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0050" tabRatio="1000" activeTab="7"/>
  </bookViews>
  <sheets>
    <sheet name="Tab.S1" sheetId="5" r:id="rId1"/>
    <sheet name="Tab.S2" sheetId="6" r:id="rId2"/>
    <sheet name="Tab.S3" sheetId="7" r:id="rId3"/>
    <sheet name="Tab.S4" sheetId="8" r:id="rId4"/>
    <sheet name="Tab.S5" sheetId="9" r:id="rId5"/>
    <sheet name="Tab.S6" sheetId="2" r:id="rId6"/>
    <sheet name="Tab.S7" sheetId="3" r:id="rId7"/>
    <sheet name="Tab.S8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<sst xmlns="http://schemas.openxmlformats.org/spreadsheetml/2006/main" count="3148" uniqueCount="797">
  <si>
    <t>Data source information on end-stage liver disease and gut microbiota</t>
  </si>
  <si>
    <t>GWAS ID</t>
  </si>
  <si>
    <t>Trait</t>
  </si>
  <si>
    <t>Year</t>
  </si>
  <si>
    <t>Author</t>
  </si>
  <si>
    <t>Population</t>
  </si>
  <si>
    <t>Sample Size</t>
  </si>
  <si>
    <t>n SNP</t>
  </si>
  <si>
    <t>Cases</t>
  </si>
  <si>
    <t>Controls</t>
  </si>
  <si>
    <t>Sex</t>
  </si>
  <si>
    <t>finn-b-C3_LIVER_INTRAHEPATIC_BILE_DUCTS_EXALLC</t>
  </si>
  <si>
    <t>Malignant neoplasm of liver and intrahepatic bile ducts (all cancers excluded)</t>
  </si>
  <si>
    <t>NA</t>
  </si>
  <si>
    <t>European</t>
  </si>
  <si>
    <t>Males and Females</t>
  </si>
  <si>
    <t>finn-b-CHIRHEP_NAS</t>
  </si>
  <si>
    <t>Chirrosis of liver, NAS</t>
  </si>
  <si>
    <t>finn-b-K11_FIBROCHIRLIV</t>
  </si>
  <si>
    <t>Fibrosis and chirrhosis of liver</t>
  </si>
  <si>
    <t>finn-b-C3_LIVER_INTRAHEPATIC_BILE_DUCTS</t>
  </si>
  <si>
    <t>Malignant neoplasm of liver and intrahepatic bile ducts</t>
  </si>
  <si>
    <t>ebi-a-GCST90016908</t>
  </si>
  <si>
    <t>Gut microbiota abundance (class Actinobacteria id.419)</t>
  </si>
  <si>
    <t>Kurilshikov A</t>
  </si>
  <si>
    <t>ebi-a-GCST90016909</t>
  </si>
  <si>
    <t>Gut microbiota abundance (class Alphaproteobacteria id.2379)</t>
  </si>
  <si>
    <t>ebi-a-GCST90016910</t>
  </si>
  <si>
    <t>Gut microbiota abundance (class Bacilli id.1673)</t>
  </si>
  <si>
    <t>ebi-a-GCST90016911</t>
  </si>
  <si>
    <t>Gut microbiota abundance (class Bacteroidia id.912)</t>
  </si>
  <si>
    <t>ebi-a-GCST90016912</t>
  </si>
  <si>
    <t>Gut microbiota abundance (class Betaproteobacteria id.2867)</t>
  </si>
  <si>
    <t>ebi-a-GCST90016913</t>
  </si>
  <si>
    <t>Gut microbiota abundance (class Clostridia id.1859)</t>
  </si>
  <si>
    <t>ebi-a-GCST90016914</t>
  </si>
  <si>
    <t>Gut microbiota abundance (class Coriobacteriia id.809)</t>
  </si>
  <si>
    <t>ebi-a-GCST90016915</t>
  </si>
  <si>
    <t>Gut microbiota abundance (class Deltaproteobacteria id.3087)</t>
  </si>
  <si>
    <t>ebi-a-GCST90016916</t>
  </si>
  <si>
    <t>Gut microbiota abundance (class Erysipelotrichia id.2147)</t>
  </si>
  <si>
    <t>ebi-a-GCST90016917</t>
  </si>
  <si>
    <t>Gut microbiota abundance (class Gammaproteobacteria id.3303)</t>
  </si>
  <si>
    <t>ebi-a-GCST90016918</t>
  </si>
  <si>
    <t>Gut microbiota abundance (class Lentisphaeria id.2250)</t>
  </si>
  <si>
    <t>ebi-a-GCST90016919</t>
  </si>
  <si>
    <t>Gut microbiota abundance (class Melainabacteria id.1589)</t>
  </si>
  <si>
    <t>ebi-a-GCST90016920</t>
  </si>
  <si>
    <t>Gut microbiota abundance (class Methanobacteria id.119)</t>
  </si>
  <si>
    <t>ebi-a-GCST90016921</t>
  </si>
  <si>
    <t>Gut microbiota abundance (class Mollicutes id.3920)</t>
  </si>
  <si>
    <t>ebi-a-GCST90016922</t>
  </si>
  <si>
    <t>Gut microbiota abundance (class Negativicutes id.2164)</t>
  </si>
  <si>
    <t>ebi-a-GCST90016923</t>
  </si>
  <si>
    <t>Gut microbiota abundance (class Verrucomicrobiae id.4029)</t>
  </si>
  <si>
    <t>ebi-a-GCST90016924</t>
  </si>
  <si>
    <t>Gut microbiota abundance (family Acidaminococcaceae id.2166)</t>
  </si>
  <si>
    <t>ebi-a-GCST90016925</t>
  </si>
  <si>
    <t>Gut microbiota abundance (family Actinomycetaceae id.421)</t>
  </si>
  <si>
    <t>ebi-a-GCST90016926</t>
  </si>
  <si>
    <t>Gut microbiota abundance (family Alcaligenaceae id.2875)</t>
  </si>
  <si>
    <t>ebi-a-GCST90016927</t>
  </si>
  <si>
    <t>Gut microbiota abundance (family Bacteroidaceae id.917)</t>
  </si>
  <si>
    <t>ebi-a-GCST90016928</t>
  </si>
  <si>
    <t>Gut microbiota abundance (family Bacteroidales S24 7group id.11173)</t>
  </si>
  <si>
    <t>ebi-a-GCST90016929</t>
  </si>
  <si>
    <t>Gut microbiota abundance (family Bifidobacteriaceae id.433)</t>
  </si>
  <si>
    <t>ebi-a-GCST90016930</t>
  </si>
  <si>
    <t>Gut microbiota abundance (family Christensenellaceae id.1866)</t>
  </si>
  <si>
    <t>ebi-a-GCST90016931</t>
  </si>
  <si>
    <t>Gut microbiota abundance (family Clostridiaceae1 id.1869)</t>
  </si>
  <si>
    <t>ebi-a-GCST90016932</t>
  </si>
  <si>
    <t>Gut microbiota abundance (family Clostridiales vadin BB60 group id.11286)</t>
  </si>
  <si>
    <t>ebi-a-GCST90016933</t>
  </si>
  <si>
    <t>Gut microbiota abundance (family Coriobacteriaceae id.811)</t>
  </si>
  <si>
    <t>ebi-a-GCST90016934</t>
  </si>
  <si>
    <t>Gut microbiota abundance (family Defluviitaleaceae id.1924)</t>
  </si>
  <si>
    <t>ebi-a-GCST90016935</t>
  </si>
  <si>
    <t>Gut microbiota abundance (family Desulfovibrionaceae id.3169)</t>
  </si>
  <si>
    <t>ebi-a-GCST90016936</t>
  </si>
  <si>
    <t>Gut microbiota abundance (family Enterobacteriaceae id.3469)</t>
  </si>
  <si>
    <t>ebi-a-GCST90016937</t>
  </si>
  <si>
    <t>Gut microbiota abundance (family Erysipelotrichaceae id.2149)</t>
  </si>
  <si>
    <t>ebi-a-GCST90016938</t>
  </si>
  <si>
    <t>Gut microbiota abundance (family Family XI id.1936)</t>
  </si>
  <si>
    <t>ebi-a-GCST90016939</t>
  </si>
  <si>
    <t>Gut microbiota abundance (family Family XIII id.1957)</t>
  </si>
  <si>
    <t>ebi-a-GCST90016940</t>
  </si>
  <si>
    <t>Gut microbiota abundance (family Lachnospiraceae id.1987)</t>
  </si>
  <si>
    <t>ebi-a-GCST90016941</t>
  </si>
  <si>
    <t>Gut microbiota abundance (family Lactobacillaceae id.1836)</t>
  </si>
  <si>
    <t>ebi-a-GCST90016942</t>
  </si>
  <si>
    <t>Gut microbiota abundance (family Methanobacteriaceae id.121)</t>
  </si>
  <si>
    <t>ebi-a-GCST90016943</t>
  </si>
  <si>
    <t>Gut microbiota abundance (family Oxalobacteraceae id.2966)</t>
  </si>
  <si>
    <t>ebi-a-GCST90016944</t>
  </si>
  <si>
    <t>Gut microbiota abundance (family Pasteurellaceae id.3689)</t>
  </si>
  <si>
    <t>ebi-a-GCST90016945</t>
  </si>
  <si>
    <t>Gut microbiota abundance (family Peptococcaceae id.2024)</t>
  </si>
  <si>
    <t>ebi-a-GCST90016946</t>
  </si>
  <si>
    <t>Gut microbiota abundance (family Peptostreptococcaceae id.2042)</t>
  </si>
  <si>
    <t>ebi-a-GCST90016947</t>
  </si>
  <si>
    <t>Gut microbiota abundance (family Porphyromonadaceae id.943)</t>
  </si>
  <si>
    <t>ebi-a-GCST90016948</t>
  </si>
  <si>
    <t>Gut microbiota abundance (family Prevotellaceae id.960)</t>
  </si>
  <si>
    <t>ebi-a-GCST90016949</t>
  </si>
  <si>
    <t>Gut microbiota abundance (family Rhodospirillaceae id.2717)</t>
  </si>
  <si>
    <t>ebi-a-GCST90016950</t>
  </si>
  <si>
    <t>Gut microbiota abundance (family Rikenellaceae id.967)</t>
  </si>
  <si>
    <t>ebi-a-GCST90016951</t>
  </si>
  <si>
    <t>Gut microbiota abundance (family Ruminococcaceae id.2050)</t>
  </si>
  <si>
    <t>ebi-a-GCST90016952</t>
  </si>
  <si>
    <t>Gut microbiota abundance (family Streptococcaceae id.1850)</t>
  </si>
  <si>
    <t>ebi-a-GCST90016956</t>
  </si>
  <si>
    <t>Gut microbiota abundance (family Veillonellaceae id.2172)</t>
  </si>
  <si>
    <t>ebi-a-GCST90016957</t>
  </si>
  <si>
    <t>Gut microbiota abundance (family Verrucomicrobiaceae id.4036)</t>
  </si>
  <si>
    <t>ebi-a-GCST90016958</t>
  </si>
  <si>
    <t>Gut microbiota abundance (family Victivallaceae id.2255)</t>
  </si>
  <si>
    <t>ebi-a-GCST90016959</t>
  </si>
  <si>
    <t>Gut microbiota abundance (genus Actinomyces id.423)</t>
  </si>
  <si>
    <t>ebi-a-GCST90016960</t>
  </si>
  <si>
    <t>Gut microbiota abundance (genus Adlercreutzia id.812)</t>
  </si>
  <si>
    <t>ebi-a-GCST90016961</t>
  </si>
  <si>
    <t>Gut microbiota abundance (genus Akkermansia id.4037)</t>
  </si>
  <si>
    <t>ebi-a-GCST90016962</t>
  </si>
  <si>
    <t>Gut microbiota abundance (genus Alistipes id.968)</t>
  </si>
  <si>
    <t>ebi-a-GCST90016963</t>
  </si>
  <si>
    <t>Gut microbiota abundance (genus Allisonella id.2174)</t>
  </si>
  <si>
    <t>ebi-a-GCST90016964</t>
  </si>
  <si>
    <t>Gut microbiota abundance (genus Alloprevotella id.961)</t>
  </si>
  <si>
    <t>ebi-a-GCST90016965</t>
  </si>
  <si>
    <t>Gut microbiota abundance (genus Anaerofilum id.2053)</t>
  </si>
  <si>
    <t>ebi-a-GCST90016966</t>
  </si>
  <si>
    <t>Gut microbiota abundance (genus Anaerostipes id.1991)</t>
  </si>
  <si>
    <t>ebi-a-GCST90016967</t>
  </si>
  <si>
    <t>Gut microbiota abundance (genus Anaerotruncus id.2054)</t>
  </si>
  <si>
    <t>ebi-a-GCST90016968</t>
  </si>
  <si>
    <t>Gut microbiota abundance (genus Bacteroides id.918)</t>
  </si>
  <si>
    <t>ebi-a-GCST90016969</t>
  </si>
  <si>
    <t>Gut microbiota abundance (genus Barnesiella id.944)</t>
  </si>
  <si>
    <t>ebi-a-GCST90016970</t>
  </si>
  <si>
    <t>Gut microbiota abundance (genus Bifidobacterium id.436)</t>
  </si>
  <si>
    <t>ebi-a-GCST90016971</t>
  </si>
  <si>
    <t>Gut microbiota abundance (genus Bilophila id.3170)</t>
  </si>
  <si>
    <t>ebi-a-GCST90016972</t>
  </si>
  <si>
    <t>Gut microbiota abundance (genus Blautia id.1992)</t>
  </si>
  <si>
    <t>ebi-a-GCST90016973</t>
  </si>
  <si>
    <t>Gut microbiota abundance (genus Butyricicoccus id.2055)</t>
  </si>
  <si>
    <t>ebi-a-GCST90016974</t>
  </si>
  <si>
    <t>Gut microbiota abundance (genus Butyricimonas id.945)</t>
  </si>
  <si>
    <t>ebi-a-GCST90016975</t>
  </si>
  <si>
    <t>Gut microbiota abundance (genus Butyrivibrio id.1993)</t>
  </si>
  <si>
    <t>ebi-a-GCST90016976</t>
  </si>
  <si>
    <t>Gut microbiota abundance (genus Candidatus Soleaferrea id.11350)</t>
  </si>
  <si>
    <t>ebi-a-GCST90016977</t>
  </si>
  <si>
    <t>Gut microbiota abundance (genus Catenibacterium id.2153)</t>
  </si>
  <si>
    <t>ebi-a-GCST90016978</t>
  </si>
  <si>
    <t>Gut microbiota abundance (genus Christensenellaceae R 7group id.11283)</t>
  </si>
  <si>
    <t>ebi-a-GCST90016979</t>
  </si>
  <si>
    <t>Gut microbiota abundance (genus Clostridium innocuum group id.14397)</t>
  </si>
  <si>
    <t>ebi-a-GCST90016980</t>
  </si>
  <si>
    <t>Gut microbiota abundance (genus Clostridium sensustricto1 id.1873)</t>
  </si>
  <si>
    <t>ebi-a-GCST90016981</t>
  </si>
  <si>
    <t>Gut microbiota abundance (genus Collinsella id.815)</t>
  </si>
  <si>
    <t>ebi-a-GCST90016982</t>
  </si>
  <si>
    <t>Gut microbiota abundance (genus Coprobacter id.949)</t>
  </si>
  <si>
    <t>ebi-a-GCST90016983</t>
  </si>
  <si>
    <t>Gut microbiota abundance (genus Coprococcus1 id.11301)</t>
  </si>
  <si>
    <t>ebi-a-GCST90016984</t>
  </si>
  <si>
    <t>Gut microbiota abundance (genus Coprococcus2 id.11302)</t>
  </si>
  <si>
    <t>ebi-a-GCST90016985</t>
  </si>
  <si>
    <t>Gut microbiota abundance (genus Coprococcus3 id.11303)</t>
  </si>
  <si>
    <t>ebi-a-GCST90016986</t>
  </si>
  <si>
    <t>Gut microbiota abundance (genus Defluviitaleaceae UCG011 id.11287)</t>
  </si>
  <si>
    <t>ebi-a-GCST90016987</t>
  </si>
  <si>
    <t>Gut microbiota abundance (genus Desulfovibrio id.3173)</t>
  </si>
  <si>
    <t>ebi-a-GCST90016988</t>
  </si>
  <si>
    <t>Gut microbiota abundance (genus Dialister id.2183)</t>
  </si>
  <si>
    <t>ebi-a-GCST90016989</t>
  </si>
  <si>
    <t>Gut microbiota abundance (genus Dorea id.1997)</t>
  </si>
  <si>
    <t>ebi-a-GCST90016990</t>
  </si>
  <si>
    <t>Gut microbiota abundance (genus Eggerthella id.819)</t>
  </si>
  <si>
    <t>ebi-a-GCST90016991</t>
  </si>
  <si>
    <t>Gut microbiota abundance (genus Eisenbergiella id.11304)</t>
  </si>
  <si>
    <t>ebi-a-GCST90016992</t>
  </si>
  <si>
    <t>Gut microbiota abundance (genus Enterorhabdus id.820)</t>
  </si>
  <si>
    <t>ebi-a-GCST90016993</t>
  </si>
  <si>
    <t>Gut microbiota abundance (genus Erysipelatoclostridium id.11381)</t>
  </si>
  <si>
    <t>ebi-a-GCST90016994</t>
  </si>
  <si>
    <t>Gut microbiota abundance (genus Erysipelotrichaceae UCG003 id.11384)</t>
  </si>
  <si>
    <t>ebi-a-GCST90016995</t>
  </si>
  <si>
    <t>Gut microbiota abundance (genus Escherichia Shigella id.3504)</t>
  </si>
  <si>
    <t>ebi-a-GCST90016996</t>
  </si>
  <si>
    <t>Gut microbiota abundance (genus Eubacterium brachy group id.11296)</t>
  </si>
  <si>
    <t>ebi-a-GCST90016997</t>
  </si>
  <si>
    <t>Gut microbiota abundance (genus Eubacterium coprostanoligenes group id.11375)</t>
  </si>
  <si>
    <t>ebi-a-GCST90016998</t>
  </si>
  <si>
    <t>Gut microbiota abundance (genus Eubacterium eligens group id.14372)</t>
  </si>
  <si>
    <t>ebi-a-GCST90016999</t>
  </si>
  <si>
    <t>Gut microbiota abundance (genus Eubacterium fissicatena group id.14373)</t>
  </si>
  <si>
    <t>ebi-a-GCST90017000</t>
  </si>
  <si>
    <t>Gut microbiota abundance (genus Eubacterium hallii group id.11338)</t>
  </si>
  <si>
    <t>ebi-a-GCST90017001</t>
  </si>
  <si>
    <t>Gut microbiota abundance (genus Eubacterium nodatum group id.11297)</t>
  </si>
  <si>
    <t>ebi-a-GCST90017002</t>
  </si>
  <si>
    <t>Gut microbiota abundance (genus Eubacterium oxidoreducens group id.11339)</t>
  </si>
  <si>
    <t>ebi-a-GCST90017003</t>
  </si>
  <si>
    <t>Gut microbiota abundance (genus Eubacterium rectale group id.14374)</t>
  </si>
  <si>
    <t>ebi-a-GCST90017004</t>
  </si>
  <si>
    <t>Gut microbiota abundance (genus Eubacterium ruminantium group id.11340)</t>
  </si>
  <si>
    <t>ebi-a-GCST90017005</t>
  </si>
  <si>
    <t>Gut microbiota abundance (genus Eubacterium ventriosum group id.11341)</t>
  </si>
  <si>
    <t>ebi-a-GCST90017006</t>
  </si>
  <si>
    <t>Gut microbiota abundance (genus Eubacterium xylanophilum group id.14375)</t>
  </si>
  <si>
    <t>ebi-a-GCST90017007</t>
  </si>
  <si>
    <t>Gut microbiota abundance (genus Faecalibacterium id.2057)</t>
  </si>
  <si>
    <t>ebi-a-GCST90017008</t>
  </si>
  <si>
    <t>Gut microbiota abundance (genus Family XIII AD3011 group id.11293)</t>
  </si>
  <si>
    <t>ebi-a-GCST90017009</t>
  </si>
  <si>
    <t>Gut microbiota abundance (genus Family XIII UCG001 id.11294)</t>
  </si>
  <si>
    <t>ebi-a-GCST90017010</t>
  </si>
  <si>
    <t>Gut microbiota abundance (genus Flavonifractor id.2059)</t>
  </si>
  <si>
    <t>ebi-a-GCST90017011</t>
  </si>
  <si>
    <t>Gut microbiota abundance (genus Fusicatenibacter id.11305)</t>
  </si>
  <si>
    <t>ebi-a-GCST90017012</t>
  </si>
  <si>
    <t>Gut microbiota abundance (genus Gordonibacter id.821)</t>
  </si>
  <si>
    <t>ebi-a-GCST90017013</t>
  </si>
  <si>
    <t>Gut microbiota abundance (genus Haemophilus id.3698)</t>
  </si>
  <si>
    <t>ebi-a-GCST90017014</t>
  </si>
  <si>
    <t>Gut microbiota abundance (genus Holdemanella id.11393)</t>
  </si>
  <si>
    <t>ebi-a-GCST90017015</t>
  </si>
  <si>
    <t>Gut microbiota abundance (genus Holdemania id.2157)</t>
  </si>
  <si>
    <t>ebi-a-GCST90017016</t>
  </si>
  <si>
    <t>Gut microbiota abundance (genus Howardella id.2000)</t>
  </si>
  <si>
    <t>ebi-a-GCST90017017</t>
  </si>
  <si>
    <t>Gut microbiota abundance (genus Hungatella id.11306)</t>
  </si>
  <si>
    <t>ebi-a-GCST90017018</t>
  </si>
  <si>
    <t>Gut microbiota abundance (genus Intestinibacter id.11345)</t>
  </si>
  <si>
    <t>ebi-a-GCST90017019</t>
  </si>
  <si>
    <t>Gut microbiota abundance (genus Intestinimonas id.2062)</t>
  </si>
  <si>
    <t>ebi-a-GCST90017020</t>
  </si>
  <si>
    <t>Gut microbiota abundance (genus Lachnoclostridium id.11308)</t>
  </si>
  <si>
    <t>ebi-a-GCST90017029</t>
  </si>
  <si>
    <t>Gut microbiota abundance (genus Lachnospira id.2004)</t>
  </si>
  <si>
    <t>ebi-a-GCST90017021</t>
  </si>
  <si>
    <t>Gut microbiota abundance (genus Lachnospiraceae FCS020 group id.11314)</t>
  </si>
  <si>
    <t>ebi-a-GCST90017022</t>
  </si>
  <si>
    <t>Gut microbiota abundance (genus Lachnospiraceae NC2004 group id.11316)</t>
  </si>
  <si>
    <t>ebi-a-GCST90017023</t>
  </si>
  <si>
    <t>Gut microbiota abundance (genus Lachnospiraceae ND3007 group id.11317)</t>
  </si>
  <si>
    <t>ebi-a-GCST90017024</t>
  </si>
  <si>
    <t>Gut microbiota abundance (genus Lachnospiraceae NK4A136 group id.11319)</t>
  </si>
  <si>
    <t>ebi-a-GCST90017025</t>
  </si>
  <si>
    <t>Gut microbiota abundance (genus Lachnospiraceae UCG001 id.11321)</t>
  </si>
  <si>
    <t>ebi-a-GCST90017026</t>
  </si>
  <si>
    <t>Gut microbiota abundance (genus Lachnospiraceae UCG004 id.11324)</t>
  </si>
  <si>
    <t>ebi-a-GCST90017027</t>
  </si>
  <si>
    <t>Gut microbiota abundance (genus Lachnospiraceae UCG008 id.11328)</t>
  </si>
  <si>
    <t>ebi-a-GCST90017028</t>
  </si>
  <si>
    <t>Gut microbiota abundance (genus Lachnospiraceae UCG010 id.11330)</t>
  </si>
  <si>
    <t>ebi-a-GCST90017030</t>
  </si>
  <si>
    <t>Gut microbiota abundance (genus Lactobacillus id.1837)</t>
  </si>
  <si>
    <t>ebi-a-GCST90017031</t>
  </si>
  <si>
    <t>Gut microbiota abundance (genus Lactococcus id.1851)</t>
  </si>
  <si>
    <t>ebi-a-GCST90017032</t>
  </si>
  <si>
    <t>Gut microbiota abundance (genus Marvinbryantia id.2005)</t>
  </si>
  <si>
    <t>ebi-a-GCST90017033</t>
  </si>
  <si>
    <t>Gut microbiota abundance (genus Methanobrevibacter id.123)</t>
  </si>
  <si>
    <t>ebi-a-GCST90017034</t>
  </si>
  <si>
    <t>Gut microbiota abundance (genus Odoribacter id.952)</t>
  </si>
  <si>
    <t>ebi-a-GCST90017035</t>
  </si>
  <si>
    <t>Gut microbiota abundance (genus Olsenella id.822)</t>
  </si>
  <si>
    <t>ebi-a-GCST90017036</t>
  </si>
  <si>
    <t>Gut microbiota abundance (genus Oscillibacter id.2063)</t>
  </si>
  <si>
    <t>ebi-a-GCST90017037</t>
  </si>
  <si>
    <t>Gut microbiota abundance (genus Oscillospira id.2064)</t>
  </si>
  <si>
    <t>ebi-a-GCST90017038</t>
  </si>
  <si>
    <t>Gut microbiota abundance (genus Oxalobacter id.2978)</t>
  </si>
  <si>
    <t>ebi-a-GCST90017039</t>
  </si>
  <si>
    <t>Gut microbiota abundance (genus Parabacteroides id.954)</t>
  </si>
  <si>
    <t>ebi-a-GCST90017040</t>
  </si>
  <si>
    <t>Gut microbiota abundance (genus Paraprevotella id.962)</t>
  </si>
  <si>
    <t>ebi-a-GCST90017041</t>
  </si>
  <si>
    <t>Gut microbiota abundance (genus Parasutterella id.2892)</t>
  </si>
  <si>
    <t>ebi-a-GCST90017042</t>
  </si>
  <si>
    <t>Gut microbiota abundance (genus Peptococcus id.2037)</t>
  </si>
  <si>
    <t>ebi-a-GCST90017043</t>
  </si>
  <si>
    <t>Gut microbiota abundance (genus Phascolarctobacterium id.2168)</t>
  </si>
  <si>
    <t>ebi-a-GCST90017044</t>
  </si>
  <si>
    <t>Gut microbiota abundance (genus Prevotella7 id.11182)</t>
  </si>
  <si>
    <t>ebi-a-GCST90017045</t>
  </si>
  <si>
    <t>Gut microbiota abundance (genus Prevotella9 id.11183)</t>
  </si>
  <si>
    <t>ebi-a-GCST90017046</t>
  </si>
  <si>
    <t>Gut microbiota abundance (genus Rikenellaceae RC9 gut group id.11191)</t>
  </si>
  <si>
    <t>ebi-a-GCST90017047</t>
  </si>
  <si>
    <t>Gut microbiota abundance (genus Romboutsia id.11347)</t>
  </si>
  <si>
    <t>ebi-a-GCST90017048</t>
  </si>
  <si>
    <t>Gut microbiota abundance (genus Roseburia id.2012)</t>
  </si>
  <si>
    <t>ebi-a-GCST90017049</t>
  </si>
  <si>
    <t>Gut microbiota abundance (genus Ruminiclostridium5 id.11355)</t>
  </si>
  <si>
    <t>ebi-a-GCST90017050</t>
  </si>
  <si>
    <t>Gut microbiota abundance (genus Ruminiclostridium6 id.11356)</t>
  </si>
  <si>
    <t>ebi-a-GCST90017051</t>
  </si>
  <si>
    <t>Gut microbiota abundance (genus Ruminiclostridium9 id.11357)</t>
  </si>
  <si>
    <t>ebi-a-GCST90017052</t>
  </si>
  <si>
    <t>Gut microbiota abundance (genus Ruminococcaceae NK4A214 group id.11358)</t>
  </si>
  <si>
    <t>ebi-a-GCST90017053</t>
  </si>
  <si>
    <t>Gut microbiota abundance (genus Ruminococcaceae UCG002 id.11360)</t>
  </si>
  <si>
    <t>ebi-a-GCST90017054</t>
  </si>
  <si>
    <t>Gut microbiota abundance (genus Ruminococcaceae UCG003 id.11361)</t>
  </si>
  <si>
    <t>ebi-a-GCST90017055</t>
  </si>
  <si>
    <t>Gut microbiota abundance (genus Ruminococcaceae UCG004 id.11362)</t>
  </si>
  <si>
    <t>ebi-a-GCST90017056</t>
  </si>
  <si>
    <t>Gut microbiota abundance (genus Ruminococcaceae UCG005 id.11363)</t>
  </si>
  <si>
    <t>ebi-a-GCST90017057</t>
  </si>
  <si>
    <t>Gut microbiota abundance (genus Ruminococcaceae UCG009 id.11366)</t>
  </si>
  <si>
    <t>ebi-a-GCST90017058</t>
  </si>
  <si>
    <t>Gut microbiota abundance (genus Ruminococcaceae UCG010 id.11367)</t>
  </si>
  <si>
    <t>ebi-a-GCST90017059</t>
  </si>
  <si>
    <t>Gut microbiota abundance (genus Ruminococcaceae UCG011 id.11368)</t>
  </si>
  <si>
    <t>ebi-a-GCST90017060</t>
  </si>
  <si>
    <t>Gut microbiota abundance (genus Ruminococcaceae UCG013 id.11370)</t>
  </si>
  <si>
    <t>ebi-a-GCST90017061</t>
  </si>
  <si>
    <t>Gut microbiota abundance (genus Ruminococcaceae UCG014 id.11371)</t>
  </si>
  <si>
    <t>ebi-a-GCST90017064</t>
  </si>
  <si>
    <t>Gut microbiota abundance (genus Ruminococcus gauvreauii group id.11342)</t>
  </si>
  <si>
    <t>ebi-a-GCST90017065</t>
  </si>
  <si>
    <t>Gut microbiota abundance (genus Ruminococcus gnavus group id.14376)</t>
  </si>
  <si>
    <t>ebi-a-GCST90017066</t>
  </si>
  <si>
    <t>Gut microbiota abundance (genus Ruminococcus torques group id.14377)</t>
  </si>
  <si>
    <t>ebi-a-GCST90017062</t>
  </si>
  <si>
    <t>Gut microbiota abundance (genus Ruminococcus1 id.11373)</t>
  </si>
  <si>
    <t>ebi-a-GCST90017063</t>
  </si>
  <si>
    <t>Gut microbiota abundance (genus Ruminococcus2 id.11374)</t>
  </si>
  <si>
    <t>ebi-a-GCST90017067</t>
  </si>
  <si>
    <t>Gut microbiota abundance (genus Sellimonas id.14369)</t>
  </si>
  <si>
    <t>ebi-a-GCST90017068</t>
  </si>
  <si>
    <t>Gut microbiota abundance (genus Senegalimassilia id.11160)</t>
  </si>
  <si>
    <t>ebi-a-GCST90017069</t>
  </si>
  <si>
    <t>Gut microbiota abundance (genus Slackia id.825)</t>
  </si>
  <si>
    <t>ebi-a-GCST90017070</t>
  </si>
  <si>
    <t>Gut microbiota abundance (genus Streptococcus id.1853)</t>
  </si>
  <si>
    <t>ebi-a-GCST90017071</t>
  </si>
  <si>
    <t>Gut microbiota abundance (genus Subdoligranulum id.2070)</t>
  </si>
  <si>
    <t>ebi-a-GCST90017072</t>
  </si>
  <si>
    <t>Gut microbiota abundance (genus Sutterella id.2896)</t>
  </si>
  <si>
    <t>ebi-a-GCST90017073</t>
  </si>
  <si>
    <t>Gut microbiota abundance (genus Terrisporobacter id.11348)</t>
  </si>
  <si>
    <t>ebi-a-GCST90017074</t>
  </si>
  <si>
    <t>Gut microbiota abundance (genus Turicibacter id.2162)</t>
  </si>
  <si>
    <t>ebi-a-GCST90017075</t>
  </si>
  <si>
    <t>Gut microbiota abundance (genus Tyzzerella3 id.11335)</t>
  </si>
  <si>
    <t>ebi-a-GCST90017088</t>
  </si>
  <si>
    <t>Gut microbiota abundance (genus Veillonella id.2198)</t>
  </si>
  <si>
    <t>ebi-a-GCST90017090</t>
  </si>
  <si>
    <t>Gut microbiota abundance (order Actinomycetales id.420)</t>
  </si>
  <si>
    <t>ebi-a-GCST90017091</t>
  </si>
  <si>
    <t>Gut microbiota abundance (order Bacillales id.1674)</t>
  </si>
  <si>
    <t>ebi-a-GCST90017092</t>
  </si>
  <si>
    <t>Gut microbiota abundance (order Bacteroidales id.913)</t>
  </si>
  <si>
    <t>ebi-a-GCST90017093</t>
  </si>
  <si>
    <t>Gut microbiota abundance (order Bifidobacteriales id.432)</t>
  </si>
  <si>
    <t>ebi-a-GCST90017094</t>
  </si>
  <si>
    <t>Gut microbiota abundance (order Burkholderiales id.2874)</t>
  </si>
  <si>
    <t>ebi-a-GCST90017095</t>
  </si>
  <si>
    <t>Gut microbiota abundance (order Clostridiales id.1863)</t>
  </si>
  <si>
    <t>ebi-a-GCST90017096</t>
  </si>
  <si>
    <t>Gut microbiota abundance (order Coriobacteriales id.810)</t>
  </si>
  <si>
    <t>ebi-a-GCST90017097</t>
  </si>
  <si>
    <t>Gut microbiota abundance (order Desulfovibrionales id.3156)</t>
  </si>
  <si>
    <t>ebi-a-GCST90017098</t>
  </si>
  <si>
    <t>Gut microbiota abundance (order Enterobacteriales id.3468)</t>
  </si>
  <si>
    <t>ebi-a-GCST90017099</t>
  </si>
  <si>
    <t>Gut microbiota abundance (order Erysipelotrichales id.2148)</t>
  </si>
  <si>
    <t>ebi-a-GCST90017100</t>
  </si>
  <si>
    <t>Gut microbiota abundance (order Gastranaerophilales id.1591)</t>
  </si>
  <si>
    <t>ebi-a-GCST90017101</t>
  </si>
  <si>
    <t>Gut microbiota abundance (order Lactobacillales id.1800)</t>
  </si>
  <si>
    <t>ebi-a-GCST90017102</t>
  </si>
  <si>
    <t>Gut microbiota abundance (order Methanobacteriales id.120)</t>
  </si>
  <si>
    <t>ebi-a-GCST90017103</t>
  </si>
  <si>
    <t>Gut microbiota abundance (order Mollicutes RF9 id.11579)</t>
  </si>
  <si>
    <t>ebi-a-GCST90017104</t>
  </si>
  <si>
    <t>Gut microbiota abundance (order NB1n id.3953)</t>
  </si>
  <si>
    <t>ebi-a-GCST90017105</t>
  </si>
  <si>
    <t>Gut microbiota abundance (order Pasteurellales id.3688)</t>
  </si>
  <si>
    <t>ebi-a-GCST90017106</t>
  </si>
  <si>
    <t>Gut microbiota abundance (order Rhodospirillales id.2667)</t>
  </si>
  <si>
    <t>ebi-a-GCST90017107</t>
  </si>
  <si>
    <t>Gut microbiota abundance (order Selenomonadales id.2165)</t>
  </si>
  <si>
    <t>ebi-a-GCST90017108</t>
  </si>
  <si>
    <t>Gut microbiota abundance (order Verrucomicrobiales id.4030)</t>
  </si>
  <si>
    <t>ebi-a-GCST90017109</t>
  </si>
  <si>
    <t>Gut microbiota abundance (order Victivallales id.2254)</t>
  </si>
  <si>
    <t>ebi-a-GCST90017110</t>
  </si>
  <si>
    <t>Gut microbiota abundance (phylum Actinobacteria id.400)</t>
  </si>
  <si>
    <t>ebi-a-GCST90017111</t>
  </si>
  <si>
    <t>Gut microbiota abundance (phylum Bacteroidetes id.905)</t>
  </si>
  <si>
    <t>ebi-a-GCST90017112</t>
  </si>
  <si>
    <t>Gut microbiota abundance (phylum Cyanobacteria id.1500)</t>
  </si>
  <si>
    <t>ebi-a-GCST90017113</t>
  </si>
  <si>
    <t>Gut microbiota abundance (phylum Euryarchaeota id.55)</t>
  </si>
  <si>
    <t>ebi-a-GCST90017114</t>
  </si>
  <si>
    <t>Gut microbiota abundance (phylum Firmicutes id.1672)</t>
  </si>
  <si>
    <t>ebi-a-GCST90017115</t>
  </si>
  <si>
    <t>Gut microbiota abundance (phylum Lentisphaerae id.2238)</t>
  </si>
  <si>
    <t>ebi-a-GCST90017116</t>
  </si>
  <si>
    <t>Gut microbiota abundance (phylum Proteobacteria id.2375)</t>
  </si>
  <si>
    <t>ebi-a-GCST90017117</t>
  </si>
  <si>
    <t>Gut microbiota abundance (phylum Tenericutes id.3919)</t>
  </si>
  <si>
    <t>ebi-a-GCST90017118</t>
  </si>
  <si>
    <t>Gut microbiota abundance (phylum Verrucomicrobia id.3982)</t>
  </si>
  <si>
    <t>ebi-a-GCST90017089</t>
  </si>
  <si>
    <t>Gut microbiota abundance (genus Victivallis id.2256)</t>
  </si>
  <si>
    <t>Single nucleotide polymorphisms used as instrumental variables of liver cirrhosis</t>
  </si>
  <si>
    <t>Outcome</t>
  </si>
  <si>
    <t>Exposure</t>
  </si>
  <si>
    <t xml:space="preserve">SNP </t>
  </si>
  <si>
    <t>effect_allele</t>
  </si>
  <si>
    <t>other_allele</t>
  </si>
  <si>
    <t>beta</t>
  </si>
  <si>
    <t>se</t>
  </si>
  <si>
    <t>eaf</t>
  </si>
  <si>
    <t>F statistics</t>
  </si>
  <si>
    <t>rs11163201</t>
  </si>
  <si>
    <t>C</t>
  </si>
  <si>
    <t>T</t>
  </si>
  <si>
    <t>rs1882347</t>
  </si>
  <si>
    <t>A</t>
  </si>
  <si>
    <t>rs147485195</t>
  </si>
  <si>
    <t>rs35952897</t>
  </si>
  <si>
    <t>G</t>
  </si>
  <si>
    <t>rs74855200</t>
  </si>
  <si>
    <t>rs72714117</t>
  </si>
  <si>
    <t>rs113918199</t>
  </si>
  <si>
    <t>rs76384124</t>
  </si>
  <si>
    <t>rs7834688</t>
  </si>
  <si>
    <t>rs186592445</t>
  </si>
  <si>
    <t>rs11041827</t>
  </si>
  <si>
    <t>rs35413295</t>
  </si>
  <si>
    <t>rs75306398</t>
  </si>
  <si>
    <t>rs117865572</t>
  </si>
  <si>
    <t>rs77816617</t>
  </si>
  <si>
    <t>rs3747207</t>
  </si>
  <si>
    <t>rs17003592</t>
  </si>
  <si>
    <t>rs114715371</t>
  </si>
  <si>
    <t>rs11691976</t>
  </si>
  <si>
    <t>rs17619943</t>
  </si>
  <si>
    <t>rs80144057</t>
  </si>
  <si>
    <t>rs2061498</t>
  </si>
  <si>
    <t>rs548388</t>
  </si>
  <si>
    <t>rs118121229</t>
  </si>
  <si>
    <t>rs6961511</t>
  </si>
  <si>
    <t>rs1628885</t>
  </si>
  <si>
    <t>rs78954110</t>
  </si>
  <si>
    <t>rs62576951</t>
  </si>
  <si>
    <t>rs61856058</t>
  </si>
  <si>
    <t>rs75900892</t>
  </si>
  <si>
    <t>rs117886001</t>
  </si>
  <si>
    <t>rs516590</t>
  </si>
  <si>
    <t>rs77647458</t>
  </si>
  <si>
    <t>rs143897890</t>
  </si>
  <si>
    <t>rs28929474</t>
  </si>
  <si>
    <t>rs4778884</t>
  </si>
  <si>
    <t>rs2414517</t>
  </si>
  <si>
    <t>rs187429064</t>
  </si>
  <si>
    <t>rs6071088</t>
  </si>
  <si>
    <t>rs62230475</t>
  </si>
  <si>
    <t>SNP, single nucleotide polymorphism; beta, effect size; se, effect size standard error; eaf, effector allele frequency.</t>
  </si>
  <si>
    <t>Single nucleotide polymorphisms are used as instrumental variables in the forward MR analyses</t>
  </si>
  <si>
    <t>rs10803434</t>
  </si>
  <si>
    <t>rs76784716</t>
  </si>
  <si>
    <t>rs34569731</t>
  </si>
  <si>
    <t>rs17061716</t>
  </si>
  <si>
    <t>rs55876211</t>
  </si>
  <si>
    <t>rs62285697</t>
  </si>
  <si>
    <t>rs9813022</t>
  </si>
  <si>
    <t>rs140912403</t>
  </si>
  <si>
    <t>rs7960664</t>
  </si>
  <si>
    <t>rs12977163</t>
  </si>
  <si>
    <t>rs12760724</t>
  </si>
  <si>
    <t>rs12562372</t>
  </si>
  <si>
    <t>rs13005175</t>
  </si>
  <si>
    <t>rs959845</t>
  </si>
  <si>
    <t>rs2159863</t>
  </si>
  <si>
    <t>rs2910921</t>
  </si>
  <si>
    <t>rs11755180</t>
  </si>
  <si>
    <t>rs146660815</t>
  </si>
  <si>
    <t>rs11979110</t>
  </si>
  <si>
    <t>rs11139361</t>
  </si>
  <si>
    <t>rs79086868</t>
  </si>
  <si>
    <t>rs35524804</t>
  </si>
  <si>
    <t>rs3127230</t>
  </si>
  <si>
    <t>rs11841382</t>
  </si>
  <si>
    <t>rs9929145</t>
  </si>
  <si>
    <t>rs112040820</t>
  </si>
  <si>
    <t>rs7359994</t>
  </si>
  <si>
    <t>rs10402491</t>
  </si>
  <si>
    <t>rs1205443</t>
  </si>
  <si>
    <t>rs16861661</t>
  </si>
  <si>
    <t>rs74599091</t>
  </si>
  <si>
    <t>rs1530559</t>
  </si>
  <si>
    <t>rs11674854</t>
  </si>
  <si>
    <t>rs77478751</t>
  </si>
  <si>
    <t>rs62314653</t>
  </si>
  <si>
    <t>rs9345899</t>
  </si>
  <si>
    <t>rs768253</t>
  </si>
  <si>
    <t>rs1590596</t>
  </si>
  <si>
    <t>rs328312</t>
  </si>
  <si>
    <t>rs921925</t>
  </si>
  <si>
    <t>rs6092149</t>
  </si>
  <si>
    <t>rs6679026</t>
  </si>
  <si>
    <t>rs72714493</t>
  </si>
  <si>
    <t>rs3754624</t>
  </si>
  <si>
    <t>rs74354280</t>
  </si>
  <si>
    <t>rs1549633</t>
  </si>
  <si>
    <t>rs1035406</t>
  </si>
  <si>
    <t>rs1923415</t>
  </si>
  <si>
    <t>rs7001029</t>
  </si>
  <si>
    <t>rs11591293</t>
  </si>
  <si>
    <t>rs4278423</t>
  </si>
  <si>
    <t>rs61933850</t>
  </si>
  <si>
    <t>rs13336560</t>
  </si>
  <si>
    <t>rs4822789</t>
  </si>
  <si>
    <t>rs12034718</t>
  </si>
  <si>
    <t>rs10084203</t>
  </si>
  <si>
    <t>rs56221232</t>
  </si>
  <si>
    <t>rs2017189</t>
  </si>
  <si>
    <t>rs62478070</t>
  </si>
  <si>
    <t>rs4962426</t>
  </si>
  <si>
    <t>rs7322368</t>
  </si>
  <si>
    <t>rs12585793</t>
  </si>
  <si>
    <t>rs75238760</t>
  </si>
  <si>
    <t>rs345219</t>
  </si>
  <si>
    <t>rs1899291</t>
  </si>
  <si>
    <t>rs73729431</t>
  </si>
  <si>
    <t>rs12216169</t>
  </si>
  <si>
    <t>rs3005511</t>
  </si>
  <si>
    <t>rs12537781</t>
  </si>
  <si>
    <t>rs62503162</t>
  </si>
  <si>
    <t>rs13279148</t>
  </si>
  <si>
    <t>rs62583469</t>
  </si>
  <si>
    <t>rs3752849</t>
  </si>
  <si>
    <t>rs11150408</t>
  </si>
  <si>
    <t>rs4793307</t>
  </si>
  <si>
    <t>rs13128780</t>
  </si>
  <si>
    <t>rs10044993</t>
  </si>
  <si>
    <t>rs13249325</t>
  </si>
  <si>
    <t>rs17092615</t>
  </si>
  <si>
    <t>rs72759041</t>
  </si>
  <si>
    <t>rs12693845</t>
  </si>
  <si>
    <t>rs75127669</t>
  </si>
  <si>
    <t>rs7399658</t>
  </si>
  <si>
    <t>rs1187983</t>
  </si>
  <si>
    <t>rs3125832</t>
  </si>
  <si>
    <t>rs2863363</t>
  </si>
  <si>
    <t>rs2842896</t>
  </si>
  <si>
    <t>rs2724813</t>
  </si>
  <si>
    <t>rs72948274</t>
  </si>
  <si>
    <t>rs61884471</t>
  </si>
  <si>
    <t>rs11620597</t>
  </si>
  <si>
    <t>rs8006832</t>
  </si>
  <si>
    <t>rs11645029</t>
  </si>
  <si>
    <t>rs12963345</t>
  </si>
  <si>
    <t>rs146541147</t>
  </si>
  <si>
    <t>rs166849</t>
  </si>
  <si>
    <t>rs13385922</t>
  </si>
  <si>
    <t>rs267959</t>
  </si>
  <si>
    <t>rs13219468</t>
  </si>
  <si>
    <t>rs60583455</t>
  </si>
  <si>
    <t>rs2172426</t>
  </si>
  <si>
    <t>rs55921101</t>
  </si>
  <si>
    <t>rs7911787</t>
  </si>
  <si>
    <t>rs11251024</t>
  </si>
  <si>
    <t>rs11606187</t>
  </si>
  <si>
    <t>rs9542068</t>
  </si>
  <si>
    <t>rs72671304</t>
  </si>
  <si>
    <t>rs60775321</t>
  </si>
  <si>
    <t>rs4383094</t>
  </si>
  <si>
    <t>rs2930903</t>
  </si>
  <si>
    <t>rs8126061</t>
  </si>
  <si>
    <t>rs77304857</t>
  </si>
  <si>
    <t>rs3730086</t>
  </si>
  <si>
    <t>rs11630875</t>
  </si>
  <si>
    <t>rs72730932</t>
  </si>
  <si>
    <t>rs16840310</t>
  </si>
  <si>
    <t>rs11126423</t>
  </si>
  <si>
    <t>rs9837139</t>
  </si>
  <si>
    <t>rs9852893</t>
  </si>
  <si>
    <t>rs11736617</t>
  </si>
  <si>
    <t>rs149302</t>
  </si>
  <si>
    <t>rs9276029</t>
  </si>
  <si>
    <t>rs17156849</t>
  </si>
  <si>
    <t>rs739451</t>
  </si>
  <si>
    <t>rs12812672</t>
  </si>
  <si>
    <t>rs12911842</t>
  </si>
  <si>
    <t>rs16940167</t>
  </si>
  <si>
    <t>rs62029761</t>
  </si>
  <si>
    <t>rs62200412</t>
  </si>
  <si>
    <t>rs7441445</t>
  </si>
  <si>
    <t>rs73218807</t>
  </si>
  <si>
    <t>rs2820282</t>
  </si>
  <si>
    <t>rs6958419</t>
  </si>
  <si>
    <t>rs682403</t>
  </si>
  <si>
    <t>rs7935775</t>
  </si>
  <si>
    <t>rs35506912</t>
  </si>
  <si>
    <t>rs12597105</t>
  </si>
  <si>
    <t>rs12136548</t>
  </si>
  <si>
    <t>rs934940</t>
  </si>
  <si>
    <t>rs12989336</t>
  </si>
  <si>
    <t>rs62167033</t>
  </si>
  <si>
    <t>rs78399089</t>
  </si>
  <si>
    <t>rs9872758</t>
  </si>
  <si>
    <t>rs4388134</t>
  </si>
  <si>
    <t>rs13163520</t>
  </si>
  <si>
    <t>rs2909242</t>
  </si>
  <si>
    <t>rs3124783</t>
  </si>
  <si>
    <t>rs11597105</t>
  </si>
  <si>
    <t>rs11864644</t>
  </si>
  <si>
    <t>rs638542</t>
  </si>
  <si>
    <t>rs12566890</t>
  </si>
  <si>
    <t>rs62188991</t>
  </si>
  <si>
    <t>rs13100746</t>
  </si>
  <si>
    <t>rs3932485</t>
  </si>
  <si>
    <t>rs76373661</t>
  </si>
  <si>
    <t>rs7706512</t>
  </si>
  <si>
    <t>rs10071529</t>
  </si>
  <si>
    <t>rs7801843</t>
  </si>
  <si>
    <t>rs17235252</t>
  </si>
  <si>
    <t>rs11779863</t>
  </si>
  <si>
    <t>rs7853673</t>
  </si>
  <si>
    <t>rs515984</t>
  </si>
  <si>
    <t>rs949341</t>
  </si>
  <si>
    <t>rs74603314</t>
  </si>
  <si>
    <t>rs739151</t>
  </si>
  <si>
    <t>rs45598138</t>
  </si>
  <si>
    <t>rs61779207</t>
  </si>
  <si>
    <t>rs12512971</t>
  </si>
  <si>
    <t>rs11729256</t>
  </si>
  <si>
    <t>rs74542928</t>
  </si>
  <si>
    <t>rs76430504</t>
  </si>
  <si>
    <t>rs9349825</t>
  </si>
  <si>
    <t>rs3995795</t>
  </si>
  <si>
    <t>rs11252894</t>
  </si>
  <si>
    <t>rs12908520</t>
  </si>
  <si>
    <t>rs2602429</t>
  </si>
  <si>
    <t>rs117107102</t>
  </si>
  <si>
    <t>Single nucleotide polymorphisms used as instrumental variables in the reverse MR analyses</t>
  </si>
  <si>
    <t>rs115751962</t>
  </si>
  <si>
    <t>rs9881959</t>
  </si>
  <si>
    <t>rs74552222</t>
  </si>
  <si>
    <t>rs138417156</t>
  </si>
  <si>
    <t>rs78095665</t>
  </si>
  <si>
    <t>rs59875464</t>
  </si>
  <si>
    <t>rs61192710</t>
  </si>
  <si>
    <t>rs8100204</t>
  </si>
  <si>
    <t>rs2276516</t>
  </si>
  <si>
    <t>rs28696190</t>
  </si>
  <si>
    <t>rs738409</t>
  </si>
  <si>
    <t>Single nucleotide polymorphisms used as instrumental variables in the validated MR analyses</t>
  </si>
  <si>
    <t>SNP, single nucleotide polymorphism; beta, effect size; se, effect size standard error; eaf, effector allele frequency</t>
  </si>
  <si>
    <t>The sensitivity analyses about the effect of gut flora on end-stage liver diseases (Forward MR)</t>
  </si>
  <si>
    <t>Weighted Median</t>
  </si>
  <si>
    <t>MR-Egger</t>
  </si>
  <si>
    <t>Pleiotropy</t>
  </si>
  <si>
    <t>Heterogeneity</t>
  </si>
  <si>
    <t>OR(95%CI)</t>
  </si>
  <si>
    <t>p</t>
  </si>
  <si>
    <t>Intercept</t>
  </si>
  <si>
    <t>Q</t>
  </si>
  <si>
    <t>class Alphaproteobacteria id.2379</t>
  </si>
  <si>
    <t>1.583(0.775-3.231)</t>
  </si>
  <si>
    <t>0.798(0.098-6.512)</t>
  </si>
  <si>
    <t>family Lachnospiraceae id.1987</t>
  </si>
  <si>
    <t>2.352(1.175-4.078)</t>
  </si>
  <si>
    <t>2.296(0.381-13.819)</t>
  </si>
  <si>
    <t>family Lactobacillaceae id.1836</t>
  </si>
  <si>
    <t>0.629(0.375-1.056)</t>
  </si>
  <si>
    <t>0.582(0.198-1.405)</t>
  </si>
  <si>
    <t>family Rhodospirillaceae id.2717</t>
  </si>
  <si>
    <t>1.205(0.771-1.885)</t>
  </si>
  <si>
    <t>0.454(0.098-2.091)</t>
  </si>
  <si>
    <t>genus Butyricicoccus id.2055</t>
  </si>
  <si>
    <t>0.415(0.183-0.941)</t>
  </si>
  <si>
    <t>0.249(0.077-0.811)</t>
  </si>
  <si>
    <t>genus Dorea id.1997</t>
  </si>
  <si>
    <t>1.826(0.773-4.316)</t>
  </si>
  <si>
    <t>0.734(1.278-4.221)</t>
  </si>
  <si>
    <t>genus Hungatella id.11306</t>
  </si>
  <si>
    <t>0.594(0.329-1.071)</t>
  </si>
  <si>
    <t>1.391(0.056-34.824)</t>
  </si>
  <si>
    <t>genus Lactobacillus id.1837</t>
  </si>
  <si>
    <t>0.609(0.365-1.018)</t>
  </si>
  <si>
    <t>0.505(0.192-0.133)</t>
  </si>
  <si>
    <t>genus Marvinbryantia id.2005</t>
  </si>
  <si>
    <t>0.459(0.222-0.952)</t>
  </si>
  <si>
    <t>3.951(0.496-31.444)</t>
  </si>
  <si>
    <t>order NB1n id.3953</t>
  </si>
  <si>
    <t>1.572(1.035-2.389)</t>
  </si>
  <si>
    <t>0.817(0.240-2.780)</t>
  </si>
  <si>
    <t>order Rhodospirillales id.2667</t>
  </si>
  <si>
    <t>1.210(0.765-1.915)</t>
  </si>
  <si>
    <t>0.594(0.144-2.449)</t>
  </si>
  <si>
    <t>genus Family XIII AD3011 group id.11293</t>
  </si>
  <si>
    <r>
      <rPr>
        <sz val="12"/>
        <color theme="1"/>
        <rFont val="Times New Roman"/>
        <charset val="134"/>
      </rPr>
      <t>0.326</t>
    </r>
    <r>
      <rPr>
        <sz val="12"/>
        <color theme="1"/>
        <rFont val="等线"/>
        <charset val="134"/>
      </rPr>
      <t>（</t>
    </r>
    <r>
      <rPr>
        <sz val="12"/>
        <color theme="1"/>
        <rFont val="Times New Roman"/>
        <charset val="134"/>
      </rPr>
      <t>0.099-1.072</t>
    </r>
    <r>
      <rPr>
        <sz val="12"/>
        <color theme="1"/>
        <rFont val="等线"/>
        <charset val="134"/>
      </rPr>
      <t>）</t>
    </r>
  </si>
  <si>
    <r>
      <rPr>
        <sz val="12"/>
        <color theme="1"/>
        <rFont val="Times New Roman"/>
        <charset val="134"/>
      </rPr>
      <t>0.005</t>
    </r>
    <r>
      <rPr>
        <sz val="12"/>
        <color theme="1"/>
        <rFont val="等线"/>
        <charset val="134"/>
      </rPr>
      <t>（</t>
    </r>
    <r>
      <rPr>
        <sz val="12"/>
        <color theme="1"/>
        <rFont val="Times New Roman"/>
        <charset val="134"/>
      </rPr>
      <t>0.001-0.237</t>
    </r>
    <r>
      <rPr>
        <sz val="12"/>
        <color theme="1"/>
        <rFont val="等线"/>
        <charset val="134"/>
      </rPr>
      <t>）</t>
    </r>
  </si>
  <si>
    <t>genus Ruminococcaceae UCG010 id.11367</t>
  </si>
  <si>
    <t>0.291(0.075-1.135)</t>
  </si>
  <si>
    <t>0.264(0.016-4.291)</t>
  </si>
  <si>
    <t>genus Ruminococcus gnavus group id.14376</t>
  </si>
  <si>
    <t>1.753(0.779-3.944)</t>
  </si>
  <si>
    <t>1.411(0.057-35.094)</t>
  </si>
  <si>
    <t>order Mollicutes RF9 id.11579</t>
  </si>
  <si>
    <t>3.272(1.258-8.508)</t>
  </si>
  <si>
    <t>4.910(0.433-55.609)</t>
  </si>
  <si>
    <t>phylum Verrucomicrobia id.3982</t>
  </si>
  <si>
    <t>2.128(0.837-5.412)</t>
  </si>
  <si>
    <t>1.472(0.221-9.815)</t>
  </si>
  <si>
    <r>
      <rPr>
        <sz val="11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OR, odds ratio; CI, confidence interval</t>
    </r>
  </si>
  <si>
    <t>The sensitivity analyses about the effect of end-stage liver diseases on gut flora (Reverse MR)</t>
  </si>
  <si>
    <t>0.973(0.919-1.031)</t>
  </si>
  <si>
    <t>0.958(0.806-1.140)</t>
  </si>
  <si>
    <t>genus Holdemania id.2157</t>
  </si>
  <si>
    <t>0.956(0.910-1.004)</t>
  </si>
  <si>
    <t>0.899(0.789-1.025)</t>
  </si>
  <si>
    <t>0.969(0.916-1.025)</t>
  </si>
  <si>
    <t>0.942(0.803-1.104)</t>
  </si>
  <si>
    <t>class Coriobacteriia id.809</t>
  </si>
  <si>
    <t>0.964(0.933-0.996)</t>
  </si>
  <si>
    <t>0.908(0.832-0.991)</t>
  </si>
  <si>
    <t>family Coriobacteriaceae id.811</t>
  </si>
  <si>
    <t>0.964(0.931-0.997)</t>
  </si>
  <si>
    <t>1.054(0.999-1.112)</t>
  </si>
  <si>
    <t>1.074(0.892-1.293)</t>
  </si>
  <si>
    <t>family Porphyromonadaceae id.943</t>
  </si>
  <si>
    <t>0.974(0.941-1.009)</t>
  </si>
  <si>
    <t>0.968(0.887-1.081)</t>
  </si>
  <si>
    <t>family Veillonellaceae id.2172</t>
  </si>
  <si>
    <t>1.020(0.986-1.055)</t>
  </si>
  <si>
    <t>1.008(0.919-1.106)</t>
  </si>
  <si>
    <t>genus Barnesiella id.944</t>
  </si>
  <si>
    <t>0.969(0.934-1.005)</t>
  </si>
  <si>
    <t>0.958(0.868-1.057)</t>
  </si>
  <si>
    <t>genus Butyricimonas id.945</t>
  </si>
  <si>
    <t>0.973(0.934-1.014)</t>
  </si>
  <si>
    <t>1.018(0.911-1.139)</t>
  </si>
  <si>
    <t>genus Eubacterium nodatum group id.11297</t>
  </si>
  <si>
    <t>0.922(0.840-1.013)</t>
  </si>
  <si>
    <t>0.923(0.350-2.432)</t>
  </si>
  <si>
    <t>1.061(1.005-1.119)</t>
  </si>
  <si>
    <t>1.103(0.923-1.319)</t>
  </si>
  <si>
    <t>genus Oscillibacter id.2063</t>
  </si>
  <si>
    <t>0.957(0.916-1.000)</t>
  </si>
  <si>
    <t>0.954(0.842-1.082)</t>
  </si>
  <si>
    <t>genus Romboutsia id.11347</t>
  </si>
  <si>
    <t>1.031(0.994-1.070)</t>
  </si>
  <si>
    <t>1.065(0.964-1.177)</t>
  </si>
  <si>
    <t>order Coriobacteriales id.810</t>
  </si>
  <si>
    <t>phylum Actinobacteria id.400</t>
  </si>
  <si>
    <t>0.954(0.922-0.987)</t>
  </si>
  <si>
    <t>0.911(0.802-1.035)</t>
  </si>
  <si>
    <t>OR, odds ratio; CI, confidence interval</t>
  </si>
  <si>
    <t xml:space="preserve"> The sensitivity analyses about the effect of gut flora on end-stage liver diseases (Validated MR)</t>
  </si>
  <si>
    <t>Cirrhosis of liver,NAS</t>
  </si>
  <si>
    <t>1.422(0.576-3.507)</t>
  </si>
  <si>
    <t>0.350(0.027-4.495</t>
  </si>
  <si>
    <r>
      <rPr>
        <sz val="12"/>
        <color theme="1"/>
        <rFont val="Times New Roman"/>
        <charset val="134"/>
      </rPr>
      <t>2.709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1.044-7.033</t>
    </r>
    <r>
      <rPr>
        <sz val="12"/>
        <color theme="1"/>
        <rFont val="宋体"/>
        <charset val="134"/>
      </rPr>
      <t>）</t>
    </r>
  </si>
  <si>
    <t>3.149(0.252-39.319)</t>
  </si>
  <si>
    <t>0.870(0.469-1.614)</t>
  </si>
  <si>
    <t>0.680(0.190-2.435)</t>
  </si>
  <si>
    <t>1.181(0.637-2.188)</t>
  </si>
  <si>
    <t>0.213(0.027-1.708)</t>
  </si>
  <si>
    <t>0.462(0.171-1.249)</t>
  </si>
  <si>
    <t>0.405(0.086-1.898)</t>
  </si>
  <si>
    <t>1.070(0.372-3.079)</t>
  </si>
  <si>
    <t>0.867(0.089-8.471)</t>
  </si>
  <si>
    <t>0.606(0.283-1.295)</t>
  </si>
  <si>
    <t>2.256(0.018-287.665)</t>
  </si>
  <si>
    <t>0.870(0.470-1.610)</t>
  </si>
  <si>
    <t>1.023(0.289-3.619)</t>
  </si>
  <si>
    <t>0.605(0.239-1.532)</t>
  </si>
  <si>
    <t>2.275(0.151-34.391)</t>
  </si>
  <si>
    <t>1.689(1.029-2.771)</t>
  </si>
  <si>
    <t>0.817(0.165-4.034)</t>
  </si>
  <si>
    <t>1.152(0.621-2.138)</t>
  </si>
  <si>
    <t>0.314(0.033-2.959)</t>
  </si>
  <si>
    <t>0.313(0.097-1.016)</t>
  </si>
  <si>
    <t>0.005(0.001-0.224)</t>
  </si>
  <si>
    <t>0.284(0.073-1.109)</t>
  </si>
  <si>
    <t>0.276(0.017-4.563)</t>
  </si>
  <si>
    <t>1.654(0.734-3.726)</t>
  </si>
  <si>
    <t>1.465(0.06-35.566)</t>
  </si>
  <si>
    <t>3.194(1.206-8.457)</t>
  </si>
  <si>
    <t>5.136(0.452-58.405)</t>
  </si>
  <si>
    <t>2.347(0.867-6.362)</t>
  </si>
  <si>
    <t>1.548(0.231-10.389)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</si>
</sst>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3"/>
  <sheetViews>
    <sheetView zoomScale="80" zoomScaleNormal="80" workbookViewId="0">
      <selection activeCell="L187" sqref="L187"/>
    </sheetView>
  </sheetViews>
  <sheetFormatPr defaultColWidth="9" defaultRowHeight="15.5"/>
  <cols>
    <col min="1" max="1" width="43.9166666666667" style="8" customWidth="1"/>
    <col min="2" max="2" width="58.3333333333333" style="8" customWidth="1"/>
    <col min="3" max="3" width="7.58333333333333" style="8" customWidth="1"/>
    <col min="4" max="4" width="17.0833333333333" style="8" customWidth="1"/>
    <col min="5" max="5" width="12.75" style="8" customWidth="1"/>
    <col min="6" max="6" width="13.0833333333333" style="8" customWidth="1"/>
    <col min="7" max="7" width="13.25" style="8" customWidth="1"/>
    <col min="8" max="8" width="8.66666666666667" style="8"/>
    <col min="9" max="9" width="11.6666666666667" style="8" customWidth="1"/>
  </cols>
  <sheetData>
    <row r="1" ht="15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11" t="s">
        <v>11</v>
      </c>
      <c r="B3" s="11" t="s">
        <v>12</v>
      </c>
      <c r="C3" s="11">
        <v>2021</v>
      </c>
      <c r="D3" s="11" t="s">
        <v>13</v>
      </c>
      <c r="E3" s="11" t="s">
        <v>14</v>
      </c>
      <c r="F3" s="11">
        <v>174310</v>
      </c>
      <c r="G3" s="11">
        <v>16380303</v>
      </c>
      <c r="H3" s="11">
        <v>304</v>
      </c>
      <c r="I3" s="11">
        <v>174006</v>
      </c>
      <c r="J3" s="11" t="s">
        <v>15</v>
      </c>
    </row>
    <row r="4" spans="1:10">
      <c r="A4" s="11" t="s">
        <v>16</v>
      </c>
      <c r="B4" s="11" t="s">
        <v>17</v>
      </c>
      <c r="C4" s="11">
        <v>2021</v>
      </c>
      <c r="D4" s="11" t="s">
        <v>13</v>
      </c>
      <c r="E4" s="11" t="s">
        <v>14</v>
      </c>
      <c r="F4" s="11">
        <v>217334</v>
      </c>
      <c r="G4" s="11">
        <v>16380465</v>
      </c>
      <c r="H4" s="11">
        <v>473</v>
      </c>
      <c r="I4" s="11">
        <v>216861</v>
      </c>
      <c r="J4" s="11" t="s">
        <v>15</v>
      </c>
    </row>
    <row r="5" spans="1:10">
      <c r="A5" s="5" t="s">
        <v>18</v>
      </c>
      <c r="B5" s="11" t="s">
        <v>19</v>
      </c>
      <c r="C5" s="11">
        <v>2021</v>
      </c>
      <c r="D5" s="11" t="s">
        <v>13</v>
      </c>
      <c r="E5" s="11" t="s">
        <v>14</v>
      </c>
      <c r="F5" s="11">
        <v>214403</v>
      </c>
      <c r="G5" s="11">
        <v>16380458</v>
      </c>
      <c r="H5" s="11">
        <v>811</v>
      </c>
      <c r="I5" s="11">
        <v>213592</v>
      </c>
      <c r="J5" s="11" t="s">
        <v>15</v>
      </c>
    </row>
    <row r="6" spans="1:10">
      <c r="A6" s="5" t="s">
        <v>20</v>
      </c>
      <c r="B6" s="11" t="s">
        <v>21</v>
      </c>
      <c r="C6" s="11">
        <v>2021</v>
      </c>
      <c r="D6" s="11" t="s">
        <v>13</v>
      </c>
      <c r="E6" s="11" t="s">
        <v>14</v>
      </c>
      <c r="F6" s="11">
        <v>218792</v>
      </c>
      <c r="G6" s="11">
        <v>16380466</v>
      </c>
      <c r="H6" s="11">
        <v>304</v>
      </c>
      <c r="I6" s="11">
        <v>218488</v>
      </c>
      <c r="J6" s="11" t="s">
        <v>15</v>
      </c>
    </row>
    <row r="7" spans="1:10">
      <c r="A7" s="5" t="s">
        <v>22</v>
      </c>
      <c r="B7" s="11" t="s">
        <v>23</v>
      </c>
      <c r="C7" s="11">
        <v>2021</v>
      </c>
      <c r="D7" s="11" t="s">
        <v>24</v>
      </c>
      <c r="E7" s="11" t="s">
        <v>14</v>
      </c>
      <c r="F7" s="11">
        <v>14306</v>
      </c>
      <c r="G7" s="11">
        <v>5684804</v>
      </c>
      <c r="H7" s="11" t="s">
        <v>13</v>
      </c>
      <c r="I7" s="11" t="s">
        <v>13</v>
      </c>
      <c r="J7" s="11" t="s">
        <v>13</v>
      </c>
    </row>
    <row r="8" spans="1:10">
      <c r="A8" s="5" t="s">
        <v>25</v>
      </c>
      <c r="B8" s="11" t="s">
        <v>26</v>
      </c>
      <c r="C8" s="11">
        <v>2021</v>
      </c>
      <c r="D8" s="11" t="s">
        <v>24</v>
      </c>
      <c r="E8" s="11" t="s">
        <v>14</v>
      </c>
      <c r="F8" s="11">
        <v>14306</v>
      </c>
      <c r="G8" s="11">
        <v>5470627</v>
      </c>
      <c r="H8" s="11" t="s">
        <v>13</v>
      </c>
      <c r="I8" s="11" t="s">
        <v>13</v>
      </c>
      <c r="J8" s="11" t="s">
        <v>13</v>
      </c>
    </row>
    <row r="9" spans="1:10">
      <c r="A9" s="5" t="s">
        <v>27</v>
      </c>
      <c r="B9" s="11" t="s">
        <v>28</v>
      </c>
      <c r="C9" s="11">
        <v>2021</v>
      </c>
      <c r="D9" s="11" t="s">
        <v>24</v>
      </c>
      <c r="E9" s="11" t="s">
        <v>14</v>
      </c>
      <c r="F9" s="11">
        <v>14306</v>
      </c>
      <c r="G9" s="11">
        <v>5663902</v>
      </c>
      <c r="H9" s="11" t="s">
        <v>13</v>
      </c>
      <c r="I9" s="11" t="s">
        <v>13</v>
      </c>
      <c r="J9" s="11" t="s">
        <v>13</v>
      </c>
    </row>
    <row r="10" spans="1:10">
      <c r="A10" s="5" t="s">
        <v>29</v>
      </c>
      <c r="B10" s="11" t="s">
        <v>30</v>
      </c>
      <c r="C10" s="11">
        <v>2021</v>
      </c>
      <c r="D10" s="11" t="s">
        <v>24</v>
      </c>
      <c r="E10" s="11" t="s">
        <v>14</v>
      </c>
      <c r="F10" s="11">
        <v>14306</v>
      </c>
      <c r="G10" s="11">
        <v>5729267</v>
      </c>
      <c r="H10" s="11" t="s">
        <v>13</v>
      </c>
      <c r="I10" s="11" t="s">
        <v>13</v>
      </c>
      <c r="J10" s="11" t="s">
        <v>13</v>
      </c>
    </row>
    <row r="11" spans="1:10">
      <c r="A11" s="5" t="s">
        <v>31</v>
      </c>
      <c r="B11" s="11" t="s">
        <v>32</v>
      </c>
      <c r="C11" s="11">
        <v>2021</v>
      </c>
      <c r="D11" s="11" t="s">
        <v>24</v>
      </c>
      <c r="E11" s="11" t="s">
        <v>14</v>
      </c>
      <c r="F11" s="11">
        <v>14306</v>
      </c>
      <c r="G11" s="11">
        <v>5707741</v>
      </c>
      <c r="H11" s="11" t="s">
        <v>13</v>
      </c>
      <c r="I11" s="11" t="s">
        <v>13</v>
      </c>
      <c r="J11" s="11" t="s">
        <v>13</v>
      </c>
    </row>
    <row r="12" spans="1:10">
      <c r="A12" s="5" t="s">
        <v>33</v>
      </c>
      <c r="B12" s="11" t="s">
        <v>34</v>
      </c>
      <c r="C12" s="11">
        <v>2021</v>
      </c>
      <c r="D12" s="11" t="s">
        <v>24</v>
      </c>
      <c r="E12" s="11" t="s">
        <v>14</v>
      </c>
      <c r="F12" s="11">
        <v>14306</v>
      </c>
      <c r="G12" s="11">
        <v>5729268</v>
      </c>
      <c r="H12" s="11" t="s">
        <v>13</v>
      </c>
      <c r="I12" s="11" t="s">
        <v>13</v>
      </c>
      <c r="J12" s="11" t="s">
        <v>13</v>
      </c>
    </row>
    <row r="13" spans="1:10">
      <c r="A13" s="5" t="s">
        <v>35</v>
      </c>
      <c r="B13" s="11" t="s">
        <v>36</v>
      </c>
      <c r="C13" s="11">
        <v>2021</v>
      </c>
      <c r="D13" s="11" t="s">
        <v>24</v>
      </c>
      <c r="E13" s="11" t="s">
        <v>14</v>
      </c>
      <c r="F13" s="11">
        <v>14306</v>
      </c>
      <c r="G13" s="11">
        <v>5698092</v>
      </c>
      <c r="H13" s="11" t="s">
        <v>13</v>
      </c>
      <c r="I13" s="11" t="s">
        <v>13</v>
      </c>
      <c r="J13" s="11" t="s">
        <v>13</v>
      </c>
    </row>
    <row r="14" spans="1:10">
      <c r="A14" s="5" t="s">
        <v>37</v>
      </c>
      <c r="B14" s="11" t="s">
        <v>38</v>
      </c>
      <c r="C14" s="11">
        <v>2021</v>
      </c>
      <c r="D14" s="11" t="s">
        <v>24</v>
      </c>
      <c r="E14" s="11" t="s">
        <v>14</v>
      </c>
      <c r="F14" s="11">
        <v>14306</v>
      </c>
      <c r="G14" s="11">
        <v>5616854</v>
      </c>
      <c r="H14" s="11" t="s">
        <v>13</v>
      </c>
      <c r="I14" s="11" t="s">
        <v>13</v>
      </c>
      <c r="J14" s="11" t="s">
        <v>13</v>
      </c>
    </row>
    <row r="15" spans="1:10">
      <c r="A15" s="5" t="s">
        <v>39</v>
      </c>
      <c r="B15" s="11" t="s">
        <v>40</v>
      </c>
      <c r="C15" s="11">
        <v>2021</v>
      </c>
      <c r="D15" s="11" t="s">
        <v>24</v>
      </c>
      <c r="E15" s="11" t="s">
        <v>14</v>
      </c>
      <c r="F15" s="11">
        <v>14306</v>
      </c>
      <c r="G15" s="11">
        <v>5720820</v>
      </c>
      <c r="H15" s="11" t="s">
        <v>13</v>
      </c>
      <c r="I15" s="11" t="s">
        <v>13</v>
      </c>
      <c r="J15" s="11" t="s">
        <v>13</v>
      </c>
    </row>
    <row r="16" spans="1:10">
      <c r="A16" s="5" t="s">
        <v>41</v>
      </c>
      <c r="B16" s="11" t="s">
        <v>42</v>
      </c>
      <c r="C16" s="11">
        <v>2021</v>
      </c>
      <c r="D16" s="11" t="s">
        <v>24</v>
      </c>
      <c r="E16" s="11" t="s">
        <v>14</v>
      </c>
      <c r="F16" s="11">
        <v>14306</v>
      </c>
      <c r="G16" s="11">
        <v>5689849</v>
      </c>
      <c r="H16" s="11" t="s">
        <v>13</v>
      </c>
      <c r="I16" s="11" t="s">
        <v>13</v>
      </c>
      <c r="J16" s="11" t="s">
        <v>13</v>
      </c>
    </row>
    <row r="17" spans="1:10">
      <c r="A17" s="5" t="s">
        <v>43</v>
      </c>
      <c r="B17" s="11" t="s">
        <v>44</v>
      </c>
      <c r="C17" s="11">
        <v>2021</v>
      </c>
      <c r="D17" s="11" t="s">
        <v>24</v>
      </c>
      <c r="E17" s="11" t="s">
        <v>14</v>
      </c>
      <c r="F17" s="11">
        <v>14306</v>
      </c>
      <c r="G17" s="11">
        <v>5282234</v>
      </c>
      <c r="H17" s="11" t="s">
        <v>13</v>
      </c>
      <c r="I17" s="11" t="s">
        <v>13</v>
      </c>
      <c r="J17" s="11" t="s">
        <v>13</v>
      </c>
    </row>
    <row r="18" spans="1:10">
      <c r="A18" s="5" t="s">
        <v>45</v>
      </c>
      <c r="B18" s="11" t="s">
        <v>46</v>
      </c>
      <c r="C18" s="11">
        <v>2021</v>
      </c>
      <c r="D18" s="11" t="s">
        <v>24</v>
      </c>
      <c r="E18" s="11" t="s">
        <v>14</v>
      </c>
      <c r="F18" s="11">
        <v>14306</v>
      </c>
      <c r="G18" s="11">
        <v>5355624</v>
      </c>
      <c r="H18" s="11" t="s">
        <v>13</v>
      </c>
      <c r="I18" s="11" t="s">
        <v>13</v>
      </c>
      <c r="J18" s="11" t="s">
        <v>13</v>
      </c>
    </row>
    <row r="19" spans="1:10">
      <c r="A19" s="5" t="s">
        <v>47</v>
      </c>
      <c r="B19" s="11" t="s">
        <v>48</v>
      </c>
      <c r="C19" s="11">
        <v>2021</v>
      </c>
      <c r="D19" s="11" t="s">
        <v>24</v>
      </c>
      <c r="E19" s="11" t="s">
        <v>14</v>
      </c>
      <c r="F19" s="11">
        <v>14306</v>
      </c>
      <c r="G19" s="11">
        <v>5118613</v>
      </c>
      <c r="H19" s="11" t="s">
        <v>13</v>
      </c>
      <c r="I19" s="11" t="s">
        <v>13</v>
      </c>
      <c r="J19" s="11" t="s">
        <v>13</v>
      </c>
    </row>
    <row r="20" spans="1:10">
      <c r="A20" s="5" t="s">
        <v>49</v>
      </c>
      <c r="B20" s="11" t="s">
        <v>50</v>
      </c>
      <c r="C20" s="11">
        <v>2021</v>
      </c>
      <c r="D20" s="11" t="s">
        <v>24</v>
      </c>
      <c r="E20" s="11" t="s">
        <v>14</v>
      </c>
      <c r="F20" s="11">
        <v>14306</v>
      </c>
      <c r="G20" s="11">
        <v>5510407</v>
      </c>
      <c r="H20" s="11" t="s">
        <v>13</v>
      </c>
      <c r="I20" s="11" t="s">
        <v>13</v>
      </c>
      <c r="J20" s="11" t="s">
        <v>13</v>
      </c>
    </row>
    <row r="21" spans="1:10">
      <c r="A21" s="5" t="s">
        <v>51</v>
      </c>
      <c r="B21" s="11" t="s">
        <v>52</v>
      </c>
      <c r="C21" s="11">
        <v>2021</v>
      </c>
      <c r="D21" s="11" t="s">
        <v>24</v>
      </c>
      <c r="E21" s="11" t="s">
        <v>14</v>
      </c>
      <c r="F21" s="11">
        <v>14306</v>
      </c>
      <c r="G21" s="11">
        <v>5721008</v>
      </c>
      <c r="H21" s="11" t="s">
        <v>13</v>
      </c>
      <c r="I21" s="11" t="s">
        <v>13</v>
      </c>
      <c r="J21" s="11" t="s">
        <v>13</v>
      </c>
    </row>
    <row r="22" spans="1:10">
      <c r="A22" s="5" t="s">
        <v>53</v>
      </c>
      <c r="B22" s="11" t="s">
        <v>54</v>
      </c>
      <c r="C22" s="11">
        <v>2021</v>
      </c>
      <c r="D22" s="11" t="s">
        <v>24</v>
      </c>
      <c r="E22" s="11" t="s">
        <v>14</v>
      </c>
      <c r="F22" s="11">
        <v>14306</v>
      </c>
      <c r="G22" s="11">
        <v>5518011</v>
      </c>
      <c r="H22" s="11" t="s">
        <v>13</v>
      </c>
      <c r="I22" s="11" t="s">
        <v>13</v>
      </c>
      <c r="J22" s="11" t="s">
        <v>13</v>
      </c>
    </row>
    <row r="23" spans="1:10">
      <c r="A23" s="5" t="s">
        <v>55</v>
      </c>
      <c r="B23" s="11" t="s">
        <v>56</v>
      </c>
      <c r="C23" s="11">
        <v>2021</v>
      </c>
      <c r="D23" s="11" t="s">
        <v>24</v>
      </c>
      <c r="E23" s="11" t="s">
        <v>14</v>
      </c>
      <c r="F23" s="11">
        <v>14306</v>
      </c>
      <c r="G23" s="11">
        <v>5547067</v>
      </c>
      <c r="H23" s="11" t="s">
        <v>13</v>
      </c>
      <c r="I23" s="11" t="s">
        <v>13</v>
      </c>
      <c r="J23" s="11" t="s">
        <v>13</v>
      </c>
    </row>
    <row r="24" spans="1:10">
      <c r="A24" s="5" t="s">
        <v>57</v>
      </c>
      <c r="B24" s="11" t="s">
        <v>58</v>
      </c>
      <c r="C24" s="11">
        <v>2021</v>
      </c>
      <c r="D24" s="11" t="s">
        <v>24</v>
      </c>
      <c r="E24" s="11" t="s">
        <v>14</v>
      </c>
      <c r="F24" s="11">
        <v>14306</v>
      </c>
      <c r="G24" s="11">
        <v>5424030</v>
      </c>
      <c r="H24" s="11" t="s">
        <v>13</v>
      </c>
      <c r="I24" s="11" t="s">
        <v>13</v>
      </c>
      <c r="J24" s="11" t="s">
        <v>13</v>
      </c>
    </row>
    <row r="25" spans="1:10">
      <c r="A25" s="5" t="s">
        <v>59</v>
      </c>
      <c r="B25" s="11" t="s">
        <v>60</v>
      </c>
      <c r="C25" s="11">
        <v>2021</v>
      </c>
      <c r="D25" s="11" t="s">
        <v>24</v>
      </c>
      <c r="E25" s="11" t="s">
        <v>14</v>
      </c>
      <c r="F25" s="11">
        <v>14306</v>
      </c>
      <c r="G25" s="11">
        <v>5696994</v>
      </c>
      <c r="H25" s="11" t="s">
        <v>13</v>
      </c>
      <c r="I25" s="11" t="s">
        <v>13</v>
      </c>
      <c r="J25" s="11" t="s">
        <v>13</v>
      </c>
    </row>
    <row r="26" spans="1:10">
      <c r="A26" s="5" t="s">
        <v>61</v>
      </c>
      <c r="B26" s="11" t="s">
        <v>62</v>
      </c>
      <c r="C26" s="11">
        <v>2021</v>
      </c>
      <c r="D26" s="11" t="s">
        <v>24</v>
      </c>
      <c r="E26" s="11" t="s">
        <v>14</v>
      </c>
      <c r="F26" s="11">
        <v>14306</v>
      </c>
      <c r="G26" s="11">
        <v>5729148</v>
      </c>
      <c r="H26" s="11" t="s">
        <v>13</v>
      </c>
      <c r="I26" s="11" t="s">
        <v>13</v>
      </c>
      <c r="J26" s="11" t="s">
        <v>13</v>
      </c>
    </row>
    <row r="27" spans="1:10">
      <c r="A27" s="5" t="s">
        <v>63</v>
      </c>
      <c r="B27" s="11" t="s">
        <v>64</v>
      </c>
      <c r="C27" s="11">
        <v>2021</v>
      </c>
      <c r="D27" s="11" t="s">
        <v>24</v>
      </c>
      <c r="E27" s="11" t="s">
        <v>14</v>
      </c>
      <c r="F27" s="11">
        <v>14306</v>
      </c>
      <c r="G27" s="11">
        <v>5432872</v>
      </c>
      <c r="H27" s="11" t="s">
        <v>13</v>
      </c>
      <c r="I27" s="11" t="s">
        <v>13</v>
      </c>
      <c r="J27" s="11" t="s">
        <v>13</v>
      </c>
    </row>
    <row r="28" spans="1:10">
      <c r="A28" s="5" t="s">
        <v>65</v>
      </c>
      <c r="B28" s="11" t="s">
        <v>66</v>
      </c>
      <c r="C28" s="11">
        <v>2021</v>
      </c>
      <c r="D28" s="11" t="s">
        <v>24</v>
      </c>
      <c r="E28" s="11" t="s">
        <v>14</v>
      </c>
      <c r="F28" s="11">
        <v>14306</v>
      </c>
      <c r="G28" s="11">
        <v>5668532</v>
      </c>
      <c r="H28" s="11" t="s">
        <v>13</v>
      </c>
      <c r="I28" s="11" t="s">
        <v>13</v>
      </c>
      <c r="J28" s="11" t="s">
        <v>13</v>
      </c>
    </row>
    <row r="29" spans="1:10">
      <c r="A29" s="5" t="s">
        <v>67</v>
      </c>
      <c r="B29" s="11" t="s">
        <v>68</v>
      </c>
      <c r="C29" s="11">
        <v>2021</v>
      </c>
      <c r="D29" s="11" t="s">
        <v>24</v>
      </c>
      <c r="E29" s="11" t="s">
        <v>14</v>
      </c>
      <c r="F29" s="11">
        <v>14306</v>
      </c>
      <c r="G29" s="11">
        <v>1515865</v>
      </c>
      <c r="H29" s="11" t="s">
        <v>13</v>
      </c>
      <c r="I29" s="11" t="s">
        <v>13</v>
      </c>
      <c r="J29" s="11" t="s">
        <v>13</v>
      </c>
    </row>
    <row r="30" spans="1:10">
      <c r="A30" s="5" t="s">
        <v>69</v>
      </c>
      <c r="B30" s="11" t="s">
        <v>70</v>
      </c>
      <c r="C30" s="11">
        <v>2021</v>
      </c>
      <c r="D30" s="11" t="s">
        <v>24</v>
      </c>
      <c r="E30" s="11" t="s">
        <v>14</v>
      </c>
      <c r="F30" s="11">
        <v>14306</v>
      </c>
      <c r="G30" s="11">
        <v>5598586</v>
      </c>
      <c r="H30" s="11" t="s">
        <v>13</v>
      </c>
      <c r="I30" s="11" t="s">
        <v>13</v>
      </c>
      <c r="J30" s="11" t="s">
        <v>13</v>
      </c>
    </row>
    <row r="31" spans="1:10">
      <c r="A31" s="5" t="s">
        <v>71</v>
      </c>
      <c r="B31" s="11" t="s">
        <v>72</v>
      </c>
      <c r="C31" s="11">
        <v>2021</v>
      </c>
      <c r="D31" s="11" t="s">
        <v>24</v>
      </c>
      <c r="E31" s="11" t="s">
        <v>14</v>
      </c>
      <c r="F31" s="11">
        <v>14306</v>
      </c>
      <c r="G31" s="11">
        <v>5497800</v>
      </c>
      <c r="H31" s="11" t="s">
        <v>13</v>
      </c>
      <c r="I31" s="11" t="s">
        <v>13</v>
      </c>
      <c r="J31" s="11" t="s">
        <v>13</v>
      </c>
    </row>
    <row r="32" spans="1:10">
      <c r="A32" s="5" t="s">
        <v>73</v>
      </c>
      <c r="B32" s="11" t="s">
        <v>74</v>
      </c>
      <c r="C32" s="11">
        <v>2021</v>
      </c>
      <c r="D32" s="11" t="s">
        <v>24</v>
      </c>
      <c r="E32" s="11" t="s">
        <v>14</v>
      </c>
      <c r="F32" s="11">
        <v>14306</v>
      </c>
      <c r="G32" s="11">
        <v>5698092</v>
      </c>
      <c r="H32" s="11" t="s">
        <v>13</v>
      </c>
      <c r="I32" s="11" t="s">
        <v>13</v>
      </c>
      <c r="J32" s="11" t="s">
        <v>13</v>
      </c>
    </row>
    <row r="33" spans="1:10">
      <c r="A33" s="5" t="s">
        <v>75</v>
      </c>
      <c r="B33" s="11" t="s">
        <v>76</v>
      </c>
      <c r="C33" s="11">
        <v>2021</v>
      </c>
      <c r="D33" s="11" t="s">
        <v>24</v>
      </c>
      <c r="E33" s="11" t="s">
        <v>14</v>
      </c>
      <c r="F33" s="11">
        <v>14306</v>
      </c>
      <c r="G33" s="11">
        <v>5440708</v>
      </c>
      <c r="H33" s="11" t="s">
        <v>13</v>
      </c>
      <c r="I33" s="11" t="s">
        <v>13</v>
      </c>
      <c r="J33" s="11" t="s">
        <v>13</v>
      </c>
    </row>
    <row r="34" spans="1:10">
      <c r="A34" s="5" t="s">
        <v>77</v>
      </c>
      <c r="B34" s="11" t="s">
        <v>78</v>
      </c>
      <c r="C34" s="11">
        <v>2021</v>
      </c>
      <c r="D34" s="11" t="s">
        <v>24</v>
      </c>
      <c r="E34" s="11" t="s">
        <v>14</v>
      </c>
      <c r="F34" s="11">
        <v>14306</v>
      </c>
      <c r="G34" s="11">
        <v>5616478</v>
      </c>
      <c r="H34" s="11" t="s">
        <v>13</v>
      </c>
      <c r="I34" s="11" t="s">
        <v>13</v>
      </c>
      <c r="J34" s="11" t="s">
        <v>13</v>
      </c>
    </row>
    <row r="35" spans="1:10">
      <c r="A35" s="5" t="s">
        <v>79</v>
      </c>
      <c r="B35" s="11" t="s">
        <v>80</v>
      </c>
      <c r="C35" s="11">
        <v>2021</v>
      </c>
      <c r="D35" s="11" t="s">
        <v>24</v>
      </c>
      <c r="E35" s="11" t="s">
        <v>14</v>
      </c>
      <c r="F35" s="11">
        <v>14306</v>
      </c>
      <c r="G35" s="11">
        <v>5598485</v>
      </c>
      <c r="H35" s="11" t="s">
        <v>13</v>
      </c>
      <c r="I35" s="11" t="s">
        <v>13</v>
      </c>
      <c r="J35" s="11" t="s">
        <v>13</v>
      </c>
    </row>
    <row r="36" spans="1:10">
      <c r="A36" s="5" t="s">
        <v>81</v>
      </c>
      <c r="B36" s="11" t="s">
        <v>82</v>
      </c>
      <c r="C36" s="11">
        <v>2021</v>
      </c>
      <c r="D36" s="11" t="s">
        <v>24</v>
      </c>
      <c r="E36" s="11" t="s">
        <v>14</v>
      </c>
      <c r="F36" s="11">
        <v>14306</v>
      </c>
      <c r="G36" s="11">
        <v>5720820</v>
      </c>
      <c r="H36" s="11" t="s">
        <v>13</v>
      </c>
      <c r="I36" s="11" t="s">
        <v>13</v>
      </c>
      <c r="J36" s="11" t="s">
        <v>13</v>
      </c>
    </row>
    <row r="37" spans="1:10">
      <c r="A37" s="5" t="s">
        <v>83</v>
      </c>
      <c r="B37" s="11" t="s">
        <v>84</v>
      </c>
      <c r="C37" s="11">
        <v>2021</v>
      </c>
      <c r="D37" s="11" t="s">
        <v>24</v>
      </c>
      <c r="E37" s="11" t="s">
        <v>14</v>
      </c>
      <c r="F37" s="11">
        <v>14306</v>
      </c>
      <c r="G37" s="11">
        <v>4330602</v>
      </c>
      <c r="H37" s="11" t="s">
        <v>13</v>
      </c>
      <c r="I37" s="11" t="s">
        <v>13</v>
      </c>
      <c r="J37" s="11" t="s">
        <v>13</v>
      </c>
    </row>
    <row r="38" spans="1:10">
      <c r="A38" s="5" t="s">
        <v>85</v>
      </c>
      <c r="B38" s="11" t="s">
        <v>86</v>
      </c>
      <c r="C38" s="11">
        <v>2021</v>
      </c>
      <c r="D38" s="11" t="s">
        <v>24</v>
      </c>
      <c r="E38" s="11" t="s">
        <v>14</v>
      </c>
      <c r="F38" s="11">
        <v>14306</v>
      </c>
      <c r="G38" s="11">
        <v>5620554</v>
      </c>
      <c r="H38" s="11" t="s">
        <v>13</v>
      </c>
      <c r="I38" s="11" t="s">
        <v>13</v>
      </c>
      <c r="J38" s="11" t="s">
        <v>13</v>
      </c>
    </row>
    <row r="39" spans="1:10">
      <c r="A39" s="5" t="s">
        <v>87</v>
      </c>
      <c r="B39" s="11" t="s">
        <v>88</v>
      </c>
      <c r="C39" s="11">
        <v>2021</v>
      </c>
      <c r="D39" s="11" t="s">
        <v>24</v>
      </c>
      <c r="E39" s="11" t="s">
        <v>14</v>
      </c>
      <c r="F39" s="11">
        <v>14306</v>
      </c>
      <c r="G39" s="11">
        <v>5729268</v>
      </c>
      <c r="H39" s="11" t="s">
        <v>13</v>
      </c>
      <c r="I39" s="11" t="s">
        <v>13</v>
      </c>
      <c r="J39" s="11" t="s">
        <v>13</v>
      </c>
    </row>
    <row r="40" spans="1:10">
      <c r="A40" s="5" t="s">
        <v>89</v>
      </c>
      <c r="B40" s="11" t="s">
        <v>90</v>
      </c>
      <c r="C40" s="11">
        <v>2021</v>
      </c>
      <c r="D40" s="11" t="s">
        <v>24</v>
      </c>
      <c r="E40" s="11" t="s">
        <v>14</v>
      </c>
      <c r="F40" s="11">
        <v>14306</v>
      </c>
      <c r="G40" s="11">
        <v>5401891</v>
      </c>
      <c r="H40" s="11" t="s">
        <v>13</v>
      </c>
      <c r="I40" s="11" t="s">
        <v>13</v>
      </c>
      <c r="J40" s="11" t="s">
        <v>13</v>
      </c>
    </row>
    <row r="41" spans="1:10">
      <c r="A41" s="5" t="s">
        <v>91</v>
      </c>
      <c r="B41" s="11" t="s">
        <v>92</v>
      </c>
      <c r="C41" s="11">
        <v>2021</v>
      </c>
      <c r="D41" s="11" t="s">
        <v>24</v>
      </c>
      <c r="E41" s="11" t="s">
        <v>14</v>
      </c>
      <c r="F41" s="11">
        <v>14306</v>
      </c>
      <c r="G41" s="11">
        <v>5118613</v>
      </c>
      <c r="H41" s="11" t="s">
        <v>13</v>
      </c>
      <c r="I41" s="11" t="s">
        <v>13</v>
      </c>
      <c r="J41" s="11" t="s">
        <v>13</v>
      </c>
    </row>
    <row r="42" spans="1:10">
      <c r="A42" s="5" t="s">
        <v>93</v>
      </c>
      <c r="B42" s="11" t="s">
        <v>94</v>
      </c>
      <c r="C42" s="11">
        <v>2021</v>
      </c>
      <c r="D42" s="11" t="s">
        <v>24</v>
      </c>
      <c r="E42" s="11" t="s">
        <v>14</v>
      </c>
      <c r="F42" s="11">
        <v>14306</v>
      </c>
      <c r="G42" s="11">
        <v>5323881</v>
      </c>
      <c r="H42" s="11" t="s">
        <v>13</v>
      </c>
      <c r="I42" s="11" t="s">
        <v>13</v>
      </c>
      <c r="J42" s="11" t="s">
        <v>13</v>
      </c>
    </row>
    <row r="43" spans="1:10">
      <c r="A43" s="5" t="s">
        <v>95</v>
      </c>
      <c r="B43" s="11" t="s">
        <v>96</v>
      </c>
      <c r="C43" s="11">
        <v>2021</v>
      </c>
      <c r="D43" s="11" t="s">
        <v>24</v>
      </c>
      <c r="E43" s="11" t="s">
        <v>14</v>
      </c>
      <c r="F43" s="11">
        <v>14306</v>
      </c>
      <c r="G43" s="11">
        <v>5491834</v>
      </c>
      <c r="H43" s="11" t="s">
        <v>13</v>
      </c>
      <c r="I43" s="11" t="s">
        <v>13</v>
      </c>
      <c r="J43" s="11" t="s">
        <v>13</v>
      </c>
    </row>
    <row r="44" spans="1:10">
      <c r="A44" s="5" t="s">
        <v>97</v>
      </c>
      <c r="B44" s="11" t="s">
        <v>98</v>
      </c>
      <c r="C44" s="11">
        <v>2021</v>
      </c>
      <c r="D44" s="11" t="s">
        <v>24</v>
      </c>
      <c r="E44" s="11" t="s">
        <v>14</v>
      </c>
      <c r="F44" s="11">
        <v>14306</v>
      </c>
      <c r="G44" s="11">
        <v>5490085</v>
      </c>
      <c r="H44" s="11" t="s">
        <v>13</v>
      </c>
      <c r="I44" s="11" t="s">
        <v>13</v>
      </c>
      <c r="J44" s="11" t="s">
        <v>13</v>
      </c>
    </row>
    <row r="45" spans="1:10">
      <c r="A45" s="5" t="s">
        <v>99</v>
      </c>
      <c r="B45" s="11" t="s">
        <v>100</v>
      </c>
      <c r="C45" s="11">
        <v>2021</v>
      </c>
      <c r="D45" s="11" t="s">
        <v>24</v>
      </c>
      <c r="E45" s="11" t="s">
        <v>14</v>
      </c>
      <c r="F45" s="11">
        <v>14306</v>
      </c>
      <c r="G45" s="11">
        <v>5643812</v>
      </c>
      <c r="H45" s="11" t="s">
        <v>13</v>
      </c>
      <c r="I45" s="11" t="s">
        <v>13</v>
      </c>
      <c r="J45" s="11" t="s">
        <v>13</v>
      </c>
    </row>
    <row r="46" spans="1:10">
      <c r="A46" s="5" t="s">
        <v>101</v>
      </c>
      <c r="B46" s="11" t="s">
        <v>102</v>
      </c>
      <c r="C46" s="11">
        <v>2021</v>
      </c>
      <c r="D46" s="11" t="s">
        <v>24</v>
      </c>
      <c r="E46" s="11" t="s">
        <v>14</v>
      </c>
      <c r="F46" s="11">
        <v>14306</v>
      </c>
      <c r="G46" s="11">
        <v>5716664</v>
      </c>
      <c r="H46" s="11" t="s">
        <v>13</v>
      </c>
      <c r="I46" s="11" t="s">
        <v>13</v>
      </c>
      <c r="J46" s="11" t="s">
        <v>13</v>
      </c>
    </row>
    <row r="47" spans="1:10">
      <c r="A47" s="5" t="s">
        <v>103</v>
      </c>
      <c r="B47" s="11" t="s">
        <v>104</v>
      </c>
      <c r="C47" s="11">
        <v>2021</v>
      </c>
      <c r="D47" s="11" t="s">
        <v>24</v>
      </c>
      <c r="E47" s="11" t="s">
        <v>14</v>
      </c>
      <c r="F47" s="11">
        <v>14306</v>
      </c>
      <c r="G47" s="11">
        <v>5643858</v>
      </c>
      <c r="H47" s="11" t="s">
        <v>13</v>
      </c>
      <c r="I47" s="11" t="s">
        <v>13</v>
      </c>
      <c r="J47" s="11" t="s">
        <v>13</v>
      </c>
    </row>
    <row r="48" spans="1:10">
      <c r="A48" s="5" t="s">
        <v>105</v>
      </c>
      <c r="B48" s="11" t="s">
        <v>106</v>
      </c>
      <c r="C48" s="11">
        <v>2021</v>
      </c>
      <c r="D48" s="11" t="s">
        <v>24</v>
      </c>
      <c r="E48" s="11" t="s">
        <v>14</v>
      </c>
      <c r="F48" s="11">
        <v>14306</v>
      </c>
      <c r="G48" s="11">
        <v>5444973</v>
      </c>
      <c r="H48" s="11" t="s">
        <v>13</v>
      </c>
      <c r="I48" s="11" t="s">
        <v>13</v>
      </c>
      <c r="J48" s="11" t="s">
        <v>13</v>
      </c>
    </row>
    <row r="49" spans="1:10">
      <c r="A49" s="5" t="s">
        <v>107</v>
      </c>
      <c r="B49" s="11" t="s">
        <v>108</v>
      </c>
      <c r="C49" s="11">
        <v>2021</v>
      </c>
      <c r="D49" s="11" t="s">
        <v>24</v>
      </c>
      <c r="E49" s="11" t="s">
        <v>14</v>
      </c>
      <c r="F49" s="11">
        <v>14306</v>
      </c>
      <c r="G49" s="11">
        <v>5665279</v>
      </c>
      <c r="H49" s="11" t="s">
        <v>13</v>
      </c>
      <c r="I49" s="11" t="s">
        <v>13</v>
      </c>
      <c r="J49" s="11" t="s">
        <v>13</v>
      </c>
    </row>
    <row r="50" spans="1:10">
      <c r="A50" s="5" t="s">
        <v>109</v>
      </c>
      <c r="B50" s="11" t="s">
        <v>110</v>
      </c>
      <c r="C50" s="11">
        <v>2021</v>
      </c>
      <c r="D50" s="11" t="s">
        <v>24</v>
      </c>
      <c r="E50" s="11" t="s">
        <v>14</v>
      </c>
      <c r="F50" s="11">
        <v>14306</v>
      </c>
      <c r="G50" s="11">
        <v>5729189</v>
      </c>
      <c r="H50" s="11" t="s">
        <v>13</v>
      </c>
      <c r="I50" s="11" t="s">
        <v>13</v>
      </c>
      <c r="J50" s="11" t="s">
        <v>13</v>
      </c>
    </row>
    <row r="51" spans="1:10">
      <c r="A51" s="5" t="s">
        <v>111</v>
      </c>
      <c r="B51" s="11" t="s">
        <v>112</v>
      </c>
      <c r="C51" s="11">
        <v>2021</v>
      </c>
      <c r="D51" s="11" t="s">
        <v>24</v>
      </c>
      <c r="E51" s="11" t="s">
        <v>14</v>
      </c>
      <c r="F51" s="11">
        <v>14306</v>
      </c>
      <c r="G51" s="11">
        <v>5648128</v>
      </c>
      <c r="H51" s="11" t="s">
        <v>13</v>
      </c>
      <c r="I51" s="11" t="s">
        <v>13</v>
      </c>
      <c r="J51" s="11" t="s">
        <v>13</v>
      </c>
    </row>
    <row r="52" spans="1:10">
      <c r="A52" s="5" t="s">
        <v>113</v>
      </c>
      <c r="B52" s="11" t="s">
        <v>114</v>
      </c>
      <c r="C52" s="11">
        <v>2021</v>
      </c>
      <c r="D52" s="11" t="s">
        <v>24</v>
      </c>
      <c r="E52" s="11" t="s">
        <v>14</v>
      </c>
      <c r="F52" s="11">
        <v>14306</v>
      </c>
      <c r="G52" s="11">
        <v>5688519</v>
      </c>
      <c r="H52" s="11" t="s">
        <v>13</v>
      </c>
      <c r="I52" s="11" t="s">
        <v>13</v>
      </c>
      <c r="J52" s="11" t="s">
        <v>13</v>
      </c>
    </row>
    <row r="53" spans="1:10">
      <c r="A53" s="5" t="s">
        <v>115</v>
      </c>
      <c r="B53" s="11" t="s">
        <v>116</v>
      </c>
      <c r="C53" s="11">
        <v>2021</v>
      </c>
      <c r="D53" s="11" t="s">
        <v>24</v>
      </c>
      <c r="E53" s="11" t="s">
        <v>14</v>
      </c>
      <c r="F53" s="11">
        <v>14306</v>
      </c>
      <c r="G53" s="11">
        <v>5518011</v>
      </c>
      <c r="H53" s="11" t="s">
        <v>13</v>
      </c>
      <c r="I53" s="11" t="s">
        <v>13</v>
      </c>
      <c r="J53" s="11" t="s">
        <v>13</v>
      </c>
    </row>
    <row r="54" spans="1:10">
      <c r="A54" s="5" t="s">
        <v>117</v>
      </c>
      <c r="B54" s="11" t="s">
        <v>118</v>
      </c>
      <c r="C54" s="11">
        <v>2021</v>
      </c>
      <c r="D54" s="11" t="s">
        <v>24</v>
      </c>
      <c r="E54" s="11" t="s">
        <v>14</v>
      </c>
      <c r="F54" s="11">
        <v>14306</v>
      </c>
      <c r="G54" s="11">
        <v>5184073</v>
      </c>
      <c r="H54" s="11" t="s">
        <v>13</v>
      </c>
      <c r="I54" s="11" t="s">
        <v>13</v>
      </c>
      <c r="J54" s="11" t="s">
        <v>13</v>
      </c>
    </row>
    <row r="55" spans="1:10">
      <c r="A55" s="5" t="s">
        <v>119</v>
      </c>
      <c r="B55" s="11" t="s">
        <v>120</v>
      </c>
      <c r="C55" s="11">
        <v>2021</v>
      </c>
      <c r="D55" s="11" t="s">
        <v>24</v>
      </c>
      <c r="E55" s="11" t="s">
        <v>14</v>
      </c>
      <c r="F55" s="11">
        <v>14306</v>
      </c>
      <c r="G55" s="11">
        <v>5417207</v>
      </c>
      <c r="H55" s="11" t="s">
        <v>13</v>
      </c>
      <c r="I55" s="11" t="s">
        <v>13</v>
      </c>
      <c r="J55" s="11" t="s">
        <v>13</v>
      </c>
    </row>
    <row r="56" spans="1:10">
      <c r="A56" s="5" t="s">
        <v>121</v>
      </c>
      <c r="B56" s="11" t="s">
        <v>122</v>
      </c>
      <c r="C56" s="11">
        <v>2021</v>
      </c>
      <c r="D56" s="11" t="s">
        <v>24</v>
      </c>
      <c r="E56" s="11" t="s">
        <v>14</v>
      </c>
      <c r="F56" s="11">
        <v>14306</v>
      </c>
      <c r="G56" s="11">
        <v>5437332</v>
      </c>
      <c r="H56" s="11" t="s">
        <v>13</v>
      </c>
      <c r="I56" s="11" t="s">
        <v>13</v>
      </c>
      <c r="J56" s="11" t="s">
        <v>13</v>
      </c>
    </row>
    <row r="57" spans="1:10">
      <c r="A57" s="5" t="s">
        <v>123</v>
      </c>
      <c r="B57" s="11" t="s">
        <v>124</v>
      </c>
      <c r="C57" s="11">
        <v>2021</v>
      </c>
      <c r="D57" s="11" t="s">
        <v>24</v>
      </c>
      <c r="E57" s="11" t="s">
        <v>14</v>
      </c>
      <c r="F57" s="11">
        <v>14306</v>
      </c>
      <c r="G57" s="11">
        <v>5518001</v>
      </c>
      <c r="H57" s="11" t="s">
        <v>13</v>
      </c>
      <c r="I57" s="11" t="s">
        <v>13</v>
      </c>
      <c r="J57" s="11" t="s">
        <v>13</v>
      </c>
    </row>
    <row r="58" spans="1:10">
      <c r="A58" s="5" t="s">
        <v>125</v>
      </c>
      <c r="B58" s="11" t="s">
        <v>126</v>
      </c>
      <c r="C58" s="11">
        <v>2021</v>
      </c>
      <c r="D58" s="11" t="s">
        <v>24</v>
      </c>
      <c r="E58" s="11" t="s">
        <v>14</v>
      </c>
      <c r="F58" s="11">
        <v>14306</v>
      </c>
      <c r="G58" s="11">
        <v>5662599</v>
      </c>
      <c r="H58" s="11" t="s">
        <v>13</v>
      </c>
      <c r="I58" s="11" t="s">
        <v>13</v>
      </c>
      <c r="J58" s="11" t="s">
        <v>13</v>
      </c>
    </row>
    <row r="59" spans="1:10">
      <c r="A59" s="5" t="s">
        <v>127</v>
      </c>
      <c r="B59" s="11" t="s">
        <v>128</v>
      </c>
      <c r="C59" s="11">
        <v>2021</v>
      </c>
      <c r="D59" s="11" t="s">
        <v>24</v>
      </c>
      <c r="E59" s="11" t="s">
        <v>14</v>
      </c>
      <c r="F59" s="11">
        <v>14306</v>
      </c>
      <c r="G59" s="11">
        <v>4116508</v>
      </c>
      <c r="H59" s="11" t="s">
        <v>13</v>
      </c>
      <c r="I59" s="11" t="s">
        <v>13</v>
      </c>
      <c r="J59" s="11" t="s">
        <v>13</v>
      </c>
    </row>
    <row r="60" spans="1:10">
      <c r="A60" s="5" t="s">
        <v>129</v>
      </c>
      <c r="B60" s="11" t="s">
        <v>130</v>
      </c>
      <c r="C60" s="11">
        <v>2021</v>
      </c>
      <c r="D60" s="11" t="s">
        <v>24</v>
      </c>
      <c r="E60" s="11" t="s">
        <v>14</v>
      </c>
      <c r="F60" s="11">
        <v>14306</v>
      </c>
      <c r="G60" s="11">
        <v>3047413</v>
      </c>
      <c r="H60" s="11" t="s">
        <v>13</v>
      </c>
      <c r="I60" s="11" t="s">
        <v>13</v>
      </c>
      <c r="J60" s="11" t="s">
        <v>13</v>
      </c>
    </row>
    <row r="61" spans="1:10">
      <c r="A61" s="5" t="s">
        <v>131</v>
      </c>
      <c r="B61" s="11" t="s">
        <v>132</v>
      </c>
      <c r="C61" s="11">
        <v>2021</v>
      </c>
      <c r="D61" s="11" t="s">
        <v>24</v>
      </c>
      <c r="E61" s="11" t="s">
        <v>14</v>
      </c>
      <c r="F61" s="11">
        <v>14306</v>
      </c>
      <c r="G61" s="11">
        <v>5321133</v>
      </c>
      <c r="H61" s="11" t="s">
        <v>13</v>
      </c>
      <c r="I61" s="11" t="s">
        <v>13</v>
      </c>
      <c r="J61" s="11" t="s">
        <v>13</v>
      </c>
    </row>
    <row r="62" spans="1:10">
      <c r="A62" s="5" t="s">
        <v>133</v>
      </c>
      <c r="B62" s="11" t="s">
        <v>134</v>
      </c>
      <c r="C62" s="11">
        <v>2021</v>
      </c>
      <c r="D62" s="11" t="s">
        <v>24</v>
      </c>
      <c r="E62" s="11" t="s">
        <v>14</v>
      </c>
      <c r="F62" s="11">
        <v>14306</v>
      </c>
      <c r="G62" s="11">
        <v>5691265</v>
      </c>
      <c r="H62" s="11" t="s">
        <v>13</v>
      </c>
      <c r="I62" s="11" t="s">
        <v>13</v>
      </c>
      <c r="J62" s="11" t="s">
        <v>13</v>
      </c>
    </row>
    <row r="63" spans="1:10">
      <c r="A63" s="5" t="s">
        <v>135</v>
      </c>
      <c r="B63" s="11" t="s">
        <v>136</v>
      </c>
      <c r="C63" s="11">
        <v>2021</v>
      </c>
      <c r="D63" s="11" t="s">
        <v>24</v>
      </c>
      <c r="E63" s="11" t="s">
        <v>14</v>
      </c>
      <c r="F63" s="11">
        <v>14306</v>
      </c>
      <c r="G63" s="11">
        <v>5646976</v>
      </c>
      <c r="H63" s="11" t="s">
        <v>13</v>
      </c>
      <c r="I63" s="11" t="s">
        <v>13</v>
      </c>
      <c r="J63" s="11" t="s">
        <v>13</v>
      </c>
    </row>
    <row r="64" spans="1:10">
      <c r="A64" s="5" t="s">
        <v>137</v>
      </c>
      <c r="B64" s="11" t="s">
        <v>138</v>
      </c>
      <c r="C64" s="11">
        <v>2021</v>
      </c>
      <c r="D64" s="11" t="s">
        <v>24</v>
      </c>
      <c r="E64" s="11" t="s">
        <v>14</v>
      </c>
      <c r="F64" s="11">
        <v>14306</v>
      </c>
      <c r="G64" s="11">
        <v>5729148</v>
      </c>
      <c r="H64" s="11" t="s">
        <v>13</v>
      </c>
      <c r="I64" s="11" t="s">
        <v>13</v>
      </c>
      <c r="J64" s="11" t="s">
        <v>13</v>
      </c>
    </row>
    <row r="65" spans="1:10">
      <c r="A65" s="5" t="s">
        <v>139</v>
      </c>
      <c r="B65" s="11" t="s">
        <v>140</v>
      </c>
      <c r="C65" s="11">
        <v>2021</v>
      </c>
      <c r="D65" s="11" t="s">
        <v>24</v>
      </c>
      <c r="E65" s="11" t="s">
        <v>14</v>
      </c>
      <c r="F65" s="11">
        <v>14306</v>
      </c>
      <c r="G65" s="11">
        <v>5561375</v>
      </c>
      <c r="H65" s="11" t="s">
        <v>13</v>
      </c>
      <c r="I65" s="11" t="s">
        <v>13</v>
      </c>
      <c r="J65" s="11" t="s">
        <v>13</v>
      </c>
    </row>
    <row r="66" spans="1:10">
      <c r="A66" s="5" t="s">
        <v>141</v>
      </c>
      <c r="B66" s="11" t="s">
        <v>142</v>
      </c>
      <c r="C66" s="11">
        <v>2021</v>
      </c>
      <c r="D66" s="11" t="s">
        <v>24</v>
      </c>
      <c r="E66" s="11" t="s">
        <v>14</v>
      </c>
      <c r="F66" s="11">
        <v>14306</v>
      </c>
      <c r="G66" s="11">
        <v>5666549</v>
      </c>
      <c r="H66" s="11" t="s">
        <v>13</v>
      </c>
      <c r="I66" s="11" t="s">
        <v>13</v>
      </c>
      <c r="J66" s="11" t="s">
        <v>13</v>
      </c>
    </row>
    <row r="67" spans="1:10">
      <c r="A67" s="5" t="s">
        <v>143</v>
      </c>
      <c r="B67" s="11" t="s">
        <v>144</v>
      </c>
      <c r="C67" s="11">
        <v>2021</v>
      </c>
      <c r="D67" s="11" t="s">
        <v>24</v>
      </c>
      <c r="E67" s="11" t="s">
        <v>14</v>
      </c>
      <c r="F67" s="11">
        <v>14306</v>
      </c>
      <c r="G67" s="11">
        <v>5552365</v>
      </c>
      <c r="H67" s="11" t="s">
        <v>13</v>
      </c>
      <c r="I67" s="11" t="s">
        <v>13</v>
      </c>
      <c r="J67" s="11" t="s">
        <v>13</v>
      </c>
    </row>
    <row r="68" spans="1:10">
      <c r="A68" s="5" t="s">
        <v>145</v>
      </c>
      <c r="B68" s="11" t="s">
        <v>146</v>
      </c>
      <c r="C68" s="11">
        <v>2021</v>
      </c>
      <c r="D68" s="11" t="s">
        <v>24</v>
      </c>
      <c r="E68" s="11" t="s">
        <v>14</v>
      </c>
      <c r="F68" s="11">
        <v>14306</v>
      </c>
      <c r="G68" s="11">
        <v>335714</v>
      </c>
      <c r="H68" s="11" t="s">
        <v>13</v>
      </c>
      <c r="I68" s="11" t="s">
        <v>13</v>
      </c>
      <c r="J68" s="11" t="s">
        <v>13</v>
      </c>
    </row>
    <row r="69" spans="1:10">
      <c r="A69" s="5" t="s">
        <v>147</v>
      </c>
      <c r="B69" s="11" t="s">
        <v>148</v>
      </c>
      <c r="C69" s="11">
        <v>2021</v>
      </c>
      <c r="D69" s="11" t="s">
        <v>24</v>
      </c>
      <c r="E69" s="11" t="s">
        <v>14</v>
      </c>
      <c r="F69" s="11">
        <v>14306</v>
      </c>
      <c r="G69" s="11">
        <v>5648432</v>
      </c>
      <c r="H69" s="11" t="s">
        <v>13</v>
      </c>
      <c r="I69" s="11" t="s">
        <v>13</v>
      </c>
      <c r="J69" s="11" t="s">
        <v>13</v>
      </c>
    </row>
    <row r="70" spans="1:10">
      <c r="A70" s="5" t="s">
        <v>149</v>
      </c>
      <c r="B70" s="11" t="s">
        <v>150</v>
      </c>
      <c r="C70" s="11">
        <v>2021</v>
      </c>
      <c r="D70" s="11" t="s">
        <v>24</v>
      </c>
      <c r="E70" s="11" t="s">
        <v>14</v>
      </c>
      <c r="F70" s="11">
        <v>14306</v>
      </c>
      <c r="G70" s="11">
        <v>5487648</v>
      </c>
      <c r="H70" s="11" t="s">
        <v>13</v>
      </c>
      <c r="I70" s="11" t="s">
        <v>13</v>
      </c>
      <c r="J70" s="11" t="s">
        <v>13</v>
      </c>
    </row>
    <row r="71" spans="1:10">
      <c r="A71" s="5" t="s">
        <v>151</v>
      </c>
      <c r="B71" s="11" t="s">
        <v>152</v>
      </c>
      <c r="C71" s="11">
        <v>2021</v>
      </c>
      <c r="D71" s="11" t="s">
        <v>24</v>
      </c>
      <c r="E71" s="11" t="s">
        <v>14</v>
      </c>
      <c r="F71" s="11">
        <v>14306</v>
      </c>
      <c r="G71" s="11">
        <v>5096306</v>
      </c>
      <c r="H71" s="11" t="s">
        <v>13</v>
      </c>
      <c r="I71" s="11" t="s">
        <v>13</v>
      </c>
      <c r="J71" s="11" t="s">
        <v>13</v>
      </c>
    </row>
    <row r="72" spans="1:10">
      <c r="A72" s="5" t="s">
        <v>153</v>
      </c>
      <c r="B72" s="11" t="s">
        <v>154</v>
      </c>
      <c r="C72" s="11">
        <v>2021</v>
      </c>
      <c r="D72" s="11" t="s">
        <v>24</v>
      </c>
      <c r="E72" s="11" t="s">
        <v>14</v>
      </c>
      <c r="F72" s="11">
        <v>14306</v>
      </c>
      <c r="G72" s="11">
        <v>5372145</v>
      </c>
      <c r="H72" s="11" t="s">
        <v>13</v>
      </c>
      <c r="I72" s="11" t="s">
        <v>13</v>
      </c>
      <c r="J72" s="11" t="s">
        <v>13</v>
      </c>
    </row>
    <row r="73" spans="1:10">
      <c r="A73" s="5" t="s">
        <v>155</v>
      </c>
      <c r="B73" s="11" t="s">
        <v>156</v>
      </c>
      <c r="C73" s="11">
        <v>2021</v>
      </c>
      <c r="D73" s="11" t="s">
        <v>24</v>
      </c>
      <c r="E73" s="11" t="s">
        <v>14</v>
      </c>
      <c r="F73" s="11">
        <v>14306</v>
      </c>
      <c r="G73" s="11">
        <v>4089327</v>
      </c>
      <c r="H73" s="11" t="s">
        <v>13</v>
      </c>
      <c r="I73" s="11" t="s">
        <v>13</v>
      </c>
      <c r="J73" s="11" t="s">
        <v>13</v>
      </c>
    </row>
    <row r="74" spans="1:10">
      <c r="A74" s="5" t="s">
        <v>157</v>
      </c>
      <c r="B74" s="11" t="s">
        <v>158</v>
      </c>
      <c r="C74" s="11">
        <v>2021</v>
      </c>
      <c r="D74" s="11" t="s">
        <v>24</v>
      </c>
      <c r="E74" s="11" t="s">
        <v>14</v>
      </c>
      <c r="F74" s="11">
        <v>14306</v>
      </c>
      <c r="G74" s="11">
        <v>5645310</v>
      </c>
      <c r="H74" s="11" t="s">
        <v>13</v>
      </c>
      <c r="I74" s="11" t="s">
        <v>13</v>
      </c>
      <c r="J74" s="11" t="s">
        <v>13</v>
      </c>
    </row>
    <row r="75" spans="1:10">
      <c r="A75" s="5" t="s">
        <v>159</v>
      </c>
      <c r="B75" s="11" t="s">
        <v>160</v>
      </c>
      <c r="C75" s="11">
        <v>2021</v>
      </c>
      <c r="D75" s="11" t="s">
        <v>24</v>
      </c>
      <c r="E75" s="11" t="s">
        <v>14</v>
      </c>
      <c r="F75" s="11">
        <v>14306</v>
      </c>
      <c r="G75" s="11">
        <v>5231958</v>
      </c>
      <c r="H75" s="11" t="s">
        <v>13</v>
      </c>
      <c r="I75" s="11" t="s">
        <v>13</v>
      </c>
      <c r="J75" s="11" t="s">
        <v>13</v>
      </c>
    </row>
    <row r="76" spans="1:10">
      <c r="A76" s="5" t="s">
        <v>161</v>
      </c>
      <c r="B76" s="11" t="s">
        <v>162</v>
      </c>
      <c r="C76" s="11">
        <v>2021</v>
      </c>
      <c r="D76" s="11" t="s">
        <v>24</v>
      </c>
      <c r="E76" s="11" t="s">
        <v>14</v>
      </c>
      <c r="F76" s="11">
        <v>14306</v>
      </c>
      <c r="G76" s="11">
        <v>5594934</v>
      </c>
      <c r="H76" s="11" t="s">
        <v>13</v>
      </c>
      <c r="I76" s="11" t="s">
        <v>13</v>
      </c>
      <c r="J76" s="11" t="s">
        <v>13</v>
      </c>
    </row>
    <row r="77" spans="1:10">
      <c r="A77" s="5" t="s">
        <v>163</v>
      </c>
      <c r="B77" s="11" t="s">
        <v>164</v>
      </c>
      <c r="C77" s="11">
        <v>2021</v>
      </c>
      <c r="D77" s="11" t="s">
        <v>24</v>
      </c>
      <c r="E77" s="11" t="s">
        <v>14</v>
      </c>
      <c r="F77" s="11">
        <v>14306</v>
      </c>
      <c r="G77" s="11">
        <v>5563963</v>
      </c>
      <c r="H77" s="11" t="s">
        <v>13</v>
      </c>
      <c r="I77" s="11" t="s">
        <v>13</v>
      </c>
      <c r="J77" s="11" t="s">
        <v>13</v>
      </c>
    </row>
    <row r="78" spans="1:10">
      <c r="A78" s="5" t="s">
        <v>165</v>
      </c>
      <c r="B78" s="11" t="s">
        <v>166</v>
      </c>
      <c r="C78" s="11">
        <v>2021</v>
      </c>
      <c r="D78" s="11" t="s">
        <v>24</v>
      </c>
      <c r="E78" s="11" t="s">
        <v>14</v>
      </c>
      <c r="F78" s="11">
        <v>14306</v>
      </c>
      <c r="G78" s="11">
        <v>5394658</v>
      </c>
      <c r="H78" s="11" t="s">
        <v>13</v>
      </c>
      <c r="I78" s="11" t="s">
        <v>13</v>
      </c>
      <c r="J78" s="11" t="s">
        <v>13</v>
      </c>
    </row>
    <row r="79" spans="1:10">
      <c r="A79" s="5" t="s">
        <v>167</v>
      </c>
      <c r="B79" s="11" t="s">
        <v>168</v>
      </c>
      <c r="C79" s="11">
        <v>2021</v>
      </c>
      <c r="D79" s="11" t="s">
        <v>24</v>
      </c>
      <c r="E79" s="11" t="s">
        <v>14</v>
      </c>
      <c r="F79" s="11">
        <v>14306</v>
      </c>
      <c r="G79" s="11">
        <v>5649452</v>
      </c>
      <c r="H79" s="11" t="s">
        <v>13</v>
      </c>
      <c r="I79" s="11" t="s">
        <v>13</v>
      </c>
      <c r="J79" s="11" t="s">
        <v>13</v>
      </c>
    </row>
    <row r="80" spans="1:10">
      <c r="A80" s="5" t="s">
        <v>169</v>
      </c>
      <c r="B80" s="11" t="s">
        <v>170</v>
      </c>
      <c r="C80" s="11">
        <v>2021</v>
      </c>
      <c r="D80" s="11" t="s">
        <v>24</v>
      </c>
      <c r="E80" s="11" t="s">
        <v>14</v>
      </c>
      <c r="F80" s="11">
        <v>14306</v>
      </c>
      <c r="G80" s="11">
        <v>5525173</v>
      </c>
      <c r="H80" s="11" t="s">
        <v>13</v>
      </c>
      <c r="I80" s="11" t="s">
        <v>13</v>
      </c>
      <c r="J80" s="11" t="s">
        <v>13</v>
      </c>
    </row>
    <row r="81" spans="1:10">
      <c r="A81" s="5" t="s">
        <v>171</v>
      </c>
      <c r="B81" s="11" t="s">
        <v>172</v>
      </c>
      <c r="C81" s="11">
        <v>2021</v>
      </c>
      <c r="D81" s="11" t="s">
        <v>24</v>
      </c>
      <c r="E81" s="11" t="s">
        <v>14</v>
      </c>
      <c r="F81" s="11">
        <v>14306</v>
      </c>
      <c r="G81" s="11">
        <v>5637737</v>
      </c>
      <c r="H81" s="11" t="s">
        <v>13</v>
      </c>
      <c r="I81" s="11" t="s">
        <v>13</v>
      </c>
      <c r="J81" s="11" t="s">
        <v>13</v>
      </c>
    </row>
    <row r="82" spans="1:10">
      <c r="A82" s="5" t="s">
        <v>173</v>
      </c>
      <c r="B82" s="11" t="s">
        <v>174</v>
      </c>
      <c r="C82" s="11">
        <v>2021</v>
      </c>
      <c r="D82" s="11" t="s">
        <v>24</v>
      </c>
      <c r="E82" s="11" t="s">
        <v>14</v>
      </c>
      <c r="F82" s="11">
        <v>14306</v>
      </c>
      <c r="G82" s="11">
        <v>5440169</v>
      </c>
      <c r="H82" s="11" t="s">
        <v>13</v>
      </c>
      <c r="I82" s="11" t="s">
        <v>13</v>
      </c>
      <c r="J82" s="11" t="s">
        <v>13</v>
      </c>
    </row>
    <row r="83" spans="1:10">
      <c r="A83" s="5" t="s">
        <v>175</v>
      </c>
      <c r="B83" s="11" t="s">
        <v>176</v>
      </c>
      <c r="C83" s="11">
        <v>2021</v>
      </c>
      <c r="D83" s="11" t="s">
        <v>24</v>
      </c>
      <c r="E83" s="11" t="s">
        <v>14</v>
      </c>
      <c r="F83" s="11">
        <v>14306</v>
      </c>
      <c r="G83" s="11">
        <v>5459163</v>
      </c>
      <c r="H83" s="11" t="s">
        <v>13</v>
      </c>
      <c r="I83" s="11" t="s">
        <v>13</v>
      </c>
      <c r="J83" s="11" t="s">
        <v>13</v>
      </c>
    </row>
    <row r="84" spans="1:10">
      <c r="A84" s="5" t="s">
        <v>177</v>
      </c>
      <c r="B84" s="11" t="s">
        <v>178</v>
      </c>
      <c r="C84" s="11">
        <v>2021</v>
      </c>
      <c r="D84" s="11" t="s">
        <v>24</v>
      </c>
      <c r="E84" s="11" t="s">
        <v>14</v>
      </c>
      <c r="F84" s="11">
        <v>14306</v>
      </c>
      <c r="G84" s="11">
        <v>5553148</v>
      </c>
      <c r="H84" s="11" t="s">
        <v>13</v>
      </c>
      <c r="I84" s="11" t="s">
        <v>13</v>
      </c>
      <c r="J84" s="11" t="s">
        <v>13</v>
      </c>
    </row>
    <row r="85" spans="1:10">
      <c r="A85" s="5" t="s">
        <v>179</v>
      </c>
      <c r="B85" s="11" t="s">
        <v>180</v>
      </c>
      <c r="C85" s="11">
        <v>2021</v>
      </c>
      <c r="D85" s="11" t="s">
        <v>24</v>
      </c>
      <c r="E85" s="11" t="s">
        <v>14</v>
      </c>
      <c r="F85" s="11">
        <v>14306</v>
      </c>
      <c r="G85" s="11">
        <v>5702812</v>
      </c>
      <c r="H85" s="11" t="s">
        <v>13</v>
      </c>
      <c r="I85" s="11" t="s">
        <v>13</v>
      </c>
      <c r="J85" s="11" t="s">
        <v>13</v>
      </c>
    </row>
    <row r="86" spans="1:10">
      <c r="A86" s="5" t="s">
        <v>181</v>
      </c>
      <c r="B86" s="11" t="s">
        <v>182</v>
      </c>
      <c r="C86" s="11">
        <v>2021</v>
      </c>
      <c r="D86" s="11" t="s">
        <v>24</v>
      </c>
      <c r="E86" s="11" t="s">
        <v>14</v>
      </c>
      <c r="F86" s="11">
        <v>14306</v>
      </c>
      <c r="G86" s="11">
        <v>5317951</v>
      </c>
      <c r="H86" s="11" t="s">
        <v>13</v>
      </c>
      <c r="I86" s="11" t="s">
        <v>13</v>
      </c>
      <c r="J86" s="11" t="s">
        <v>13</v>
      </c>
    </row>
    <row r="87" spans="1:10">
      <c r="A87" s="5" t="s">
        <v>183</v>
      </c>
      <c r="B87" s="11" t="s">
        <v>184</v>
      </c>
      <c r="C87" s="11">
        <v>2021</v>
      </c>
      <c r="D87" s="11" t="s">
        <v>24</v>
      </c>
      <c r="E87" s="11" t="s">
        <v>14</v>
      </c>
      <c r="F87" s="11">
        <v>14306</v>
      </c>
      <c r="G87" s="11">
        <v>5348517</v>
      </c>
      <c r="H87" s="11" t="s">
        <v>13</v>
      </c>
      <c r="I87" s="11" t="s">
        <v>13</v>
      </c>
      <c r="J87" s="11" t="s">
        <v>13</v>
      </c>
    </row>
    <row r="88" spans="1:10">
      <c r="A88" s="5" t="s">
        <v>185</v>
      </c>
      <c r="B88" s="11" t="s">
        <v>186</v>
      </c>
      <c r="C88" s="11">
        <v>2021</v>
      </c>
      <c r="D88" s="11" t="s">
        <v>24</v>
      </c>
      <c r="E88" s="11" t="s">
        <v>14</v>
      </c>
      <c r="F88" s="11">
        <v>14306</v>
      </c>
      <c r="G88" s="11">
        <v>5416385</v>
      </c>
      <c r="H88" s="11" t="s">
        <v>13</v>
      </c>
      <c r="I88" s="11" t="s">
        <v>13</v>
      </c>
      <c r="J88" s="11" t="s">
        <v>13</v>
      </c>
    </row>
    <row r="89" spans="1:10">
      <c r="A89" s="5" t="s">
        <v>187</v>
      </c>
      <c r="B89" s="11" t="s">
        <v>188</v>
      </c>
      <c r="C89" s="11">
        <v>2021</v>
      </c>
      <c r="D89" s="11" t="s">
        <v>24</v>
      </c>
      <c r="E89" s="11" t="s">
        <v>14</v>
      </c>
      <c r="F89" s="11">
        <v>14306</v>
      </c>
      <c r="G89" s="11">
        <v>5478224</v>
      </c>
      <c r="H89" s="11" t="s">
        <v>13</v>
      </c>
      <c r="I89" s="11" t="s">
        <v>13</v>
      </c>
      <c r="J89" s="11" t="s">
        <v>13</v>
      </c>
    </row>
    <row r="90" spans="1:10">
      <c r="A90" s="5" t="s">
        <v>189</v>
      </c>
      <c r="B90" s="11" t="s">
        <v>190</v>
      </c>
      <c r="C90" s="11">
        <v>2021</v>
      </c>
      <c r="D90" s="11" t="s">
        <v>24</v>
      </c>
      <c r="E90" s="11" t="s">
        <v>14</v>
      </c>
      <c r="F90" s="11">
        <v>14306</v>
      </c>
      <c r="G90" s="11">
        <v>563252</v>
      </c>
      <c r="H90" s="11" t="s">
        <v>13</v>
      </c>
      <c r="I90" s="11" t="s">
        <v>13</v>
      </c>
      <c r="J90" s="11" t="s">
        <v>13</v>
      </c>
    </row>
    <row r="91" spans="1:10">
      <c r="A91" s="5" t="s">
        <v>191</v>
      </c>
      <c r="B91" s="11" t="s">
        <v>192</v>
      </c>
      <c r="C91" s="11">
        <v>2021</v>
      </c>
      <c r="D91" s="11" t="s">
        <v>24</v>
      </c>
      <c r="E91" s="11" t="s">
        <v>14</v>
      </c>
      <c r="F91" s="11">
        <v>14306</v>
      </c>
      <c r="G91" s="11">
        <v>5537082</v>
      </c>
      <c r="H91" s="11" t="s">
        <v>13</v>
      </c>
      <c r="I91" s="11" t="s">
        <v>13</v>
      </c>
      <c r="J91" s="11" t="s">
        <v>13</v>
      </c>
    </row>
    <row r="92" spans="1:10">
      <c r="A92" s="5" t="s">
        <v>193</v>
      </c>
      <c r="B92" s="11" t="s">
        <v>194</v>
      </c>
      <c r="C92" s="11">
        <v>2021</v>
      </c>
      <c r="D92" s="11" t="s">
        <v>24</v>
      </c>
      <c r="E92" s="11" t="s">
        <v>14</v>
      </c>
      <c r="F92" s="11">
        <v>14306</v>
      </c>
      <c r="G92" s="11">
        <v>5221253</v>
      </c>
      <c r="H92" s="11" t="s">
        <v>13</v>
      </c>
      <c r="I92" s="11" t="s">
        <v>13</v>
      </c>
      <c r="J92" s="11" t="s">
        <v>13</v>
      </c>
    </row>
    <row r="93" spans="1:10">
      <c r="A93" s="5" t="s">
        <v>195</v>
      </c>
      <c r="B93" s="11" t="s">
        <v>196</v>
      </c>
      <c r="C93" s="11">
        <v>2021</v>
      </c>
      <c r="D93" s="11" t="s">
        <v>24</v>
      </c>
      <c r="E93" s="11" t="s">
        <v>14</v>
      </c>
      <c r="F93" s="11">
        <v>14306</v>
      </c>
      <c r="G93" s="11">
        <v>5699448</v>
      </c>
      <c r="H93" s="11" t="s">
        <v>13</v>
      </c>
      <c r="I93" s="11" t="s">
        <v>13</v>
      </c>
      <c r="J93" s="11" t="s">
        <v>13</v>
      </c>
    </row>
    <row r="94" spans="1:10">
      <c r="A94" s="5" t="s">
        <v>197</v>
      </c>
      <c r="B94" s="11" t="s">
        <v>198</v>
      </c>
      <c r="C94" s="11">
        <v>2021</v>
      </c>
      <c r="D94" s="11" t="s">
        <v>24</v>
      </c>
      <c r="E94" s="11" t="s">
        <v>14</v>
      </c>
      <c r="F94" s="11">
        <v>14306</v>
      </c>
      <c r="G94" s="11">
        <v>5631614</v>
      </c>
      <c r="H94" s="11" t="s">
        <v>13</v>
      </c>
      <c r="I94" s="11" t="s">
        <v>13</v>
      </c>
      <c r="J94" s="11" t="s">
        <v>13</v>
      </c>
    </row>
    <row r="95" spans="1:10">
      <c r="A95" s="5" t="s">
        <v>199</v>
      </c>
      <c r="B95" s="11" t="s">
        <v>200</v>
      </c>
      <c r="C95" s="11">
        <v>2021</v>
      </c>
      <c r="D95" s="11" t="s">
        <v>24</v>
      </c>
      <c r="E95" s="11" t="s">
        <v>14</v>
      </c>
      <c r="F95" s="11">
        <v>14306</v>
      </c>
      <c r="G95" s="11">
        <v>5159588</v>
      </c>
      <c r="H95" s="11" t="s">
        <v>13</v>
      </c>
      <c r="I95" s="11" t="s">
        <v>13</v>
      </c>
      <c r="J95" s="11" t="s">
        <v>13</v>
      </c>
    </row>
    <row r="96" spans="1:10">
      <c r="A96" s="5" t="s">
        <v>201</v>
      </c>
      <c r="B96" s="11" t="s">
        <v>202</v>
      </c>
      <c r="C96" s="11">
        <v>2021</v>
      </c>
      <c r="D96" s="11" t="s">
        <v>24</v>
      </c>
      <c r="E96" s="11" t="s">
        <v>14</v>
      </c>
      <c r="F96" s="11">
        <v>14306</v>
      </c>
      <c r="G96" s="11">
        <v>5686593</v>
      </c>
      <c r="H96" s="11" t="s">
        <v>13</v>
      </c>
      <c r="I96" s="11" t="s">
        <v>13</v>
      </c>
      <c r="J96" s="11" t="s">
        <v>13</v>
      </c>
    </row>
    <row r="97" spans="1:10">
      <c r="A97" s="5" t="s">
        <v>203</v>
      </c>
      <c r="B97" s="11" t="s">
        <v>204</v>
      </c>
      <c r="C97" s="11">
        <v>2021</v>
      </c>
      <c r="D97" s="11" t="s">
        <v>24</v>
      </c>
      <c r="E97" s="11" t="s">
        <v>14</v>
      </c>
      <c r="F97" s="11">
        <v>14306</v>
      </c>
      <c r="G97" s="11">
        <v>5050598</v>
      </c>
      <c r="H97" s="11" t="s">
        <v>13</v>
      </c>
      <c r="I97" s="11" t="s">
        <v>13</v>
      </c>
      <c r="J97" s="11" t="s">
        <v>13</v>
      </c>
    </row>
    <row r="98" spans="1:10">
      <c r="A98" s="5" t="s">
        <v>205</v>
      </c>
      <c r="B98" s="11" t="s">
        <v>206</v>
      </c>
      <c r="C98" s="11">
        <v>2021</v>
      </c>
      <c r="D98" s="11" t="s">
        <v>24</v>
      </c>
      <c r="E98" s="11" t="s">
        <v>14</v>
      </c>
      <c r="F98" s="11">
        <v>14306</v>
      </c>
      <c r="G98" s="11">
        <v>5324438</v>
      </c>
      <c r="H98" s="11" t="s">
        <v>13</v>
      </c>
      <c r="I98" s="11" t="s">
        <v>13</v>
      </c>
      <c r="J98" s="11" t="s">
        <v>13</v>
      </c>
    </row>
    <row r="99" spans="1:10">
      <c r="A99" s="5" t="s">
        <v>207</v>
      </c>
      <c r="B99" s="11" t="s">
        <v>208</v>
      </c>
      <c r="C99" s="11">
        <v>2021</v>
      </c>
      <c r="D99" s="11" t="s">
        <v>24</v>
      </c>
      <c r="E99" s="11" t="s">
        <v>14</v>
      </c>
      <c r="F99" s="11">
        <v>14306</v>
      </c>
      <c r="G99" s="11">
        <v>5708381</v>
      </c>
      <c r="H99" s="11" t="s">
        <v>13</v>
      </c>
      <c r="I99" s="11" t="s">
        <v>13</v>
      </c>
      <c r="J99" s="11" t="s">
        <v>13</v>
      </c>
    </row>
    <row r="100" spans="1:10">
      <c r="A100" s="5" t="s">
        <v>209</v>
      </c>
      <c r="B100" s="11" t="s">
        <v>210</v>
      </c>
      <c r="C100" s="11">
        <v>2021</v>
      </c>
      <c r="D100" s="11" t="s">
        <v>24</v>
      </c>
      <c r="E100" s="11" t="s">
        <v>14</v>
      </c>
      <c r="F100" s="11">
        <v>14306</v>
      </c>
      <c r="G100" s="11">
        <v>5427661</v>
      </c>
      <c r="H100" s="11" t="s">
        <v>13</v>
      </c>
      <c r="I100" s="11" t="s">
        <v>13</v>
      </c>
      <c r="J100" s="11" t="s">
        <v>13</v>
      </c>
    </row>
    <row r="101" spans="1:10">
      <c r="A101" s="5" t="s">
        <v>211</v>
      </c>
      <c r="B101" s="11" t="s">
        <v>212</v>
      </c>
      <c r="C101" s="11">
        <v>2021</v>
      </c>
      <c r="D101" s="11" t="s">
        <v>24</v>
      </c>
      <c r="E101" s="11" t="s">
        <v>14</v>
      </c>
      <c r="F101" s="11">
        <v>14306</v>
      </c>
      <c r="G101" s="11">
        <v>5603754</v>
      </c>
      <c r="H101" s="11" t="s">
        <v>13</v>
      </c>
      <c r="I101" s="11" t="s">
        <v>13</v>
      </c>
      <c r="J101" s="11" t="s">
        <v>13</v>
      </c>
    </row>
    <row r="102" spans="1:10">
      <c r="A102" s="5" t="s">
        <v>213</v>
      </c>
      <c r="B102" s="11" t="s">
        <v>214</v>
      </c>
      <c r="C102" s="11">
        <v>2021</v>
      </c>
      <c r="D102" s="11" t="s">
        <v>24</v>
      </c>
      <c r="E102" s="11" t="s">
        <v>14</v>
      </c>
      <c r="F102" s="11">
        <v>14306</v>
      </c>
      <c r="G102" s="11">
        <v>5543813</v>
      </c>
      <c r="H102" s="11" t="s">
        <v>13</v>
      </c>
      <c r="I102" s="11" t="s">
        <v>13</v>
      </c>
      <c r="J102" s="11" t="s">
        <v>13</v>
      </c>
    </row>
    <row r="103" spans="1:10">
      <c r="A103" s="5" t="s">
        <v>215</v>
      </c>
      <c r="B103" s="11" t="s">
        <v>216</v>
      </c>
      <c r="C103" s="11">
        <v>2021</v>
      </c>
      <c r="D103" s="11" t="s">
        <v>24</v>
      </c>
      <c r="E103" s="11" t="s">
        <v>14</v>
      </c>
      <c r="F103" s="11">
        <v>14306</v>
      </c>
      <c r="G103" s="11">
        <v>5720140</v>
      </c>
      <c r="H103" s="11" t="s">
        <v>13</v>
      </c>
      <c r="I103" s="11" t="s">
        <v>13</v>
      </c>
      <c r="J103" s="11" t="s">
        <v>13</v>
      </c>
    </row>
    <row r="104" spans="1:10">
      <c r="A104" s="5" t="s">
        <v>217</v>
      </c>
      <c r="B104" s="11" t="s">
        <v>218</v>
      </c>
      <c r="C104" s="11">
        <v>2021</v>
      </c>
      <c r="D104" s="11" t="s">
        <v>24</v>
      </c>
      <c r="E104" s="11" t="s">
        <v>14</v>
      </c>
      <c r="F104" s="11">
        <v>14306</v>
      </c>
      <c r="G104" s="11">
        <v>5577002</v>
      </c>
      <c r="H104" s="11" t="s">
        <v>13</v>
      </c>
      <c r="I104" s="11" t="s">
        <v>13</v>
      </c>
      <c r="J104" s="11" t="s">
        <v>13</v>
      </c>
    </row>
    <row r="105" spans="1:10">
      <c r="A105" s="5" t="s">
        <v>219</v>
      </c>
      <c r="B105" s="11" t="s">
        <v>220</v>
      </c>
      <c r="C105" s="11">
        <v>2021</v>
      </c>
      <c r="D105" s="11" t="s">
        <v>24</v>
      </c>
      <c r="E105" s="11" t="s">
        <v>14</v>
      </c>
      <c r="F105" s="11">
        <v>14306</v>
      </c>
      <c r="G105" s="11">
        <v>5521084</v>
      </c>
      <c r="H105" s="11" t="s">
        <v>13</v>
      </c>
      <c r="I105" s="11" t="s">
        <v>13</v>
      </c>
      <c r="J105" s="11" t="s">
        <v>13</v>
      </c>
    </row>
    <row r="106" spans="1:10">
      <c r="A106" s="5" t="s">
        <v>221</v>
      </c>
      <c r="B106" s="11" t="s">
        <v>222</v>
      </c>
      <c r="C106" s="11">
        <v>2021</v>
      </c>
      <c r="D106" s="11" t="s">
        <v>24</v>
      </c>
      <c r="E106" s="11" t="s">
        <v>14</v>
      </c>
      <c r="F106" s="11">
        <v>14306</v>
      </c>
      <c r="G106" s="11">
        <v>5510045</v>
      </c>
      <c r="H106" s="11" t="s">
        <v>13</v>
      </c>
      <c r="I106" s="11" t="s">
        <v>13</v>
      </c>
      <c r="J106" s="11" t="s">
        <v>13</v>
      </c>
    </row>
    <row r="107" spans="1:10">
      <c r="A107" s="5" t="s">
        <v>223</v>
      </c>
      <c r="B107" s="11" t="s">
        <v>224</v>
      </c>
      <c r="C107" s="11">
        <v>2021</v>
      </c>
      <c r="D107" s="11" t="s">
        <v>24</v>
      </c>
      <c r="E107" s="11" t="s">
        <v>14</v>
      </c>
      <c r="F107" s="11">
        <v>14306</v>
      </c>
      <c r="G107" s="11">
        <v>5697232</v>
      </c>
      <c r="H107" s="11" t="s">
        <v>13</v>
      </c>
      <c r="I107" s="11" t="s">
        <v>13</v>
      </c>
      <c r="J107" s="11" t="s">
        <v>13</v>
      </c>
    </row>
    <row r="108" spans="1:10">
      <c r="A108" s="5" t="s">
        <v>225</v>
      </c>
      <c r="B108" s="11" t="s">
        <v>226</v>
      </c>
      <c r="C108" s="11">
        <v>2021</v>
      </c>
      <c r="D108" s="11" t="s">
        <v>24</v>
      </c>
      <c r="E108" s="11" t="s">
        <v>14</v>
      </c>
      <c r="F108" s="11">
        <v>14306</v>
      </c>
      <c r="G108" s="11">
        <v>5165457</v>
      </c>
      <c r="H108" s="11" t="s">
        <v>13</v>
      </c>
      <c r="I108" s="11" t="s">
        <v>13</v>
      </c>
      <c r="J108" s="11" t="s">
        <v>13</v>
      </c>
    </row>
    <row r="109" spans="1:10">
      <c r="A109" s="5" t="s">
        <v>227</v>
      </c>
      <c r="B109" s="11" t="s">
        <v>228</v>
      </c>
      <c r="C109" s="11">
        <v>2021</v>
      </c>
      <c r="D109" s="11" t="s">
        <v>24</v>
      </c>
      <c r="E109" s="11" t="s">
        <v>14</v>
      </c>
      <c r="F109" s="11">
        <v>14306</v>
      </c>
      <c r="G109" s="11">
        <v>5481944</v>
      </c>
      <c r="H109" s="11" t="s">
        <v>13</v>
      </c>
      <c r="I109" s="11" t="s">
        <v>13</v>
      </c>
      <c r="J109" s="11" t="s">
        <v>13</v>
      </c>
    </row>
    <row r="110" spans="1:10">
      <c r="A110" s="5" t="s">
        <v>229</v>
      </c>
      <c r="B110" s="11" t="s">
        <v>230</v>
      </c>
      <c r="C110" s="11">
        <v>2021</v>
      </c>
      <c r="D110" s="11" t="s">
        <v>24</v>
      </c>
      <c r="E110" s="11" t="s">
        <v>14</v>
      </c>
      <c r="F110" s="11">
        <v>14306</v>
      </c>
      <c r="G110" s="11">
        <v>5421763</v>
      </c>
      <c r="H110" s="11" t="s">
        <v>13</v>
      </c>
      <c r="I110" s="11" t="s">
        <v>13</v>
      </c>
      <c r="J110" s="11" t="s">
        <v>13</v>
      </c>
    </row>
    <row r="111" spans="1:10">
      <c r="A111" s="5" t="s">
        <v>231</v>
      </c>
      <c r="B111" s="11" t="s">
        <v>232</v>
      </c>
      <c r="C111" s="11">
        <v>2021</v>
      </c>
      <c r="D111" s="11" t="s">
        <v>24</v>
      </c>
      <c r="E111" s="11" t="s">
        <v>14</v>
      </c>
      <c r="F111" s="11">
        <v>14306</v>
      </c>
      <c r="G111" s="11">
        <v>5464928</v>
      </c>
      <c r="H111" s="11" t="s">
        <v>13</v>
      </c>
      <c r="I111" s="11" t="s">
        <v>13</v>
      </c>
      <c r="J111" s="11" t="s">
        <v>13</v>
      </c>
    </row>
    <row r="112" spans="1:10">
      <c r="A112" s="5" t="s">
        <v>233</v>
      </c>
      <c r="B112" s="11" t="s">
        <v>234</v>
      </c>
      <c r="C112" s="11">
        <v>2021</v>
      </c>
      <c r="D112" s="11" t="s">
        <v>24</v>
      </c>
      <c r="E112" s="11" t="s">
        <v>14</v>
      </c>
      <c r="F112" s="11">
        <v>14306</v>
      </c>
      <c r="G112" s="11">
        <v>5174541</v>
      </c>
      <c r="H112" s="11" t="s">
        <v>13</v>
      </c>
      <c r="I112" s="11" t="s">
        <v>13</v>
      </c>
      <c r="J112" s="11" t="s">
        <v>13</v>
      </c>
    </row>
    <row r="113" spans="1:10">
      <c r="A113" s="5" t="s">
        <v>235</v>
      </c>
      <c r="B113" s="11" t="s">
        <v>236</v>
      </c>
      <c r="C113" s="11">
        <v>2021</v>
      </c>
      <c r="D113" s="11" t="s">
        <v>24</v>
      </c>
      <c r="E113" s="11" t="s">
        <v>14</v>
      </c>
      <c r="F113" s="11">
        <v>14306</v>
      </c>
      <c r="G113" s="11">
        <v>5211608</v>
      </c>
      <c r="H113" s="11" t="s">
        <v>13</v>
      </c>
      <c r="I113" s="11" t="s">
        <v>13</v>
      </c>
      <c r="J113" s="11" t="s">
        <v>13</v>
      </c>
    </row>
    <row r="114" spans="1:10">
      <c r="A114" s="5" t="s">
        <v>237</v>
      </c>
      <c r="B114" s="11" t="s">
        <v>238</v>
      </c>
      <c r="C114" s="11">
        <v>2021</v>
      </c>
      <c r="D114" s="11" t="s">
        <v>24</v>
      </c>
      <c r="E114" s="11" t="s">
        <v>14</v>
      </c>
      <c r="F114" s="11">
        <v>14306</v>
      </c>
      <c r="G114" s="11">
        <v>5535009</v>
      </c>
      <c r="H114" s="11" t="s">
        <v>13</v>
      </c>
      <c r="I114" s="11" t="s">
        <v>13</v>
      </c>
      <c r="J114" s="11" t="s">
        <v>13</v>
      </c>
    </row>
    <row r="115" spans="1:10">
      <c r="A115" s="5" t="s">
        <v>239</v>
      </c>
      <c r="B115" s="11" t="s">
        <v>240</v>
      </c>
      <c r="C115" s="11">
        <v>2021</v>
      </c>
      <c r="D115" s="11" t="s">
        <v>24</v>
      </c>
      <c r="E115" s="11" t="s">
        <v>14</v>
      </c>
      <c r="F115" s="11">
        <v>14306</v>
      </c>
      <c r="G115" s="11">
        <v>5540147</v>
      </c>
      <c r="H115" s="11" t="s">
        <v>13</v>
      </c>
      <c r="I115" s="11" t="s">
        <v>13</v>
      </c>
      <c r="J115" s="11" t="s">
        <v>13</v>
      </c>
    </row>
    <row r="116" spans="1:10">
      <c r="A116" s="5" t="s">
        <v>241</v>
      </c>
      <c r="B116" s="11" t="s">
        <v>242</v>
      </c>
      <c r="C116" s="11">
        <v>2021</v>
      </c>
      <c r="D116" s="11" t="s">
        <v>24</v>
      </c>
      <c r="E116" s="11" t="s">
        <v>14</v>
      </c>
      <c r="F116" s="11">
        <v>14306</v>
      </c>
      <c r="G116" s="11">
        <v>5714724</v>
      </c>
      <c r="H116" s="11" t="s">
        <v>13</v>
      </c>
      <c r="I116" s="11" t="s">
        <v>13</v>
      </c>
      <c r="J116" s="11" t="s">
        <v>13</v>
      </c>
    </row>
    <row r="117" spans="1:10">
      <c r="A117" s="5" t="s">
        <v>243</v>
      </c>
      <c r="B117" s="11" t="s">
        <v>244</v>
      </c>
      <c r="C117" s="11">
        <v>2021</v>
      </c>
      <c r="D117" s="11" t="s">
        <v>24</v>
      </c>
      <c r="E117" s="11" t="s">
        <v>14</v>
      </c>
      <c r="F117" s="11">
        <v>14306</v>
      </c>
      <c r="G117" s="11">
        <v>462269</v>
      </c>
      <c r="H117" s="11" t="s">
        <v>13</v>
      </c>
      <c r="I117" s="11" t="s">
        <v>13</v>
      </c>
      <c r="J117" s="11" t="s">
        <v>13</v>
      </c>
    </row>
    <row r="118" spans="1:10">
      <c r="A118" s="5" t="s">
        <v>245</v>
      </c>
      <c r="B118" s="11" t="s">
        <v>246</v>
      </c>
      <c r="C118" s="11">
        <v>2021</v>
      </c>
      <c r="D118" s="11" t="s">
        <v>24</v>
      </c>
      <c r="E118" s="11" t="s">
        <v>14</v>
      </c>
      <c r="F118" s="11">
        <v>14306</v>
      </c>
      <c r="G118" s="11">
        <v>5547835</v>
      </c>
      <c r="H118" s="11" t="s">
        <v>13</v>
      </c>
      <c r="I118" s="11" t="s">
        <v>13</v>
      </c>
      <c r="J118" s="11" t="s">
        <v>13</v>
      </c>
    </row>
    <row r="119" spans="1:10">
      <c r="A119" s="5" t="s">
        <v>247</v>
      </c>
      <c r="B119" s="11" t="s">
        <v>248</v>
      </c>
      <c r="C119" s="11">
        <v>2021</v>
      </c>
      <c r="D119" s="11" t="s">
        <v>24</v>
      </c>
      <c r="E119" s="11" t="s">
        <v>14</v>
      </c>
      <c r="F119" s="11">
        <v>14306</v>
      </c>
      <c r="G119" s="11">
        <v>5369940</v>
      </c>
      <c r="H119" s="11" t="s">
        <v>13</v>
      </c>
      <c r="I119" s="11" t="s">
        <v>13</v>
      </c>
      <c r="J119" s="11" t="s">
        <v>13</v>
      </c>
    </row>
    <row r="120" spans="1:10">
      <c r="A120" s="5" t="s">
        <v>249</v>
      </c>
      <c r="B120" s="11" t="s">
        <v>250</v>
      </c>
      <c r="C120" s="11">
        <v>2021</v>
      </c>
      <c r="D120" s="11" t="s">
        <v>24</v>
      </c>
      <c r="E120" s="11" t="s">
        <v>14</v>
      </c>
      <c r="F120" s="11">
        <v>14306</v>
      </c>
      <c r="G120" s="11">
        <v>5629458</v>
      </c>
      <c r="H120" s="11" t="s">
        <v>13</v>
      </c>
      <c r="I120" s="11" t="s">
        <v>13</v>
      </c>
      <c r="J120" s="11" t="s">
        <v>13</v>
      </c>
    </row>
    <row r="121" spans="1:10">
      <c r="A121" s="5" t="s">
        <v>251</v>
      </c>
      <c r="B121" s="11" t="s">
        <v>252</v>
      </c>
      <c r="C121" s="11">
        <v>2021</v>
      </c>
      <c r="D121" s="11" t="s">
        <v>24</v>
      </c>
      <c r="E121" s="11" t="s">
        <v>14</v>
      </c>
      <c r="F121" s="11">
        <v>14306</v>
      </c>
      <c r="G121" s="11">
        <v>5663428</v>
      </c>
      <c r="H121" s="11" t="s">
        <v>13</v>
      </c>
      <c r="I121" s="11" t="s">
        <v>13</v>
      </c>
      <c r="J121" s="11" t="s">
        <v>13</v>
      </c>
    </row>
    <row r="122" spans="1:10">
      <c r="A122" s="5" t="s">
        <v>253</v>
      </c>
      <c r="B122" s="11" t="s">
        <v>254</v>
      </c>
      <c r="C122" s="11">
        <v>2021</v>
      </c>
      <c r="D122" s="11" t="s">
        <v>24</v>
      </c>
      <c r="E122" s="11" t="s">
        <v>14</v>
      </c>
      <c r="F122" s="11">
        <v>14306</v>
      </c>
      <c r="G122" s="11">
        <v>5482153</v>
      </c>
      <c r="H122" s="11" t="s">
        <v>13</v>
      </c>
      <c r="I122" s="11" t="s">
        <v>13</v>
      </c>
      <c r="J122" s="11" t="s">
        <v>13</v>
      </c>
    </row>
    <row r="123" spans="1:10">
      <c r="A123" s="5" t="s">
        <v>255</v>
      </c>
      <c r="B123" s="11" t="s">
        <v>256</v>
      </c>
      <c r="C123" s="11">
        <v>2021</v>
      </c>
      <c r="D123" s="11" t="s">
        <v>24</v>
      </c>
      <c r="E123" s="11" t="s">
        <v>14</v>
      </c>
      <c r="F123" s="11">
        <v>14306</v>
      </c>
      <c r="G123" s="11">
        <v>5633244</v>
      </c>
      <c r="H123" s="11" t="s">
        <v>13</v>
      </c>
      <c r="I123" s="11" t="s">
        <v>13</v>
      </c>
      <c r="J123" s="11" t="s">
        <v>13</v>
      </c>
    </row>
    <row r="124" spans="1:10">
      <c r="A124" s="5" t="s">
        <v>257</v>
      </c>
      <c r="B124" s="11" t="s">
        <v>258</v>
      </c>
      <c r="C124" s="11">
        <v>2021</v>
      </c>
      <c r="D124" s="11" t="s">
        <v>24</v>
      </c>
      <c r="E124" s="11" t="s">
        <v>14</v>
      </c>
      <c r="F124" s="11">
        <v>14306</v>
      </c>
      <c r="G124" s="11">
        <v>5401028</v>
      </c>
      <c r="H124" s="11" t="s">
        <v>13</v>
      </c>
      <c r="I124" s="11" t="s">
        <v>13</v>
      </c>
      <c r="J124" s="11" t="s">
        <v>13</v>
      </c>
    </row>
    <row r="125" spans="1:10">
      <c r="A125" s="5" t="s">
        <v>259</v>
      </c>
      <c r="B125" s="11" t="s">
        <v>260</v>
      </c>
      <c r="C125" s="11">
        <v>2021</v>
      </c>
      <c r="D125" s="11" t="s">
        <v>24</v>
      </c>
      <c r="E125" s="11" t="s">
        <v>14</v>
      </c>
      <c r="F125" s="11">
        <v>14306</v>
      </c>
      <c r="G125" s="11">
        <v>5565113</v>
      </c>
      <c r="H125" s="11" t="s">
        <v>13</v>
      </c>
      <c r="I125" s="11" t="s">
        <v>13</v>
      </c>
      <c r="J125" s="11" t="s">
        <v>13</v>
      </c>
    </row>
    <row r="126" spans="1:10">
      <c r="A126" s="5" t="s">
        <v>261</v>
      </c>
      <c r="B126" s="11" t="s">
        <v>262</v>
      </c>
      <c r="C126" s="11">
        <v>2021</v>
      </c>
      <c r="D126" s="11" t="s">
        <v>24</v>
      </c>
      <c r="E126" s="11" t="s">
        <v>14</v>
      </c>
      <c r="F126" s="11">
        <v>14306</v>
      </c>
      <c r="G126" s="11">
        <v>5398287</v>
      </c>
      <c r="H126" s="11" t="s">
        <v>13</v>
      </c>
      <c r="I126" s="11" t="s">
        <v>13</v>
      </c>
      <c r="J126" s="11" t="s">
        <v>13</v>
      </c>
    </row>
    <row r="127" spans="1:10">
      <c r="A127" s="5" t="s">
        <v>263</v>
      </c>
      <c r="B127" s="11" t="s">
        <v>264</v>
      </c>
      <c r="C127" s="11">
        <v>2021</v>
      </c>
      <c r="D127" s="11" t="s">
        <v>24</v>
      </c>
      <c r="E127" s="11" t="s">
        <v>14</v>
      </c>
      <c r="F127" s="11">
        <v>14306</v>
      </c>
      <c r="G127" s="11">
        <v>5200746</v>
      </c>
      <c r="H127" s="11" t="s">
        <v>13</v>
      </c>
      <c r="I127" s="11" t="s">
        <v>13</v>
      </c>
      <c r="J127" s="11" t="s">
        <v>13</v>
      </c>
    </row>
    <row r="128" spans="1:10">
      <c r="A128" s="5" t="s">
        <v>265</v>
      </c>
      <c r="B128" s="11" t="s">
        <v>266</v>
      </c>
      <c r="C128" s="11">
        <v>2021</v>
      </c>
      <c r="D128" s="11" t="s">
        <v>24</v>
      </c>
      <c r="E128" s="11" t="s">
        <v>14</v>
      </c>
      <c r="F128" s="11">
        <v>14306</v>
      </c>
      <c r="G128" s="11">
        <v>5507087</v>
      </c>
      <c r="H128" s="11" t="s">
        <v>13</v>
      </c>
      <c r="I128" s="11" t="s">
        <v>13</v>
      </c>
      <c r="J128" s="11" t="s">
        <v>13</v>
      </c>
    </row>
    <row r="129" spans="1:10">
      <c r="A129" s="5" t="s">
        <v>267</v>
      </c>
      <c r="B129" s="11" t="s">
        <v>268</v>
      </c>
      <c r="C129" s="11">
        <v>2021</v>
      </c>
      <c r="D129" s="11" t="s">
        <v>24</v>
      </c>
      <c r="E129" s="11" t="s">
        <v>14</v>
      </c>
      <c r="F129" s="11">
        <v>14306</v>
      </c>
      <c r="G129" s="11">
        <v>5092705</v>
      </c>
      <c r="H129" s="11" t="s">
        <v>13</v>
      </c>
      <c r="I129" s="11" t="s">
        <v>13</v>
      </c>
      <c r="J129" s="11" t="s">
        <v>13</v>
      </c>
    </row>
    <row r="130" spans="1:10">
      <c r="A130" s="5" t="s">
        <v>269</v>
      </c>
      <c r="B130" s="11" t="s">
        <v>270</v>
      </c>
      <c r="C130" s="11">
        <v>2021</v>
      </c>
      <c r="D130" s="11" t="s">
        <v>24</v>
      </c>
      <c r="E130" s="11" t="s">
        <v>14</v>
      </c>
      <c r="F130" s="11">
        <v>14306</v>
      </c>
      <c r="G130" s="11">
        <v>5584164</v>
      </c>
      <c r="H130" s="11" t="s">
        <v>13</v>
      </c>
      <c r="I130" s="11" t="s">
        <v>13</v>
      </c>
      <c r="J130" s="11" t="s">
        <v>13</v>
      </c>
    </row>
    <row r="131" spans="1:10">
      <c r="A131" s="5" t="s">
        <v>271</v>
      </c>
      <c r="B131" s="11" t="s">
        <v>272</v>
      </c>
      <c r="C131" s="11">
        <v>2021</v>
      </c>
      <c r="D131" s="11" t="s">
        <v>24</v>
      </c>
      <c r="E131" s="11" t="s">
        <v>14</v>
      </c>
      <c r="F131" s="11">
        <v>14306</v>
      </c>
      <c r="G131" s="11">
        <v>5215565</v>
      </c>
      <c r="H131" s="11" t="s">
        <v>13</v>
      </c>
      <c r="I131" s="11" t="s">
        <v>13</v>
      </c>
      <c r="J131" s="11" t="s">
        <v>13</v>
      </c>
    </row>
    <row r="132" spans="1:10">
      <c r="A132" s="5" t="s">
        <v>273</v>
      </c>
      <c r="B132" s="11" t="s">
        <v>274</v>
      </c>
      <c r="C132" s="11">
        <v>2021</v>
      </c>
      <c r="D132" s="11" t="s">
        <v>24</v>
      </c>
      <c r="E132" s="11" t="s">
        <v>14</v>
      </c>
      <c r="F132" s="11">
        <v>14306</v>
      </c>
      <c r="G132" s="11">
        <v>5450090</v>
      </c>
      <c r="H132" s="11" t="s">
        <v>13</v>
      </c>
      <c r="I132" s="11" t="s">
        <v>13</v>
      </c>
      <c r="J132" s="11" t="s">
        <v>13</v>
      </c>
    </row>
    <row r="133" spans="1:10">
      <c r="A133" s="5" t="s">
        <v>275</v>
      </c>
      <c r="B133" s="11" t="s">
        <v>276</v>
      </c>
      <c r="C133" s="11">
        <v>2021</v>
      </c>
      <c r="D133" s="11" t="s">
        <v>24</v>
      </c>
      <c r="E133" s="11" t="s">
        <v>14</v>
      </c>
      <c r="F133" s="11">
        <v>14306</v>
      </c>
      <c r="G133" s="11">
        <v>5487907</v>
      </c>
      <c r="H133" s="11" t="s">
        <v>13</v>
      </c>
      <c r="I133" s="11" t="s">
        <v>13</v>
      </c>
      <c r="J133" s="11" t="s">
        <v>13</v>
      </c>
    </row>
    <row r="134" spans="1:10">
      <c r="A134" s="5" t="s">
        <v>277</v>
      </c>
      <c r="B134" s="11" t="s">
        <v>278</v>
      </c>
      <c r="C134" s="11">
        <v>2021</v>
      </c>
      <c r="D134" s="11" t="s">
        <v>24</v>
      </c>
      <c r="E134" s="11" t="s">
        <v>14</v>
      </c>
      <c r="F134" s="11">
        <v>14306</v>
      </c>
      <c r="G134" s="11">
        <v>5290208</v>
      </c>
      <c r="H134" s="11" t="s">
        <v>13</v>
      </c>
      <c r="I134" s="11" t="s">
        <v>13</v>
      </c>
      <c r="J134" s="11" t="s">
        <v>13</v>
      </c>
    </row>
    <row r="135" spans="1:10">
      <c r="A135" s="5" t="s">
        <v>279</v>
      </c>
      <c r="B135" s="11" t="s">
        <v>280</v>
      </c>
      <c r="C135" s="11">
        <v>2021</v>
      </c>
      <c r="D135" s="11" t="s">
        <v>24</v>
      </c>
      <c r="E135" s="11" t="s">
        <v>14</v>
      </c>
      <c r="F135" s="11">
        <v>14306</v>
      </c>
      <c r="G135" s="11">
        <v>5709091</v>
      </c>
      <c r="H135" s="11" t="s">
        <v>13</v>
      </c>
      <c r="I135" s="11" t="s">
        <v>13</v>
      </c>
      <c r="J135" s="11" t="s">
        <v>13</v>
      </c>
    </row>
    <row r="136" spans="1:10">
      <c r="A136" s="5" t="s">
        <v>281</v>
      </c>
      <c r="B136" s="11" t="s">
        <v>282</v>
      </c>
      <c r="C136" s="11">
        <v>2021</v>
      </c>
      <c r="D136" s="11" t="s">
        <v>24</v>
      </c>
      <c r="E136" s="11" t="s">
        <v>14</v>
      </c>
      <c r="F136" s="11">
        <v>14306</v>
      </c>
      <c r="G136" s="11">
        <v>5407469</v>
      </c>
      <c r="H136" s="11" t="s">
        <v>13</v>
      </c>
      <c r="I136" s="11" t="s">
        <v>13</v>
      </c>
      <c r="J136" s="11" t="s">
        <v>13</v>
      </c>
    </row>
    <row r="137" spans="1:10">
      <c r="A137" s="5" t="s">
        <v>283</v>
      </c>
      <c r="B137" s="11" t="s">
        <v>284</v>
      </c>
      <c r="C137" s="11">
        <v>2021</v>
      </c>
      <c r="D137" s="11" t="s">
        <v>24</v>
      </c>
      <c r="E137" s="11" t="s">
        <v>14</v>
      </c>
      <c r="F137" s="11">
        <v>14306</v>
      </c>
      <c r="G137" s="11">
        <v>5512811</v>
      </c>
      <c r="H137" s="11" t="s">
        <v>13</v>
      </c>
      <c r="I137" s="11" t="s">
        <v>13</v>
      </c>
      <c r="J137" s="11" t="s">
        <v>13</v>
      </c>
    </row>
    <row r="138" spans="1:10">
      <c r="A138" s="5" t="s">
        <v>285</v>
      </c>
      <c r="B138" s="11" t="s">
        <v>286</v>
      </c>
      <c r="C138" s="11">
        <v>2021</v>
      </c>
      <c r="D138" s="11" t="s">
        <v>24</v>
      </c>
      <c r="E138" s="11" t="s">
        <v>14</v>
      </c>
      <c r="F138" s="11">
        <v>14306</v>
      </c>
      <c r="G138" s="11">
        <v>5350051</v>
      </c>
      <c r="H138" s="11" t="s">
        <v>13</v>
      </c>
      <c r="I138" s="11" t="s">
        <v>13</v>
      </c>
      <c r="J138" s="11" t="s">
        <v>13</v>
      </c>
    </row>
    <row r="139" spans="1:10">
      <c r="A139" s="5" t="s">
        <v>287</v>
      </c>
      <c r="B139" s="11" t="s">
        <v>288</v>
      </c>
      <c r="C139" s="11">
        <v>2021</v>
      </c>
      <c r="D139" s="11" t="s">
        <v>24</v>
      </c>
      <c r="E139" s="11" t="s">
        <v>14</v>
      </c>
      <c r="F139" s="11">
        <v>14306</v>
      </c>
      <c r="G139" s="11">
        <v>5509695</v>
      </c>
      <c r="H139" s="11" t="s">
        <v>13</v>
      </c>
      <c r="I139" s="11" t="s">
        <v>13</v>
      </c>
      <c r="J139" s="11" t="s">
        <v>13</v>
      </c>
    </row>
    <row r="140" spans="1:10">
      <c r="A140" s="5" t="s">
        <v>289</v>
      </c>
      <c r="B140" s="11" t="s">
        <v>290</v>
      </c>
      <c r="C140" s="11">
        <v>2021</v>
      </c>
      <c r="D140" s="11" t="s">
        <v>24</v>
      </c>
      <c r="E140" s="11" t="s">
        <v>14</v>
      </c>
      <c r="F140" s="11">
        <v>14306</v>
      </c>
      <c r="G140" s="11">
        <v>5089245</v>
      </c>
      <c r="H140" s="11" t="s">
        <v>13</v>
      </c>
      <c r="I140" s="11" t="s">
        <v>13</v>
      </c>
      <c r="J140" s="11" t="s">
        <v>13</v>
      </c>
    </row>
    <row r="141" spans="1:10">
      <c r="A141" s="5" t="s">
        <v>291</v>
      </c>
      <c r="B141" s="11" t="s">
        <v>292</v>
      </c>
      <c r="C141" s="11">
        <v>2021</v>
      </c>
      <c r="D141" s="11" t="s">
        <v>24</v>
      </c>
      <c r="E141" s="11" t="s">
        <v>14</v>
      </c>
      <c r="F141" s="11">
        <v>14306</v>
      </c>
      <c r="G141" s="11">
        <v>5535200</v>
      </c>
      <c r="H141" s="11" t="s">
        <v>13</v>
      </c>
      <c r="I141" s="11" t="s">
        <v>13</v>
      </c>
      <c r="J141" s="11" t="s">
        <v>13</v>
      </c>
    </row>
    <row r="142" spans="1:10">
      <c r="A142" s="5" t="s">
        <v>293</v>
      </c>
      <c r="B142" s="11" t="s">
        <v>294</v>
      </c>
      <c r="C142" s="11">
        <v>2021</v>
      </c>
      <c r="D142" s="11" t="s">
        <v>24</v>
      </c>
      <c r="E142" s="11" t="s">
        <v>14</v>
      </c>
      <c r="F142" s="11">
        <v>14306</v>
      </c>
      <c r="G142" s="11">
        <v>4945903</v>
      </c>
      <c r="H142" s="11" t="s">
        <v>13</v>
      </c>
      <c r="I142" s="11" t="s">
        <v>13</v>
      </c>
      <c r="J142" s="11" t="s">
        <v>13</v>
      </c>
    </row>
    <row r="143" spans="1:10">
      <c r="A143" s="5" t="s">
        <v>295</v>
      </c>
      <c r="B143" s="11" t="s">
        <v>296</v>
      </c>
      <c r="C143" s="11">
        <v>2021</v>
      </c>
      <c r="D143" s="11" t="s">
        <v>24</v>
      </c>
      <c r="E143" s="11" t="s">
        <v>14</v>
      </c>
      <c r="F143" s="11">
        <v>14306</v>
      </c>
      <c r="G143" s="11">
        <v>5594534</v>
      </c>
      <c r="H143" s="11" t="s">
        <v>13</v>
      </c>
      <c r="I143" s="11" t="s">
        <v>13</v>
      </c>
      <c r="J143" s="11" t="s">
        <v>13</v>
      </c>
    </row>
    <row r="144" spans="1:10">
      <c r="A144" s="5" t="s">
        <v>297</v>
      </c>
      <c r="B144" s="11" t="s">
        <v>298</v>
      </c>
      <c r="C144" s="11">
        <v>2021</v>
      </c>
      <c r="D144" s="11" t="s">
        <v>24</v>
      </c>
      <c r="E144" s="11" t="s">
        <v>14</v>
      </c>
      <c r="F144" s="11">
        <v>14306</v>
      </c>
      <c r="G144" s="11">
        <v>5712148</v>
      </c>
      <c r="H144" s="11" t="s">
        <v>13</v>
      </c>
      <c r="I144" s="11" t="s">
        <v>13</v>
      </c>
      <c r="J144" s="11" t="s">
        <v>13</v>
      </c>
    </row>
    <row r="145" spans="1:10">
      <c r="A145" s="5" t="s">
        <v>299</v>
      </c>
      <c r="B145" s="11" t="s">
        <v>300</v>
      </c>
      <c r="C145" s="11">
        <v>2021</v>
      </c>
      <c r="D145" s="11" t="s">
        <v>24</v>
      </c>
      <c r="E145" s="11" t="s">
        <v>14</v>
      </c>
      <c r="F145" s="11">
        <v>14306</v>
      </c>
      <c r="G145" s="11">
        <v>5653350</v>
      </c>
      <c r="H145" s="11" t="s">
        <v>13</v>
      </c>
      <c r="I145" s="11" t="s">
        <v>13</v>
      </c>
      <c r="J145" s="11" t="s">
        <v>13</v>
      </c>
    </row>
    <row r="146" spans="1:10">
      <c r="A146" s="5" t="s">
        <v>301</v>
      </c>
      <c r="B146" s="11" t="s">
        <v>302</v>
      </c>
      <c r="C146" s="11">
        <v>2021</v>
      </c>
      <c r="D146" s="11" t="s">
        <v>24</v>
      </c>
      <c r="E146" s="11" t="s">
        <v>14</v>
      </c>
      <c r="F146" s="11">
        <v>14306</v>
      </c>
      <c r="G146" s="11">
        <v>5557669</v>
      </c>
      <c r="H146" s="11" t="s">
        <v>13</v>
      </c>
      <c r="I146" s="11" t="s">
        <v>13</v>
      </c>
      <c r="J146" s="11" t="s">
        <v>13</v>
      </c>
    </row>
    <row r="147" spans="1:10">
      <c r="A147" s="5" t="s">
        <v>303</v>
      </c>
      <c r="B147" s="11" t="s">
        <v>304</v>
      </c>
      <c r="C147" s="11">
        <v>2021</v>
      </c>
      <c r="D147" s="11" t="s">
        <v>24</v>
      </c>
      <c r="E147" s="11" t="s">
        <v>14</v>
      </c>
      <c r="F147" s="11">
        <v>14306</v>
      </c>
      <c r="G147" s="11">
        <v>5649657</v>
      </c>
      <c r="H147" s="11" t="s">
        <v>13</v>
      </c>
      <c r="I147" s="11" t="s">
        <v>13</v>
      </c>
      <c r="J147" s="11" t="s">
        <v>13</v>
      </c>
    </row>
    <row r="148" spans="1:10">
      <c r="A148" s="5" t="s">
        <v>305</v>
      </c>
      <c r="B148" s="11" t="s">
        <v>306</v>
      </c>
      <c r="C148" s="11">
        <v>2021</v>
      </c>
      <c r="D148" s="11" t="s">
        <v>24</v>
      </c>
      <c r="E148" s="11" t="s">
        <v>14</v>
      </c>
      <c r="F148" s="11">
        <v>14306</v>
      </c>
      <c r="G148" s="11">
        <v>5616365</v>
      </c>
      <c r="H148" s="11" t="s">
        <v>13</v>
      </c>
      <c r="I148" s="11" t="s">
        <v>13</v>
      </c>
      <c r="J148" s="11" t="s">
        <v>13</v>
      </c>
    </row>
    <row r="149" spans="1:10">
      <c r="A149" s="5" t="s">
        <v>307</v>
      </c>
      <c r="B149" s="11" t="s">
        <v>308</v>
      </c>
      <c r="C149" s="11">
        <v>2021</v>
      </c>
      <c r="D149" s="11" t="s">
        <v>24</v>
      </c>
      <c r="E149" s="11" t="s">
        <v>14</v>
      </c>
      <c r="F149" s="11">
        <v>14306</v>
      </c>
      <c r="G149" s="11">
        <v>5694947</v>
      </c>
      <c r="H149" s="11" t="s">
        <v>13</v>
      </c>
      <c r="I149" s="11" t="s">
        <v>13</v>
      </c>
      <c r="J149" s="11" t="s">
        <v>13</v>
      </c>
    </row>
    <row r="150" spans="1:10">
      <c r="A150" s="5" t="s">
        <v>309</v>
      </c>
      <c r="B150" s="11" t="s">
        <v>310</v>
      </c>
      <c r="C150" s="11">
        <v>2021</v>
      </c>
      <c r="D150" s="11" t="s">
        <v>24</v>
      </c>
      <c r="E150" s="11" t="s">
        <v>14</v>
      </c>
      <c r="F150" s="11">
        <v>14306</v>
      </c>
      <c r="G150" s="11">
        <v>5624730</v>
      </c>
      <c r="H150" s="11" t="s">
        <v>13</v>
      </c>
      <c r="I150" s="11" t="s">
        <v>13</v>
      </c>
      <c r="J150" s="11" t="s">
        <v>13</v>
      </c>
    </row>
    <row r="151" spans="1:10">
      <c r="A151" s="5" t="s">
        <v>311</v>
      </c>
      <c r="B151" s="11" t="s">
        <v>312</v>
      </c>
      <c r="C151" s="11">
        <v>2021</v>
      </c>
      <c r="D151" s="11" t="s">
        <v>24</v>
      </c>
      <c r="E151" s="11" t="s">
        <v>14</v>
      </c>
      <c r="F151" s="11">
        <v>14306</v>
      </c>
      <c r="G151" s="11">
        <v>5478416</v>
      </c>
      <c r="H151" s="11" t="s">
        <v>13</v>
      </c>
      <c r="I151" s="11" t="s">
        <v>13</v>
      </c>
      <c r="J151" s="11" t="s">
        <v>13</v>
      </c>
    </row>
    <row r="152" spans="1:10">
      <c r="A152" s="5" t="s">
        <v>313</v>
      </c>
      <c r="B152" s="11" t="s">
        <v>314</v>
      </c>
      <c r="C152" s="11">
        <v>2021</v>
      </c>
      <c r="D152" s="11" t="s">
        <v>24</v>
      </c>
      <c r="E152" s="11" t="s">
        <v>14</v>
      </c>
      <c r="F152" s="11">
        <v>14306</v>
      </c>
      <c r="G152" s="11">
        <v>5638483</v>
      </c>
      <c r="H152" s="11" t="s">
        <v>13</v>
      </c>
      <c r="I152" s="11" t="s">
        <v>13</v>
      </c>
      <c r="J152" s="11" t="s">
        <v>13</v>
      </c>
    </row>
    <row r="153" spans="1:10">
      <c r="A153" s="5" t="s">
        <v>315</v>
      </c>
      <c r="B153" s="11" t="s">
        <v>316</v>
      </c>
      <c r="C153" s="11">
        <v>2021</v>
      </c>
      <c r="D153" s="11" t="s">
        <v>24</v>
      </c>
      <c r="E153" s="11" t="s">
        <v>14</v>
      </c>
      <c r="F153" s="11">
        <v>14306</v>
      </c>
      <c r="G153" s="11">
        <v>5418432</v>
      </c>
      <c r="H153" s="11" t="s">
        <v>13</v>
      </c>
      <c r="I153" s="11" t="s">
        <v>13</v>
      </c>
      <c r="J153" s="11" t="s">
        <v>13</v>
      </c>
    </row>
    <row r="154" spans="1:10">
      <c r="A154" s="5" t="s">
        <v>317</v>
      </c>
      <c r="B154" s="11" t="s">
        <v>318</v>
      </c>
      <c r="C154" s="11">
        <v>2021</v>
      </c>
      <c r="D154" s="11" t="s">
        <v>24</v>
      </c>
      <c r="E154" s="11" t="s">
        <v>14</v>
      </c>
      <c r="F154" s="11">
        <v>14306</v>
      </c>
      <c r="G154" s="11">
        <v>5545122</v>
      </c>
      <c r="H154" s="11" t="s">
        <v>13</v>
      </c>
      <c r="I154" s="11" t="s">
        <v>13</v>
      </c>
      <c r="J154" s="11" t="s">
        <v>13</v>
      </c>
    </row>
    <row r="155" spans="1:10">
      <c r="A155" s="5" t="s">
        <v>319</v>
      </c>
      <c r="B155" s="11" t="s">
        <v>320</v>
      </c>
      <c r="C155" s="11">
        <v>2021</v>
      </c>
      <c r="D155" s="11" t="s">
        <v>24</v>
      </c>
      <c r="E155" s="11" t="s">
        <v>14</v>
      </c>
      <c r="F155" s="11">
        <v>14306</v>
      </c>
      <c r="G155" s="11">
        <v>5176480</v>
      </c>
      <c r="H155" s="11" t="s">
        <v>13</v>
      </c>
      <c r="I155" s="11" t="s">
        <v>13</v>
      </c>
      <c r="J155" s="11" t="s">
        <v>13</v>
      </c>
    </row>
    <row r="156" spans="1:10">
      <c r="A156" s="5" t="s">
        <v>321</v>
      </c>
      <c r="B156" s="11" t="s">
        <v>322</v>
      </c>
      <c r="C156" s="11">
        <v>2021</v>
      </c>
      <c r="D156" s="11" t="s">
        <v>24</v>
      </c>
      <c r="E156" s="11" t="s">
        <v>14</v>
      </c>
      <c r="F156" s="11">
        <v>14306</v>
      </c>
      <c r="G156" s="11">
        <v>5642029</v>
      </c>
      <c r="H156" s="11" t="s">
        <v>13</v>
      </c>
      <c r="I156" s="11" t="s">
        <v>13</v>
      </c>
      <c r="J156" s="11" t="s">
        <v>13</v>
      </c>
    </row>
    <row r="157" spans="1:10">
      <c r="A157" s="5" t="s">
        <v>323</v>
      </c>
      <c r="B157" s="11" t="s">
        <v>324</v>
      </c>
      <c r="C157" s="11">
        <v>2021</v>
      </c>
      <c r="D157" s="11" t="s">
        <v>24</v>
      </c>
      <c r="E157" s="11" t="s">
        <v>14</v>
      </c>
      <c r="F157" s="11">
        <v>14306</v>
      </c>
      <c r="G157" s="11">
        <v>5582406</v>
      </c>
      <c r="H157" s="11" t="s">
        <v>13</v>
      </c>
      <c r="I157" s="11" t="s">
        <v>13</v>
      </c>
      <c r="J157" s="11" t="s">
        <v>13</v>
      </c>
    </row>
    <row r="158" spans="1:10">
      <c r="A158" s="5" t="s">
        <v>325</v>
      </c>
      <c r="B158" s="11" t="s">
        <v>326</v>
      </c>
      <c r="C158" s="11">
        <v>2021</v>
      </c>
      <c r="D158" s="11" t="s">
        <v>24</v>
      </c>
      <c r="E158" s="11" t="s">
        <v>14</v>
      </c>
      <c r="F158" s="11">
        <v>14306</v>
      </c>
      <c r="G158" s="11">
        <v>5572328</v>
      </c>
      <c r="H158" s="11" t="s">
        <v>13</v>
      </c>
      <c r="I158" s="11" t="s">
        <v>13</v>
      </c>
      <c r="J158" s="11" t="s">
        <v>13</v>
      </c>
    </row>
    <row r="159" spans="1:10">
      <c r="A159" s="5" t="s">
        <v>327</v>
      </c>
      <c r="B159" s="11" t="s">
        <v>328</v>
      </c>
      <c r="C159" s="11">
        <v>2021</v>
      </c>
      <c r="D159" s="11" t="s">
        <v>24</v>
      </c>
      <c r="E159" s="11" t="s">
        <v>14</v>
      </c>
      <c r="F159" s="11">
        <v>14306</v>
      </c>
      <c r="G159" s="11">
        <v>5381061</v>
      </c>
      <c r="H159" s="11" t="s">
        <v>13</v>
      </c>
      <c r="I159" s="11" t="s">
        <v>13</v>
      </c>
      <c r="J159" s="11" t="s">
        <v>13</v>
      </c>
    </row>
    <row r="160" spans="1:10">
      <c r="A160" s="5" t="s">
        <v>329</v>
      </c>
      <c r="B160" s="11" t="s">
        <v>330</v>
      </c>
      <c r="C160" s="11">
        <v>2021</v>
      </c>
      <c r="D160" s="11" t="s">
        <v>24</v>
      </c>
      <c r="E160" s="11" t="s">
        <v>14</v>
      </c>
      <c r="F160" s="11">
        <v>14306</v>
      </c>
      <c r="G160" s="11">
        <v>5709224</v>
      </c>
      <c r="H160" s="11" t="s">
        <v>13</v>
      </c>
      <c r="I160" s="11" t="s">
        <v>13</v>
      </c>
      <c r="J160" s="11" t="s">
        <v>13</v>
      </c>
    </row>
    <row r="161" spans="1:10">
      <c r="A161" s="5" t="s">
        <v>331</v>
      </c>
      <c r="B161" s="11" t="s">
        <v>332</v>
      </c>
      <c r="C161" s="11">
        <v>2021</v>
      </c>
      <c r="D161" s="11" t="s">
        <v>24</v>
      </c>
      <c r="E161" s="11" t="s">
        <v>14</v>
      </c>
      <c r="F161" s="11">
        <v>14306</v>
      </c>
      <c r="G161" s="11">
        <v>5653204</v>
      </c>
      <c r="H161" s="11" t="s">
        <v>13</v>
      </c>
      <c r="I161" s="11" t="s">
        <v>13</v>
      </c>
      <c r="J161" s="11" t="s">
        <v>13</v>
      </c>
    </row>
    <row r="162" spans="1:10">
      <c r="A162" s="5" t="s">
        <v>333</v>
      </c>
      <c r="B162" s="11" t="s">
        <v>334</v>
      </c>
      <c r="C162" s="11">
        <v>2021</v>
      </c>
      <c r="D162" s="11" t="s">
        <v>24</v>
      </c>
      <c r="E162" s="11" t="s">
        <v>14</v>
      </c>
      <c r="F162" s="11">
        <v>14306</v>
      </c>
      <c r="G162" s="11">
        <v>5619774</v>
      </c>
      <c r="H162" s="11" t="s">
        <v>13</v>
      </c>
      <c r="I162" s="11" t="s">
        <v>13</v>
      </c>
      <c r="J162" s="11" t="s">
        <v>13</v>
      </c>
    </row>
    <row r="163" spans="1:10">
      <c r="A163" s="5" t="s">
        <v>335</v>
      </c>
      <c r="B163" s="11" t="s">
        <v>336</v>
      </c>
      <c r="C163" s="11">
        <v>2021</v>
      </c>
      <c r="D163" s="11" t="s">
        <v>24</v>
      </c>
      <c r="E163" s="11" t="s">
        <v>14</v>
      </c>
      <c r="F163" s="11">
        <v>14306</v>
      </c>
      <c r="G163" s="11">
        <v>4950440</v>
      </c>
      <c r="H163" s="11" t="s">
        <v>13</v>
      </c>
      <c r="I163" s="11" t="s">
        <v>13</v>
      </c>
      <c r="J163" s="11" t="s">
        <v>13</v>
      </c>
    </row>
    <row r="164" spans="1:10">
      <c r="A164" s="5" t="s">
        <v>337</v>
      </c>
      <c r="B164" s="11" t="s">
        <v>338</v>
      </c>
      <c r="C164" s="11">
        <v>2021</v>
      </c>
      <c r="D164" s="11" t="s">
        <v>24</v>
      </c>
      <c r="E164" s="11" t="s">
        <v>14</v>
      </c>
      <c r="F164" s="11">
        <v>14306</v>
      </c>
      <c r="G164" s="11">
        <v>5398286</v>
      </c>
      <c r="H164" s="11" t="s">
        <v>13</v>
      </c>
      <c r="I164" s="11" t="s">
        <v>13</v>
      </c>
      <c r="J164" s="11" t="s">
        <v>13</v>
      </c>
    </row>
    <row r="165" spans="1:10">
      <c r="A165" s="5" t="s">
        <v>339</v>
      </c>
      <c r="B165" s="11" t="s">
        <v>340</v>
      </c>
      <c r="C165" s="11">
        <v>2021</v>
      </c>
      <c r="D165" s="11" t="s">
        <v>24</v>
      </c>
      <c r="E165" s="11" t="s">
        <v>14</v>
      </c>
      <c r="F165" s="11">
        <v>14306</v>
      </c>
      <c r="G165" s="11">
        <v>5369110</v>
      </c>
      <c r="H165" s="11" t="s">
        <v>13</v>
      </c>
      <c r="I165" s="11" t="s">
        <v>13</v>
      </c>
      <c r="J165" s="11" t="s">
        <v>13</v>
      </c>
    </row>
    <row r="166" spans="1:10">
      <c r="A166" s="5" t="s">
        <v>341</v>
      </c>
      <c r="B166" s="11" t="s">
        <v>342</v>
      </c>
      <c r="C166" s="11">
        <v>2021</v>
      </c>
      <c r="D166" s="11" t="s">
        <v>24</v>
      </c>
      <c r="E166" s="11" t="s">
        <v>14</v>
      </c>
      <c r="F166" s="11">
        <v>14306</v>
      </c>
      <c r="G166" s="11">
        <v>5643866</v>
      </c>
      <c r="H166" s="11" t="s">
        <v>13</v>
      </c>
      <c r="I166" s="11" t="s">
        <v>13</v>
      </c>
      <c r="J166" s="11" t="s">
        <v>13</v>
      </c>
    </row>
    <row r="167" spans="1:10">
      <c r="A167" s="5" t="s">
        <v>343</v>
      </c>
      <c r="B167" s="11" t="s">
        <v>344</v>
      </c>
      <c r="C167" s="11">
        <v>2021</v>
      </c>
      <c r="D167" s="11" t="s">
        <v>24</v>
      </c>
      <c r="E167" s="11" t="s">
        <v>14</v>
      </c>
      <c r="F167" s="11">
        <v>14306</v>
      </c>
      <c r="G167" s="11">
        <v>5708796</v>
      </c>
      <c r="H167" s="11" t="s">
        <v>13</v>
      </c>
      <c r="I167" s="11" t="s">
        <v>13</v>
      </c>
      <c r="J167" s="11" t="s">
        <v>13</v>
      </c>
    </row>
    <row r="168" spans="1:10">
      <c r="A168" s="5" t="s">
        <v>345</v>
      </c>
      <c r="B168" s="11" t="s">
        <v>346</v>
      </c>
      <c r="C168" s="11">
        <v>2021</v>
      </c>
      <c r="D168" s="11" t="s">
        <v>24</v>
      </c>
      <c r="E168" s="11" t="s">
        <v>14</v>
      </c>
      <c r="F168" s="11">
        <v>14306</v>
      </c>
      <c r="G168" s="11">
        <v>5586151</v>
      </c>
      <c r="H168" s="11" t="s">
        <v>13</v>
      </c>
      <c r="I168" s="11" t="s">
        <v>13</v>
      </c>
      <c r="J168" s="11" t="s">
        <v>13</v>
      </c>
    </row>
    <row r="169" spans="1:10">
      <c r="A169" s="5" t="s">
        <v>347</v>
      </c>
      <c r="B169" s="11" t="s">
        <v>348</v>
      </c>
      <c r="C169" s="11">
        <v>2021</v>
      </c>
      <c r="D169" s="11" t="s">
        <v>24</v>
      </c>
      <c r="E169" s="11" t="s">
        <v>14</v>
      </c>
      <c r="F169" s="11">
        <v>14306</v>
      </c>
      <c r="G169" s="11">
        <v>5391104</v>
      </c>
      <c r="H169" s="11" t="s">
        <v>13</v>
      </c>
      <c r="I169" s="11" t="s">
        <v>13</v>
      </c>
      <c r="J169" s="11" t="s">
        <v>13</v>
      </c>
    </row>
    <row r="170" spans="1:10">
      <c r="A170" s="5" t="s">
        <v>349</v>
      </c>
      <c r="B170" s="11" t="s">
        <v>350</v>
      </c>
      <c r="C170" s="11">
        <v>2021</v>
      </c>
      <c r="D170" s="11" t="s">
        <v>24</v>
      </c>
      <c r="E170" s="11" t="s">
        <v>14</v>
      </c>
      <c r="F170" s="11">
        <v>14306</v>
      </c>
      <c r="G170" s="11">
        <v>5459137</v>
      </c>
      <c r="H170" s="11" t="s">
        <v>13</v>
      </c>
      <c r="I170" s="11" t="s">
        <v>13</v>
      </c>
      <c r="J170" s="11" t="s">
        <v>13</v>
      </c>
    </row>
    <row r="171" spans="1:10">
      <c r="A171" s="5" t="s">
        <v>351</v>
      </c>
      <c r="B171" s="11" t="s">
        <v>352</v>
      </c>
      <c r="C171" s="11">
        <v>2021</v>
      </c>
      <c r="D171" s="11" t="s">
        <v>24</v>
      </c>
      <c r="E171" s="11" t="s">
        <v>14</v>
      </c>
      <c r="F171" s="11">
        <v>14306</v>
      </c>
      <c r="G171" s="11">
        <v>5326934</v>
      </c>
      <c r="H171" s="11" t="s">
        <v>13</v>
      </c>
      <c r="I171" s="11" t="s">
        <v>13</v>
      </c>
      <c r="J171" s="11" t="s">
        <v>13</v>
      </c>
    </row>
    <row r="172" spans="1:10">
      <c r="A172" s="5" t="s">
        <v>353</v>
      </c>
      <c r="B172" s="11" t="s">
        <v>354</v>
      </c>
      <c r="C172" s="11">
        <v>2021</v>
      </c>
      <c r="D172" s="11" t="s">
        <v>24</v>
      </c>
      <c r="E172" s="11" t="s">
        <v>14</v>
      </c>
      <c r="F172" s="11">
        <v>14306</v>
      </c>
      <c r="G172" s="11">
        <v>5486191</v>
      </c>
      <c r="H172" s="11" t="s">
        <v>13</v>
      </c>
      <c r="I172" s="11" t="s">
        <v>13</v>
      </c>
      <c r="J172" s="11" t="s">
        <v>13</v>
      </c>
    </row>
    <row r="173" spans="1:10">
      <c r="A173" s="5" t="s">
        <v>355</v>
      </c>
      <c r="B173" s="11" t="s">
        <v>356</v>
      </c>
      <c r="C173" s="11">
        <v>2021</v>
      </c>
      <c r="D173" s="11" t="s">
        <v>24</v>
      </c>
      <c r="E173" s="11" t="s">
        <v>14</v>
      </c>
      <c r="F173" s="11">
        <v>14306</v>
      </c>
      <c r="G173" s="11">
        <v>5424038</v>
      </c>
      <c r="H173" s="11" t="s">
        <v>13</v>
      </c>
      <c r="I173" s="11" t="s">
        <v>13</v>
      </c>
      <c r="J173" s="11" t="s">
        <v>13</v>
      </c>
    </row>
    <row r="174" spans="1:10">
      <c r="A174" s="5" t="s">
        <v>357</v>
      </c>
      <c r="B174" s="11" t="s">
        <v>358</v>
      </c>
      <c r="C174" s="11">
        <v>2021</v>
      </c>
      <c r="D174" s="11" t="s">
        <v>24</v>
      </c>
      <c r="E174" s="11" t="s">
        <v>14</v>
      </c>
      <c r="F174" s="11">
        <v>14306</v>
      </c>
      <c r="G174" s="11">
        <v>4738158</v>
      </c>
      <c r="H174" s="11" t="s">
        <v>13</v>
      </c>
      <c r="I174" s="11" t="s">
        <v>13</v>
      </c>
      <c r="J174" s="11" t="s">
        <v>13</v>
      </c>
    </row>
    <row r="175" spans="1:10">
      <c r="A175" s="5" t="s">
        <v>359</v>
      </c>
      <c r="B175" s="11" t="s">
        <v>360</v>
      </c>
      <c r="C175" s="11">
        <v>2021</v>
      </c>
      <c r="D175" s="11" t="s">
        <v>24</v>
      </c>
      <c r="E175" s="11" t="s">
        <v>14</v>
      </c>
      <c r="F175" s="11">
        <v>14306</v>
      </c>
      <c r="G175" s="11">
        <v>5729267</v>
      </c>
      <c r="H175" s="11" t="s">
        <v>13</v>
      </c>
      <c r="I175" s="11" t="s">
        <v>13</v>
      </c>
      <c r="J175" s="11" t="s">
        <v>13</v>
      </c>
    </row>
    <row r="176" spans="1:10">
      <c r="A176" s="5" t="s">
        <v>361</v>
      </c>
      <c r="B176" s="11" t="s">
        <v>362</v>
      </c>
      <c r="C176" s="11">
        <v>2021</v>
      </c>
      <c r="D176" s="11" t="s">
        <v>24</v>
      </c>
      <c r="E176" s="11" t="s">
        <v>14</v>
      </c>
      <c r="F176" s="11">
        <v>14306</v>
      </c>
      <c r="G176" s="11">
        <v>5668532</v>
      </c>
      <c r="H176" s="11" t="s">
        <v>13</v>
      </c>
      <c r="I176" s="11" t="s">
        <v>13</v>
      </c>
      <c r="J176" s="11" t="s">
        <v>13</v>
      </c>
    </row>
    <row r="177" spans="1:10">
      <c r="A177" s="5" t="s">
        <v>363</v>
      </c>
      <c r="B177" s="11" t="s">
        <v>364</v>
      </c>
      <c r="C177" s="11">
        <v>2021</v>
      </c>
      <c r="D177" s="11" t="s">
        <v>24</v>
      </c>
      <c r="E177" s="11" t="s">
        <v>14</v>
      </c>
      <c r="F177" s="11">
        <v>14306</v>
      </c>
      <c r="G177" s="11">
        <v>5707170</v>
      </c>
      <c r="H177" s="11" t="s">
        <v>13</v>
      </c>
      <c r="I177" s="11" t="s">
        <v>13</v>
      </c>
      <c r="J177" s="11" t="s">
        <v>13</v>
      </c>
    </row>
    <row r="178" spans="1:10">
      <c r="A178" s="5" t="s">
        <v>365</v>
      </c>
      <c r="B178" s="11" t="s">
        <v>366</v>
      </c>
      <c r="C178" s="11">
        <v>2021</v>
      </c>
      <c r="D178" s="11" t="s">
        <v>24</v>
      </c>
      <c r="E178" s="11" t="s">
        <v>14</v>
      </c>
      <c r="F178" s="11">
        <v>14306</v>
      </c>
      <c r="G178" s="11">
        <v>5729268</v>
      </c>
      <c r="H178" s="11" t="s">
        <v>13</v>
      </c>
      <c r="I178" s="11" t="s">
        <v>13</v>
      </c>
      <c r="J178" s="11" t="s">
        <v>13</v>
      </c>
    </row>
    <row r="179" spans="1:10">
      <c r="A179" s="5" t="s">
        <v>367</v>
      </c>
      <c r="B179" s="11" t="s">
        <v>368</v>
      </c>
      <c r="C179" s="11">
        <v>2021</v>
      </c>
      <c r="D179" s="11" t="s">
        <v>24</v>
      </c>
      <c r="E179" s="11" t="s">
        <v>14</v>
      </c>
      <c r="F179" s="11">
        <v>14306</v>
      </c>
      <c r="G179" s="11">
        <v>5698092</v>
      </c>
      <c r="H179" s="11" t="s">
        <v>13</v>
      </c>
      <c r="I179" s="11" t="s">
        <v>13</v>
      </c>
      <c r="J179" s="11" t="s">
        <v>13</v>
      </c>
    </row>
    <row r="180" spans="1:10">
      <c r="A180" s="5" t="s">
        <v>369</v>
      </c>
      <c r="B180" s="11" t="s">
        <v>370</v>
      </c>
      <c r="C180" s="11">
        <v>2021</v>
      </c>
      <c r="D180" s="11" t="s">
        <v>24</v>
      </c>
      <c r="E180" s="11" t="s">
        <v>14</v>
      </c>
      <c r="F180" s="11">
        <v>14306</v>
      </c>
      <c r="G180" s="11">
        <v>5616504</v>
      </c>
      <c r="H180" s="11" t="s">
        <v>13</v>
      </c>
      <c r="I180" s="11" t="s">
        <v>13</v>
      </c>
      <c r="J180" s="11" t="s">
        <v>13</v>
      </c>
    </row>
    <row r="181" spans="1:10">
      <c r="A181" s="5" t="s">
        <v>371</v>
      </c>
      <c r="B181" s="11" t="s">
        <v>372</v>
      </c>
      <c r="C181" s="11">
        <v>2021</v>
      </c>
      <c r="D181" s="11" t="s">
        <v>24</v>
      </c>
      <c r="E181" s="11" t="s">
        <v>14</v>
      </c>
      <c r="F181" s="11">
        <v>14306</v>
      </c>
      <c r="G181" s="11">
        <v>5598485</v>
      </c>
      <c r="H181" s="11" t="s">
        <v>13</v>
      </c>
      <c r="I181" s="11" t="s">
        <v>13</v>
      </c>
      <c r="J181" s="11" t="s">
        <v>13</v>
      </c>
    </row>
    <row r="182" spans="1:10">
      <c r="A182" s="5" t="s">
        <v>373</v>
      </c>
      <c r="B182" s="11" t="s">
        <v>374</v>
      </c>
      <c r="C182" s="11">
        <v>2021</v>
      </c>
      <c r="D182" s="11" t="s">
        <v>24</v>
      </c>
      <c r="E182" s="11" t="s">
        <v>14</v>
      </c>
      <c r="F182" s="11">
        <v>14306</v>
      </c>
      <c r="G182" s="11">
        <v>5720820</v>
      </c>
      <c r="H182" s="11" t="s">
        <v>13</v>
      </c>
      <c r="I182" s="11" t="s">
        <v>13</v>
      </c>
      <c r="J182" s="11" t="s">
        <v>13</v>
      </c>
    </row>
    <row r="183" spans="1:10">
      <c r="A183" s="5" t="s">
        <v>375</v>
      </c>
      <c r="B183" s="11" t="s">
        <v>376</v>
      </c>
      <c r="C183" s="11">
        <v>2021</v>
      </c>
      <c r="D183" s="11" t="s">
        <v>24</v>
      </c>
      <c r="E183" s="11" t="s">
        <v>14</v>
      </c>
      <c r="F183" s="11">
        <v>14306</v>
      </c>
      <c r="G183" s="11">
        <v>5355169</v>
      </c>
      <c r="H183" s="11" t="s">
        <v>13</v>
      </c>
      <c r="I183" s="11" t="s">
        <v>13</v>
      </c>
      <c r="J183" s="11" t="s">
        <v>13</v>
      </c>
    </row>
    <row r="184" spans="1:10">
      <c r="A184" s="5" t="s">
        <v>377</v>
      </c>
      <c r="B184" s="11" t="s">
        <v>378</v>
      </c>
      <c r="C184" s="11">
        <v>2021</v>
      </c>
      <c r="D184" s="11" t="s">
        <v>24</v>
      </c>
      <c r="E184" s="11" t="s">
        <v>14</v>
      </c>
      <c r="F184" s="11">
        <v>14306</v>
      </c>
      <c r="G184" s="11">
        <v>5662756</v>
      </c>
      <c r="H184" s="11" t="s">
        <v>13</v>
      </c>
      <c r="I184" s="11" t="s">
        <v>13</v>
      </c>
      <c r="J184" s="11" t="s">
        <v>13</v>
      </c>
    </row>
    <row r="185" spans="1:10">
      <c r="A185" s="5" t="s">
        <v>379</v>
      </c>
      <c r="B185" s="11" t="s">
        <v>380</v>
      </c>
      <c r="C185" s="11">
        <v>2021</v>
      </c>
      <c r="D185" s="11" t="s">
        <v>24</v>
      </c>
      <c r="E185" s="11" t="s">
        <v>14</v>
      </c>
      <c r="F185" s="11">
        <v>14306</v>
      </c>
      <c r="G185" s="11">
        <v>5118613</v>
      </c>
      <c r="H185" s="11" t="s">
        <v>13</v>
      </c>
      <c r="I185" s="11" t="s">
        <v>13</v>
      </c>
      <c r="J185" s="11" t="s">
        <v>13</v>
      </c>
    </row>
    <row r="186" spans="1:10">
      <c r="A186" s="5" t="s">
        <v>381</v>
      </c>
      <c r="B186" s="11" t="s">
        <v>382</v>
      </c>
      <c r="C186" s="11">
        <v>2021</v>
      </c>
      <c r="D186" s="11" t="s">
        <v>24</v>
      </c>
      <c r="E186" s="11" t="s">
        <v>14</v>
      </c>
      <c r="F186" s="11">
        <v>14306</v>
      </c>
      <c r="G186" s="11">
        <v>5488779</v>
      </c>
      <c r="H186" s="11" t="s">
        <v>13</v>
      </c>
      <c r="I186" s="11" t="s">
        <v>13</v>
      </c>
      <c r="J186" s="11" t="s">
        <v>13</v>
      </c>
    </row>
    <row r="187" spans="1:10">
      <c r="A187" s="5" t="s">
        <v>383</v>
      </c>
      <c r="B187" s="11" t="s">
        <v>384</v>
      </c>
      <c r="C187" s="11">
        <v>2021</v>
      </c>
      <c r="D187" s="11" t="s">
        <v>24</v>
      </c>
      <c r="E187" s="11" t="s">
        <v>14</v>
      </c>
      <c r="F187" s="11">
        <v>14306</v>
      </c>
      <c r="G187" s="11">
        <v>5316331</v>
      </c>
      <c r="H187" s="11" t="s">
        <v>13</v>
      </c>
      <c r="I187" s="11" t="s">
        <v>13</v>
      </c>
      <c r="J187" s="11" t="s">
        <v>13</v>
      </c>
    </row>
    <row r="188" spans="1:10">
      <c r="A188" s="5" t="s">
        <v>385</v>
      </c>
      <c r="B188" s="11" t="s">
        <v>386</v>
      </c>
      <c r="C188" s="11">
        <v>2021</v>
      </c>
      <c r="D188" s="11" t="s">
        <v>24</v>
      </c>
      <c r="E188" s="11" t="s">
        <v>14</v>
      </c>
      <c r="F188" s="11">
        <v>14306</v>
      </c>
      <c r="G188" s="11">
        <v>5491834</v>
      </c>
      <c r="H188" s="11" t="s">
        <v>13</v>
      </c>
      <c r="I188" s="11" t="s">
        <v>13</v>
      </c>
      <c r="J188" s="11" t="s">
        <v>13</v>
      </c>
    </row>
    <row r="189" spans="1:10">
      <c r="A189" s="5" t="s">
        <v>387</v>
      </c>
      <c r="B189" s="11" t="s">
        <v>388</v>
      </c>
      <c r="C189" s="11">
        <v>2021</v>
      </c>
      <c r="D189" s="11" t="s">
        <v>24</v>
      </c>
      <c r="E189" s="11" t="s">
        <v>14</v>
      </c>
      <c r="F189" s="11">
        <v>14306</v>
      </c>
      <c r="G189" s="11">
        <v>5447392</v>
      </c>
      <c r="H189" s="11" t="s">
        <v>13</v>
      </c>
      <c r="I189" s="11" t="s">
        <v>13</v>
      </c>
      <c r="J189" s="11" t="s">
        <v>13</v>
      </c>
    </row>
    <row r="190" spans="1:10">
      <c r="A190" s="5" t="s">
        <v>389</v>
      </c>
      <c r="B190" s="11" t="s">
        <v>390</v>
      </c>
      <c r="C190" s="11">
        <v>2021</v>
      </c>
      <c r="D190" s="11" t="s">
        <v>24</v>
      </c>
      <c r="E190" s="11" t="s">
        <v>14</v>
      </c>
      <c r="F190" s="11">
        <v>14306</v>
      </c>
      <c r="G190" s="11">
        <v>5721008</v>
      </c>
      <c r="H190" s="11" t="s">
        <v>13</v>
      </c>
      <c r="I190" s="11" t="s">
        <v>13</v>
      </c>
      <c r="J190" s="11" t="s">
        <v>13</v>
      </c>
    </row>
    <row r="191" spans="1:10">
      <c r="A191" s="5" t="s">
        <v>391</v>
      </c>
      <c r="B191" s="11" t="s">
        <v>392</v>
      </c>
      <c r="C191" s="11">
        <v>2021</v>
      </c>
      <c r="D191" s="11" t="s">
        <v>24</v>
      </c>
      <c r="E191" s="11" t="s">
        <v>14</v>
      </c>
      <c r="F191" s="11">
        <v>14306</v>
      </c>
      <c r="G191" s="11">
        <v>5518011</v>
      </c>
      <c r="H191" s="11" t="s">
        <v>13</v>
      </c>
      <c r="I191" s="11" t="s">
        <v>13</v>
      </c>
      <c r="J191" s="11" t="s">
        <v>13</v>
      </c>
    </row>
    <row r="192" spans="1:10">
      <c r="A192" s="5" t="s">
        <v>393</v>
      </c>
      <c r="B192" s="11" t="s">
        <v>394</v>
      </c>
      <c r="C192" s="11">
        <v>2021</v>
      </c>
      <c r="D192" s="11" t="s">
        <v>24</v>
      </c>
      <c r="E192" s="11" t="s">
        <v>14</v>
      </c>
      <c r="F192" s="11">
        <v>14306</v>
      </c>
      <c r="G192" s="11">
        <v>5282234</v>
      </c>
      <c r="H192" s="11" t="s">
        <v>13</v>
      </c>
      <c r="I192" s="11" t="s">
        <v>13</v>
      </c>
      <c r="J192" s="11" t="s">
        <v>13</v>
      </c>
    </row>
    <row r="193" spans="1:10">
      <c r="A193" s="5" t="s">
        <v>395</v>
      </c>
      <c r="B193" s="11" t="s">
        <v>396</v>
      </c>
      <c r="C193" s="11">
        <v>2021</v>
      </c>
      <c r="D193" s="11" t="s">
        <v>24</v>
      </c>
      <c r="E193" s="11" t="s">
        <v>14</v>
      </c>
      <c r="F193" s="11">
        <v>14306</v>
      </c>
      <c r="G193" s="11">
        <v>5706452</v>
      </c>
      <c r="H193" s="11" t="s">
        <v>13</v>
      </c>
      <c r="I193" s="11" t="s">
        <v>13</v>
      </c>
      <c r="J193" s="11" t="s">
        <v>13</v>
      </c>
    </row>
    <row r="194" spans="1:10">
      <c r="A194" s="5" t="s">
        <v>397</v>
      </c>
      <c r="B194" s="11" t="s">
        <v>398</v>
      </c>
      <c r="C194" s="11">
        <v>2021</v>
      </c>
      <c r="D194" s="11" t="s">
        <v>24</v>
      </c>
      <c r="E194" s="11" t="s">
        <v>14</v>
      </c>
      <c r="F194" s="11">
        <v>14306</v>
      </c>
      <c r="G194" s="11">
        <v>5729267</v>
      </c>
      <c r="H194" s="11" t="s">
        <v>13</v>
      </c>
      <c r="I194" s="11" t="s">
        <v>13</v>
      </c>
      <c r="J194" s="11" t="s">
        <v>13</v>
      </c>
    </row>
    <row r="195" spans="1:10">
      <c r="A195" s="5" t="s">
        <v>399</v>
      </c>
      <c r="B195" s="11" t="s">
        <v>400</v>
      </c>
      <c r="C195" s="11">
        <v>2021</v>
      </c>
      <c r="D195" s="11" t="s">
        <v>24</v>
      </c>
      <c r="E195" s="11" t="s">
        <v>14</v>
      </c>
      <c r="F195" s="11">
        <v>14306</v>
      </c>
      <c r="G195" s="11">
        <v>5403633</v>
      </c>
      <c r="H195" s="11" t="s">
        <v>13</v>
      </c>
      <c r="I195" s="11" t="s">
        <v>13</v>
      </c>
      <c r="J195" s="11" t="s">
        <v>13</v>
      </c>
    </row>
    <row r="196" spans="1:10">
      <c r="A196" s="5" t="s">
        <v>401</v>
      </c>
      <c r="B196" s="11" t="s">
        <v>402</v>
      </c>
      <c r="C196" s="11">
        <v>2021</v>
      </c>
      <c r="D196" s="11" t="s">
        <v>24</v>
      </c>
      <c r="E196" s="11" t="s">
        <v>14</v>
      </c>
      <c r="F196" s="11">
        <v>14306</v>
      </c>
      <c r="G196" s="11">
        <v>5165248</v>
      </c>
      <c r="H196" s="11" t="s">
        <v>13</v>
      </c>
      <c r="I196" s="11" t="s">
        <v>13</v>
      </c>
      <c r="J196" s="11" t="s">
        <v>13</v>
      </c>
    </row>
    <row r="197" spans="1:10">
      <c r="A197" s="5" t="s">
        <v>403</v>
      </c>
      <c r="B197" s="11" t="s">
        <v>404</v>
      </c>
      <c r="C197" s="11">
        <v>2021</v>
      </c>
      <c r="D197" s="11" t="s">
        <v>24</v>
      </c>
      <c r="E197" s="11" t="s">
        <v>14</v>
      </c>
      <c r="F197" s="11">
        <v>14306</v>
      </c>
      <c r="G197" s="11">
        <v>5729268</v>
      </c>
      <c r="H197" s="11" t="s">
        <v>13</v>
      </c>
      <c r="I197" s="11" t="s">
        <v>13</v>
      </c>
      <c r="J197" s="11" t="s">
        <v>13</v>
      </c>
    </row>
    <row r="198" spans="1:10">
      <c r="A198" s="5" t="s">
        <v>405</v>
      </c>
      <c r="B198" s="11" t="s">
        <v>406</v>
      </c>
      <c r="C198" s="11">
        <v>2021</v>
      </c>
      <c r="D198" s="11" t="s">
        <v>24</v>
      </c>
      <c r="E198" s="11" t="s">
        <v>14</v>
      </c>
      <c r="F198" s="11">
        <v>14306</v>
      </c>
      <c r="G198" s="11">
        <v>5282630</v>
      </c>
      <c r="H198" s="11" t="s">
        <v>13</v>
      </c>
      <c r="I198" s="11" t="s">
        <v>13</v>
      </c>
      <c r="J198" s="11" t="s">
        <v>13</v>
      </c>
    </row>
    <row r="199" spans="1:10">
      <c r="A199" s="5" t="s">
        <v>407</v>
      </c>
      <c r="B199" s="11" t="s">
        <v>408</v>
      </c>
      <c r="C199" s="11">
        <v>2021</v>
      </c>
      <c r="D199" s="11" t="s">
        <v>24</v>
      </c>
      <c r="E199" s="11" t="s">
        <v>14</v>
      </c>
      <c r="F199" s="11">
        <v>14306</v>
      </c>
      <c r="G199" s="11">
        <v>5728442</v>
      </c>
      <c r="H199" s="11" t="s">
        <v>13</v>
      </c>
      <c r="I199" s="11" t="s">
        <v>13</v>
      </c>
      <c r="J199" s="11" t="s">
        <v>13</v>
      </c>
    </row>
    <row r="200" spans="1:10">
      <c r="A200" s="5" t="s">
        <v>409</v>
      </c>
      <c r="B200" s="11" t="s">
        <v>410</v>
      </c>
      <c r="C200" s="11">
        <v>2021</v>
      </c>
      <c r="D200" s="11" t="s">
        <v>24</v>
      </c>
      <c r="E200" s="11" t="s">
        <v>14</v>
      </c>
      <c r="F200" s="11">
        <v>14306</v>
      </c>
      <c r="G200" s="11">
        <v>5510407</v>
      </c>
      <c r="H200" s="11" t="s">
        <v>13</v>
      </c>
      <c r="I200" s="11" t="s">
        <v>13</v>
      </c>
      <c r="J200" s="11" t="s">
        <v>13</v>
      </c>
    </row>
    <row r="201" spans="1:10">
      <c r="A201" s="5" t="s">
        <v>411</v>
      </c>
      <c r="B201" s="11" t="s">
        <v>412</v>
      </c>
      <c r="C201" s="11">
        <v>2021</v>
      </c>
      <c r="D201" s="11" t="s">
        <v>24</v>
      </c>
      <c r="E201" s="11" t="s">
        <v>14</v>
      </c>
      <c r="F201" s="11">
        <v>14306</v>
      </c>
      <c r="G201" s="11">
        <v>5530329</v>
      </c>
      <c r="H201" s="11" t="s">
        <v>13</v>
      </c>
      <c r="I201" s="11" t="s">
        <v>13</v>
      </c>
      <c r="J201" s="11" t="s">
        <v>13</v>
      </c>
    </row>
    <row r="202" spans="1:10">
      <c r="A202" s="5" t="s">
        <v>413</v>
      </c>
      <c r="B202" s="11" t="s">
        <v>414</v>
      </c>
      <c r="C202" s="11">
        <v>2021</v>
      </c>
      <c r="D202" s="11" t="s">
        <v>24</v>
      </c>
      <c r="E202" s="11" t="s">
        <v>14</v>
      </c>
      <c r="F202" s="11">
        <v>14306</v>
      </c>
      <c r="G202" s="11">
        <v>4291501</v>
      </c>
      <c r="H202" s="11" t="s">
        <v>13</v>
      </c>
      <c r="I202" s="11" t="s">
        <v>13</v>
      </c>
      <c r="J202" s="11" t="s">
        <v>13</v>
      </c>
    </row>
    <row r="203" spans="3:7">
      <c r="C203" s="11"/>
      <c r="D203" s="11"/>
      <c r="E203" s="11"/>
      <c r="F203" s="11"/>
      <c r="G203" s="11"/>
    </row>
  </sheetData>
  <mergeCells count="1">
    <mergeCell ref="A1:I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zoomScale="79" zoomScaleNormal="79" topLeftCell="A10" workbookViewId="0">
      <selection activeCell="K25" sqref="K25"/>
    </sheetView>
  </sheetViews>
  <sheetFormatPr defaultColWidth="9" defaultRowHeight="15.5"/>
  <cols>
    <col min="1" max="3" width="8.66666666666667" style="8"/>
    <col min="4" max="4" width="15.5833333333333" style="8" customWidth="1"/>
    <col min="5" max="5" width="17.25" style="8" customWidth="1"/>
    <col min="6" max="8" width="8.66666666666667" style="8"/>
    <col min="9" max="9" width="10.5" style="8" customWidth="1"/>
  </cols>
  <sheetData>
    <row r="1" ht="15" spans="1:9">
      <c r="A1" s="3" t="s">
        <v>415</v>
      </c>
      <c r="B1" s="3"/>
      <c r="C1" s="3"/>
      <c r="D1" s="3"/>
      <c r="E1" s="3"/>
      <c r="F1" s="3"/>
      <c r="G1" s="3"/>
      <c r="H1" s="3"/>
      <c r="I1" s="3"/>
    </row>
    <row r="2" ht="15" spans="1:9">
      <c r="A2" s="2" t="s">
        <v>416</v>
      </c>
      <c r="B2" s="2" t="s">
        <v>417</v>
      </c>
      <c r="C2" s="2" t="s">
        <v>418</v>
      </c>
      <c r="D2" s="2" t="s">
        <v>419</v>
      </c>
      <c r="E2" s="2" t="s">
        <v>420</v>
      </c>
      <c r="F2" s="2" t="s">
        <v>421</v>
      </c>
      <c r="G2" s="2" t="s">
        <v>422</v>
      </c>
      <c r="H2" s="2" t="s">
        <v>423</v>
      </c>
      <c r="I2" s="2" t="s">
        <v>424</v>
      </c>
    </row>
    <row r="3" spans="1:9">
      <c r="A3" s="5" t="s">
        <v>20</v>
      </c>
      <c r="B3" s="5" t="s">
        <v>18</v>
      </c>
      <c r="C3" s="5" t="s">
        <v>425</v>
      </c>
      <c r="D3" s="5" t="s">
        <v>426</v>
      </c>
      <c r="E3" s="5" t="s">
        <v>427</v>
      </c>
      <c r="F3" s="5">
        <v>0.2546</v>
      </c>
      <c r="G3" s="5">
        <v>0.0538</v>
      </c>
      <c r="H3" s="5">
        <v>0.3214</v>
      </c>
      <c r="I3" s="5">
        <f>(F3*F3)/(G3*G3)</f>
        <v>22.3950608753334</v>
      </c>
    </row>
    <row r="4" spans="1:9">
      <c r="A4" s="5"/>
      <c r="B4" s="5"/>
      <c r="C4" s="5" t="s">
        <v>428</v>
      </c>
      <c r="D4" s="5" t="s">
        <v>426</v>
      </c>
      <c r="E4" s="5" t="s">
        <v>429</v>
      </c>
      <c r="F4" s="5">
        <v>0.4433</v>
      </c>
      <c r="G4" s="5">
        <v>0.0931</v>
      </c>
      <c r="H4" s="5">
        <v>0.08595</v>
      </c>
      <c r="I4" s="5">
        <f t="shared" ref="I4:I45" si="0">(F4*F4)/(G4*G4)</f>
        <v>22.6723272043851</v>
      </c>
    </row>
    <row r="5" spans="1:9">
      <c r="A5" s="5"/>
      <c r="B5" s="5"/>
      <c r="C5" s="5" t="s">
        <v>430</v>
      </c>
      <c r="D5" s="5" t="s">
        <v>426</v>
      </c>
      <c r="E5" s="5" t="s">
        <v>427</v>
      </c>
      <c r="F5" s="5">
        <v>0.4933</v>
      </c>
      <c r="G5" s="5">
        <v>0.1027</v>
      </c>
      <c r="H5" s="5">
        <v>0.06886</v>
      </c>
      <c r="I5" s="5">
        <f t="shared" si="0"/>
        <v>23.0717928491584</v>
      </c>
    </row>
    <row r="6" spans="1:9">
      <c r="A6" s="5"/>
      <c r="B6" s="5"/>
      <c r="C6" s="5" t="s">
        <v>431</v>
      </c>
      <c r="D6" s="5" t="s">
        <v>432</v>
      </c>
      <c r="E6" s="5" t="s">
        <v>429</v>
      </c>
      <c r="F6" s="5">
        <v>0.3938</v>
      </c>
      <c r="G6" s="5">
        <v>0.0862</v>
      </c>
      <c r="H6" s="5">
        <v>0.09776</v>
      </c>
      <c r="I6" s="5">
        <f t="shared" si="0"/>
        <v>20.8706940638778</v>
      </c>
    </row>
    <row r="7" spans="1:9">
      <c r="A7" s="5"/>
      <c r="B7" s="5"/>
      <c r="C7" s="5" t="s">
        <v>433</v>
      </c>
      <c r="D7" s="5" t="s">
        <v>429</v>
      </c>
      <c r="E7" s="5" t="s">
        <v>432</v>
      </c>
      <c r="F7" s="5">
        <v>0.5682</v>
      </c>
      <c r="G7" s="5">
        <v>0.1212</v>
      </c>
      <c r="H7" s="5">
        <v>0.05038</v>
      </c>
      <c r="I7" s="5">
        <f t="shared" si="0"/>
        <v>21.9784579943143</v>
      </c>
    </row>
    <row r="8" spans="1:9">
      <c r="A8" s="5"/>
      <c r="B8" s="5"/>
      <c r="C8" s="5" t="s">
        <v>434</v>
      </c>
      <c r="D8" s="5" t="s">
        <v>432</v>
      </c>
      <c r="E8" s="5" t="s">
        <v>429</v>
      </c>
      <c r="F8" s="5">
        <v>-0.3068</v>
      </c>
      <c r="G8" s="5">
        <v>0.0692</v>
      </c>
      <c r="H8" s="5">
        <v>0.1645</v>
      </c>
      <c r="I8" s="5">
        <f t="shared" si="0"/>
        <v>19.6561528951853</v>
      </c>
    </row>
    <row r="9" spans="1:9">
      <c r="A9" s="5"/>
      <c r="B9" s="5"/>
      <c r="C9" s="5" t="s">
        <v>435</v>
      </c>
      <c r="D9" s="5" t="s">
        <v>432</v>
      </c>
      <c r="E9" s="5" t="s">
        <v>429</v>
      </c>
      <c r="F9" s="5">
        <v>1.9283</v>
      </c>
      <c r="G9" s="5">
        <v>0.3358</v>
      </c>
      <c r="H9" s="5">
        <v>0.008234</v>
      </c>
      <c r="I9" s="5">
        <f t="shared" si="0"/>
        <v>32.9752288987638</v>
      </c>
    </row>
    <row r="10" spans="1:9">
      <c r="A10" s="5"/>
      <c r="B10" s="5"/>
      <c r="C10" s="5" t="s">
        <v>436</v>
      </c>
      <c r="D10" s="5" t="s">
        <v>429</v>
      </c>
      <c r="E10" s="5" t="s">
        <v>432</v>
      </c>
      <c r="F10" s="5">
        <v>0.5483</v>
      </c>
      <c r="G10" s="5">
        <v>0.0891</v>
      </c>
      <c r="H10" s="5">
        <v>0.09735</v>
      </c>
      <c r="I10" s="5">
        <f t="shared" si="0"/>
        <v>37.8687599274954</v>
      </c>
    </row>
    <row r="11" spans="1:9">
      <c r="A11" s="5"/>
      <c r="B11" s="5"/>
      <c r="C11" s="5" t="s">
        <v>437</v>
      </c>
      <c r="D11" s="5" t="s">
        <v>426</v>
      </c>
      <c r="E11" s="5" t="s">
        <v>427</v>
      </c>
      <c r="F11" s="5">
        <v>-0.5363</v>
      </c>
      <c r="G11" s="5">
        <v>0.1093</v>
      </c>
      <c r="H11" s="5">
        <v>0.9398</v>
      </c>
      <c r="I11" s="5">
        <f t="shared" si="0"/>
        <v>24.0754974892207</v>
      </c>
    </row>
    <row r="12" spans="1:9">
      <c r="A12" s="5"/>
      <c r="B12" s="5"/>
      <c r="C12" s="5" t="s">
        <v>438</v>
      </c>
      <c r="D12" s="5" t="s">
        <v>427</v>
      </c>
      <c r="E12" s="5" t="s">
        <v>432</v>
      </c>
      <c r="F12" s="5">
        <v>2.0711</v>
      </c>
      <c r="G12" s="5">
        <v>0.4299</v>
      </c>
      <c r="H12" s="5">
        <v>0.00507</v>
      </c>
      <c r="I12" s="5">
        <f t="shared" si="0"/>
        <v>23.209578159145</v>
      </c>
    </row>
    <row r="13" spans="1:9">
      <c r="A13" s="5"/>
      <c r="B13" s="5"/>
      <c r="C13" s="5" t="s">
        <v>439</v>
      </c>
      <c r="D13" s="5" t="s">
        <v>427</v>
      </c>
      <c r="E13" s="5" t="s">
        <v>426</v>
      </c>
      <c r="F13" s="5">
        <v>-0.2495</v>
      </c>
      <c r="G13" s="5">
        <v>0.0505</v>
      </c>
      <c r="H13" s="5">
        <v>0.4589</v>
      </c>
      <c r="I13" s="5">
        <f t="shared" si="0"/>
        <v>24.4094696598373</v>
      </c>
    </row>
    <row r="14" spans="1:9">
      <c r="A14" s="5"/>
      <c r="B14" s="5"/>
      <c r="C14" s="5" t="s">
        <v>440</v>
      </c>
      <c r="D14" s="5" t="s">
        <v>429</v>
      </c>
      <c r="E14" s="5" t="s">
        <v>426</v>
      </c>
      <c r="F14" s="5">
        <v>-0.2798</v>
      </c>
      <c r="G14" s="5">
        <v>0.0593</v>
      </c>
      <c r="H14" s="5">
        <v>0.2426</v>
      </c>
      <c r="I14" s="5">
        <f t="shared" si="0"/>
        <v>22.2631203273719</v>
      </c>
    </row>
    <row r="15" spans="1:9">
      <c r="A15" s="5"/>
      <c r="B15" s="5"/>
      <c r="C15" s="5" t="s">
        <v>441</v>
      </c>
      <c r="D15" s="5" t="s">
        <v>426</v>
      </c>
      <c r="E15" s="5" t="s">
        <v>429</v>
      </c>
      <c r="F15" s="5">
        <v>0.8582</v>
      </c>
      <c r="G15" s="5">
        <v>0.1868</v>
      </c>
      <c r="H15" s="5">
        <v>0.02159</v>
      </c>
      <c r="I15" s="5">
        <f t="shared" si="0"/>
        <v>21.1068428485618</v>
      </c>
    </row>
    <row r="16" spans="1:9">
      <c r="A16" s="5"/>
      <c r="B16" s="5"/>
      <c r="C16" s="5" t="s">
        <v>442</v>
      </c>
      <c r="D16" s="5" t="s">
        <v>429</v>
      </c>
      <c r="E16" s="5" t="s">
        <v>432</v>
      </c>
      <c r="F16" s="5">
        <v>0.5317</v>
      </c>
      <c r="G16" s="5">
        <v>0.1122</v>
      </c>
      <c r="H16" s="5">
        <v>0.05708</v>
      </c>
      <c r="I16" s="5">
        <f t="shared" si="0"/>
        <v>22.4567863282082</v>
      </c>
    </row>
    <row r="17" spans="1:9">
      <c r="A17" s="5"/>
      <c r="B17" s="5"/>
      <c r="C17" s="5" t="s">
        <v>443</v>
      </c>
      <c r="D17" s="5" t="s">
        <v>432</v>
      </c>
      <c r="E17" s="5" t="s">
        <v>429</v>
      </c>
      <c r="F17" s="5">
        <v>-0.5821</v>
      </c>
      <c r="G17" s="5">
        <v>0.1277</v>
      </c>
      <c r="H17" s="5">
        <v>0.04348</v>
      </c>
      <c r="I17" s="5">
        <f t="shared" si="0"/>
        <v>20.7784622705551</v>
      </c>
    </row>
    <row r="18" spans="1:9">
      <c r="A18" s="5"/>
      <c r="B18" s="5"/>
      <c r="C18" s="5" t="s">
        <v>444</v>
      </c>
      <c r="D18" s="5" t="s">
        <v>429</v>
      </c>
      <c r="E18" s="5" t="s">
        <v>432</v>
      </c>
      <c r="F18" s="5">
        <v>0.4775</v>
      </c>
      <c r="G18" s="5">
        <v>0.0624</v>
      </c>
      <c r="H18" s="5">
        <v>0.2257</v>
      </c>
      <c r="I18" s="5">
        <f t="shared" si="0"/>
        <v>58.5568319567719</v>
      </c>
    </row>
    <row r="19" spans="1:9">
      <c r="A19" s="5"/>
      <c r="B19" s="5"/>
      <c r="C19" s="5" t="s">
        <v>445</v>
      </c>
      <c r="D19" s="5" t="s">
        <v>432</v>
      </c>
      <c r="E19" s="5" t="s">
        <v>426</v>
      </c>
      <c r="F19" s="5">
        <v>0.2595</v>
      </c>
      <c r="G19" s="5">
        <v>0.0552</v>
      </c>
      <c r="H19" s="5">
        <v>0.2961</v>
      </c>
      <c r="I19" s="5">
        <f t="shared" si="0"/>
        <v>22.1002185727788</v>
      </c>
    </row>
    <row r="20" spans="1:9">
      <c r="A20" s="5" t="s">
        <v>11</v>
      </c>
      <c r="B20" s="5" t="s">
        <v>16</v>
      </c>
      <c r="C20" s="5" t="s">
        <v>446</v>
      </c>
      <c r="D20" s="5" t="s">
        <v>426</v>
      </c>
      <c r="E20" s="5" t="s">
        <v>427</v>
      </c>
      <c r="F20" s="5">
        <v>1.2685</v>
      </c>
      <c r="G20" s="5">
        <v>0.2838</v>
      </c>
      <c r="H20" s="5">
        <v>0.01764</v>
      </c>
      <c r="I20" s="5">
        <f t="shared" si="0"/>
        <v>19.9781910009183</v>
      </c>
    </row>
    <row r="21" spans="1:9">
      <c r="A21" s="5"/>
      <c r="B21" s="5"/>
      <c r="C21" s="5" t="s">
        <v>447</v>
      </c>
      <c r="D21" s="5" t="s">
        <v>429</v>
      </c>
      <c r="E21" s="5" t="s">
        <v>432</v>
      </c>
      <c r="F21" s="5">
        <v>-0.3341</v>
      </c>
      <c r="G21" s="5">
        <v>0.0724</v>
      </c>
      <c r="H21" s="5">
        <v>0.2957</v>
      </c>
      <c r="I21" s="5">
        <f t="shared" si="0"/>
        <v>21.2949104880803</v>
      </c>
    </row>
    <row r="22" spans="1:9">
      <c r="A22" s="5"/>
      <c r="B22" s="5"/>
      <c r="C22" s="5" t="s">
        <v>448</v>
      </c>
      <c r="D22" s="5" t="s">
        <v>432</v>
      </c>
      <c r="E22" s="5" t="s">
        <v>429</v>
      </c>
      <c r="F22" s="5">
        <v>0.6054</v>
      </c>
      <c r="G22" s="5">
        <v>0.125</v>
      </c>
      <c r="H22" s="5">
        <v>0.08146</v>
      </c>
      <c r="I22" s="5">
        <f t="shared" si="0"/>
        <v>23.45658624</v>
      </c>
    </row>
    <row r="23" spans="1:9">
      <c r="A23" s="5"/>
      <c r="B23" s="5"/>
      <c r="C23" s="5" t="s">
        <v>449</v>
      </c>
      <c r="D23" s="5" t="s">
        <v>429</v>
      </c>
      <c r="E23" s="5" t="s">
        <v>432</v>
      </c>
      <c r="F23" s="5">
        <v>0.484</v>
      </c>
      <c r="G23" s="5">
        <v>0.1078</v>
      </c>
      <c r="H23" s="5">
        <v>0.109</v>
      </c>
      <c r="I23" s="5">
        <f t="shared" si="0"/>
        <v>20.1582673885881</v>
      </c>
    </row>
    <row r="24" spans="1:9">
      <c r="A24" s="5"/>
      <c r="B24" s="5"/>
      <c r="C24" s="5" t="s">
        <v>450</v>
      </c>
      <c r="D24" s="5" t="s">
        <v>427</v>
      </c>
      <c r="E24" s="5" t="s">
        <v>426</v>
      </c>
      <c r="F24" s="5">
        <v>-0.3646</v>
      </c>
      <c r="G24" s="5">
        <v>0.0775</v>
      </c>
      <c r="H24" s="5">
        <v>0.2444</v>
      </c>
      <c r="I24" s="5">
        <f t="shared" si="0"/>
        <v>22.1324720083247</v>
      </c>
    </row>
    <row r="25" spans="1:9">
      <c r="A25" s="5"/>
      <c r="B25" s="5"/>
      <c r="C25" s="5" t="s">
        <v>451</v>
      </c>
      <c r="D25" s="5" t="s">
        <v>426</v>
      </c>
      <c r="E25" s="5" t="s">
        <v>427</v>
      </c>
      <c r="F25" s="5">
        <v>-0.3154</v>
      </c>
      <c r="G25" s="5">
        <v>0.0693</v>
      </c>
      <c r="H25" s="5">
        <v>0.3371</v>
      </c>
      <c r="I25" s="5">
        <f t="shared" si="0"/>
        <v>20.7136631205895</v>
      </c>
    </row>
    <row r="26" spans="1:9">
      <c r="A26" s="5"/>
      <c r="B26" s="5"/>
      <c r="C26" s="5" t="s">
        <v>452</v>
      </c>
      <c r="D26" s="5" t="s">
        <v>427</v>
      </c>
      <c r="E26" s="5" t="s">
        <v>426</v>
      </c>
      <c r="F26" s="5">
        <v>1.4979</v>
      </c>
      <c r="G26" s="5">
        <v>0.3381</v>
      </c>
      <c r="H26" s="5">
        <v>0.01333</v>
      </c>
      <c r="I26" s="5">
        <f t="shared" si="0"/>
        <v>19.6279661357232</v>
      </c>
    </row>
    <row r="27" spans="1:9">
      <c r="A27" s="5"/>
      <c r="B27" s="5"/>
      <c r="C27" s="5" t="s">
        <v>453</v>
      </c>
      <c r="D27" s="5" t="s">
        <v>429</v>
      </c>
      <c r="E27" s="5" t="s">
        <v>432</v>
      </c>
      <c r="F27" s="5">
        <v>-0.347</v>
      </c>
      <c r="G27" s="5">
        <v>0.0717</v>
      </c>
      <c r="H27" s="5">
        <v>0.6984</v>
      </c>
      <c r="I27" s="5">
        <f t="shared" si="0"/>
        <v>23.4218199572448</v>
      </c>
    </row>
    <row r="28" spans="1:9">
      <c r="A28" s="5"/>
      <c r="B28" s="5"/>
      <c r="C28" s="5" t="s">
        <v>454</v>
      </c>
      <c r="D28" s="5" t="s">
        <v>427</v>
      </c>
      <c r="E28" s="5" t="s">
        <v>426</v>
      </c>
      <c r="F28" s="5">
        <v>-0.5171</v>
      </c>
      <c r="G28" s="5">
        <v>0.1111</v>
      </c>
      <c r="H28" s="5">
        <v>0.8968</v>
      </c>
      <c r="I28" s="5">
        <f t="shared" si="0"/>
        <v>21.6631176168922</v>
      </c>
    </row>
    <row r="29" spans="1:9">
      <c r="A29" s="5"/>
      <c r="B29" s="5"/>
      <c r="C29" s="5" t="s">
        <v>455</v>
      </c>
      <c r="D29" s="5" t="s">
        <v>432</v>
      </c>
      <c r="E29" s="5" t="s">
        <v>426</v>
      </c>
      <c r="F29" s="5">
        <v>0.9982</v>
      </c>
      <c r="G29" s="5">
        <v>0.2258</v>
      </c>
      <c r="H29" s="5">
        <v>0.02682</v>
      </c>
      <c r="I29" s="5">
        <f t="shared" si="0"/>
        <v>19.5428210766796</v>
      </c>
    </row>
    <row r="30" spans="1:9">
      <c r="A30" s="5"/>
      <c r="B30" s="5"/>
      <c r="C30" s="5" t="s">
        <v>456</v>
      </c>
      <c r="D30" s="5" t="s">
        <v>429</v>
      </c>
      <c r="E30" s="5" t="s">
        <v>426</v>
      </c>
      <c r="F30" s="5">
        <v>0.8459</v>
      </c>
      <c r="G30" s="5">
        <v>0.1873</v>
      </c>
      <c r="H30" s="5">
        <v>0.03598</v>
      </c>
      <c r="I30" s="5">
        <f t="shared" si="0"/>
        <v>20.3968214965869</v>
      </c>
    </row>
    <row r="31" spans="1:9">
      <c r="A31" s="5"/>
      <c r="B31" s="5"/>
      <c r="C31" s="5" t="s">
        <v>457</v>
      </c>
      <c r="D31" s="5" t="s">
        <v>432</v>
      </c>
      <c r="E31" s="5" t="s">
        <v>426</v>
      </c>
      <c r="F31" s="5">
        <v>1.453</v>
      </c>
      <c r="G31" s="5">
        <v>0.3033</v>
      </c>
      <c r="H31" s="5">
        <v>0.01623</v>
      </c>
      <c r="I31" s="5">
        <f t="shared" si="0"/>
        <v>22.9501964814125</v>
      </c>
    </row>
    <row r="32" spans="1:9">
      <c r="A32" s="5"/>
      <c r="B32" s="5"/>
      <c r="C32" s="5" t="s">
        <v>458</v>
      </c>
      <c r="D32" s="5" t="s">
        <v>426</v>
      </c>
      <c r="E32" s="5" t="s">
        <v>432</v>
      </c>
      <c r="F32" s="5">
        <v>0.6862</v>
      </c>
      <c r="G32" s="5">
        <v>0.1538</v>
      </c>
      <c r="H32" s="5">
        <v>0.05401</v>
      </c>
      <c r="I32" s="5">
        <f t="shared" si="0"/>
        <v>19.9062180292579</v>
      </c>
    </row>
    <row r="33" spans="1:9">
      <c r="A33" s="5"/>
      <c r="B33" s="5"/>
      <c r="C33" s="5" t="s">
        <v>439</v>
      </c>
      <c r="D33" s="5" t="s">
        <v>427</v>
      </c>
      <c r="E33" s="5" t="s">
        <v>426</v>
      </c>
      <c r="F33" s="5">
        <v>-0.3141</v>
      </c>
      <c r="G33" s="5">
        <v>0.0662</v>
      </c>
      <c r="H33" s="5">
        <v>0.4589</v>
      </c>
      <c r="I33" s="5">
        <f t="shared" si="0"/>
        <v>22.5123013663621</v>
      </c>
    </row>
    <row r="34" spans="1:9">
      <c r="A34" s="5"/>
      <c r="B34" s="5"/>
      <c r="C34" s="5" t="s">
        <v>459</v>
      </c>
      <c r="D34" s="5" t="s">
        <v>429</v>
      </c>
      <c r="E34" s="5" t="s">
        <v>432</v>
      </c>
      <c r="F34" s="5">
        <v>1.8338</v>
      </c>
      <c r="G34" s="5">
        <v>0.3654</v>
      </c>
      <c r="H34" s="5">
        <v>0.01187</v>
      </c>
      <c r="I34" s="5">
        <f t="shared" si="0"/>
        <v>25.1864437500019</v>
      </c>
    </row>
    <row r="35" spans="1:9">
      <c r="A35" s="5"/>
      <c r="B35" s="5"/>
      <c r="C35" s="5" t="s">
        <v>460</v>
      </c>
      <c r="D35" s="5" t="s">
        <v>427</v>
      </c>
      <c r="E35" s="5" t="s">
        <v>426</v>
      </c>
      <c r="F35" s="5">
        <v>-0.305</v>
      </c>
      <c r="G35" s="5">
        <v>0.0687</v>
      </c>
      <c r="H35" s="5">
        <v>0.6381</v>
      </c>
      <c r="I35" s="5">
        <f t="shared" si="0"/>
        <v>19.7099809521388</v>
      </c>
    </row>
    <row r="36" spans="1:9">
      <c r="A36" s="5"/>
      <c r="B36" s="5"/>
      <c r="C36" s="5" t="s">
        <v>461</v>
      </c>
      <c r="D36" s="5" t="s">
        <v>427</v>
      </c>
      <c r="E36" s="5" t="s">
        <v>426</v>
      </c>
      <c r="F36" s="5">
        <v>1.2622</v>
      </c>
      <c r="G36" s="5">
        <v>0.2822</v>
      </c>
      <c r="H36" s="5">
        <v>0.01721</v>
      </c>
      <c r="I36" s="5">
        <f t="shared" si="0"/>
        <v>20.0051739873154</v>
      </c>
    </row>
    <row r="37" spans="1:9">
      <c r="A37" s="5"/>
      <c r="B37" s="5"/>
      <c r="C37" s="5" t="s">
        <v>462</v>
      </c>
      <c r="D37" s="5" t="s">
        <v>429</v>
      </c>
      <c r="E37" s="5" t="s">
        <v>426</v>
      </c>
      <c r="F37" s="5">
        <v>3.0233</v>
      </c>
      <c r="G37" s="5">
        <v>0.6215</v>
      </c>
      <c r="H37" s="5">
        <v>0.004487</v>
      </c>
      <c r="I37" s="5">
        <f t="shared" si="0"/>
        <v>23.663567666786</v>
      </c>
    </row>
    <row r="38" spans="1:9">
      <c r="A38" s="5"/>
      <c r="B38" s="5"/>
      <c r="C38" s="5" t="s">
        <v>463</v>
      </c>
      <c r="D38" s="5" t="s">
        <v>427</v>
      </c>
      <c r="E38" s="5" t="s">
        <v>426</v>
      </c>
      <c r="F38" s="5">
        <v>1.1889</v>
      </c>
      <c r="G38" s="5">
        <v>0.2646</v>
      </c>
      <c r="H38" s="5">
        <v>0.01965</v>
      </c>
      <c r="I38" s="5">
        <f t="shared" si="0"/>
        <v>20.1888217872183</v>
      </c>
    </row>
    <row r="39" spans="1:9">
      <c r="A39" s="5"/>
      <c r="B39" s="5"/>
      <c r="C39" s="5" t="s">
        <v>464</v>
      </c>
      <c r="D39" s="5" t="s">
        <v>426</v>
      </c>
      <c r="E39" s="5" t="s">
        <v>429</v>
      </c>
      <c r="F39" s="5">
        <v>1.2326</v>
      </c>
      <c r="G39" s="5">
        <v>0.2788</v>
      </c>
      <c r="H39" s="5">
        <v>0.01813</v>
      </c>
      <c r="I39" s="5">
        <f t="shared" si="0"/>
        <v>19.5460402133349</v>
      </c>
    </row>
    <row r="40" spans="1:9">
      <c r="A40" s="5"/>
      <c r="B40" s="5"/>
      <c r="C40" s="5" t="s">
        <v>465</v>
      </c>
      <c r="D40" s="5" t="s">
        <v>432</v>
      </c>
      <c r="E40" s="5" t="s">
        <v>429</v>
      </c>
      <c r="F40" s="5">
        <v>-0.4519</v>
      </c>
      <c r="G40" s="5">
        <v>0.0985</v>
      </c>
      <c r="H40" s="5">
        <v>0.8665</v>
      </c>
      <c r="I40" s="5">
        <f t="shared" si="0"/>
        <v>21.048067200907</v>
      </c>
    </row>
    <row r="41" spans="1:9">
      <c r="A41" s="5"/>
      <c r="B41" s="5"/>
      <c r="C41" s="5" t="s">
        <v>466</v>
      </c>
      <c r="D41" s="5" t="s">
        <v>432</v>
      </c>
      <c r="E41" s="5" t="s">
        <v>429</v>
      </c>
      <c r="F41" s="5">
        <v>0.7062</v>
      </c>
      <c r="G41" s="5">
        <v>0.1582</v>
      </c>
      <c r="H41" s="5">
        <v>0.05071</v>
      </c>
      <c r="I41" s="5">
        <f t="shared" si="0"/>
        <v>19.9270251134364</v>
      </c>
    </row>
    <row r="42" spans="1:9">
      <c r="A42" s="5"/>
      <c r="B42" s="5"/>
      <c r="C42" s="5" t="s">
        <v>467</v>
      </c>
      <c r="D42" s="5" t="s">
        <v>427</v>
      </c>
      <c r="E42" s="5" t="s">
        <v>426</v>
      </c>
      <c r="F42" s="5">
        <v>-0.4374</v>
      </c>
      <c r="G42" s="5">
        <v>0.0842</v>
      </c>
      <c r="H42" s="5">
        <v>0.8018</v>
      </c>
      <c r="I42" s="5">
        <f t="shared" si="0"/>
        <v>26.9856805141023</v>
      </c>
    </row>
    <row r="43" spans="1:9">
      <c r="A43" s="5"/>
      <c r="B43" s="5"/>
      <c r="C43" s="5" t="s">
        <v>444</v>
      </c>
      <c r="D43" s="5" t="s">
        <v>429</v>
      </c>
      <c r="E43" s="5" t="s">
        <v>432</v>
      </c>
      <c r="F43" s="5">
        <v>0.7854</v>
      </c>
      <c r="G43" s="5">
        <v>0.0842</v>
      </c>
      <c r="H43" s="5">
        <v>0.2261</v>
      </c>
      <c r="I43" s="5">
        <f t="shared" si="0"/>
        <v>87.007684452243</v>
      </c>
    </row>
    <row r="44" spans="1:9">
      <c r="A44" s="5"/>
      <c r="B44" s="5"/>
      <c r="C44" s="5" t="s">
        <v>445</v>
      </c>
      <c r="D44" s="5" t="s">
        <v>432</v>
      </c>
      <c r="E44" s="5" t="s">
        <v>426</v>
      </c>
      <c r="F44" s="5">
        <v>0.321</v>
      </c>
      <c r="G44" s="5">
        <v>0.0722</v>
      </c>
      <c r="H44" s="5">
        <v>0.2961</v>
      </c>
      <c r="I44" s="5">
        <f t="shared" si="0"/>
        <v>19.7667682108026</v>
      </c>
    </row>
    <row r="45" spans="1:9">
      <c r="A45" s="5"/>
      <c r="B45" s="5"/>
      <c r="C45" s="5" t="s">
        <v>468</v>
      </c>
      <c r="D45" s="5" t="s">
        <v>426</v>
      </c>
      <c r="E45" s="5" t="s">
        <v>429</v>
      </c>
      <c r="F45" s="5">
        <v>1.6339</v>
      </c>
      <c r="G45" s="5">
        <v>0.3669</v>
      </c>
      <c r="H45" s="5">
        <v>0.01084</v>
      </c>
      <c r="I45" s="5">
        <f t="shared" si="0"/>
        <v>19.8314980706918</v>
      </c>
    </row>
    <row r="46" spans="1:1">
      <c r="A46" s="8" t="s">
        <v>469</v>
      </c>
    </row>
  </sheetData>
  <mergeCells count="5">
    <mergeCell ref="A1:I1"/>
    <mergeCell ref="A3:A19"/>
    <mergeCell ref="A20:A45"/>
    <mergeCell ref="B3:B19"/>
    <mergeCell ref="B20:B4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5"/>
  <sheetViews>
    <sheetView zoomScale="68" zoomScaleNormal="68" workbookViewId="0">
      <pane ySplit="2" topLeftCell="A194" activePane="bottomLeft" state="frozen"/>
      <selection/>
      <selection pane="bottomLeft" activeCell="A1" sqref="A1:I1"/>
    </sheetView>
  </sheetViews>
  <sheetFormatPr defaultColWidth="9" defaultRowHeight="15.5"/>
  <cols>
    <col min="1" max="3" width="8.66666666666667" style="11"/>
    <col min="4" max="4" width="18.1666666666667" style="11" customWidth="1"/>
    <col min="5" max="5" width="16.8333333333333" style="11" customWidth="1"/>
    <col min="6" max="8" width="8.66666666666667" style="11"/>
    <col min="9" max="9" width="11.8333333333333" style="11" customWidth="1"/>
  </cols>
  <sheetData>
    <row r="1" ht="15" spans="1:9">
      <c r="A1" s="3" t="s">
        <v>470</v>
      </c>
      <c r="B1" s="3"/>
      <c r="C1" s="3"/>
      <c r="D1" s="3"/>
      <c r="E1" s="3"/>
      <c r="F1" s="3"/>
      <c r="G1" s="3"/>
      <c r="H1" s="3"/>
      <c r="I1" s="3"/>
    </row>
    <row r="2" ht="15" spans="1:9">
      <c r="A2" s="2" t="s">
        <v>416</v>
      </c>
      <c r="B2" s="2" t="s">
        <v>417</v>
      </c>
      <c r="C2" s="2" t="s">
        <v>418</v>
      </c>
      <c r="D2" s="2" t="s">
        <v>419</v>
      </c>
      <c r="E2" s="2" t="s">
        <v>420</v>
      </c>
      <c r="F2" s="2" t="s">
        <v>421</v>
      </c>
      <c r="G2" s="2" t="s">
        <v>422</v>
      </c>
      <c r="H2" s="2" t="s">
        <v>423</v>
      </c>
      <c r="I2" s="2" t="s">
        <v>424</v>
      </c>
    </row>
    <row r="3" spans="1:9">
      <c r="A3" s="5" t="s">
        <v>18</v>
      </c>
      <c r="B3" s="5" t="s">
        <v>25</v>
      </c>
      <c r="C3" s="5" t="s">
        <v>471</v>
      </c>
      <c r="D3" s="5" t="s">
        <v>429</v>
      </c>
      <c r="E3" s="5" t="s">
        <v>427</v>
      </c>
      <c r="F3" s="5">
        <v>-0.0692742</v>
      </c>
      <c r="G3" s="5">
        <v>0.0148866</v>
      </c>
      <c r="H3" s="5" t="s">
        <v>13</v>
      </c>
      <c r="I3" s="11">
        <f>(F3*F3)/(G3*G3)</f>
        <v>21.6546914495439</v>
      </c>
    </row>
    <row r="4" spans="1:9">
      <c r="A4" s="5"/>
      <c r="B4" s="5"/>
      <c r="C4" s="5" t="s">
        <v>472</v>
      </c>
      <c r="D4" s="5" t="s">
        <v>429</v>
      </c>
      <c r="E4" s="5" t="s">
        <v>432</v>
      </c>
      <c r="F4" s="5">
        <v>0.133271</v>
      </c>
      <c r="G4" s="5">
        <v>0.0267738</v>
      </c>
      <c r="H4" s="5" t="s">
        <v>13</v>
      </c>
      <c r="I4" s="11">
        <f t="shared" ref="I4:I67" si="0">(F4*F4)/(G4*G4)</f>
        <v>24.7771461835937</v>
      </c>
    </row>
    <row r="5" spans="1:9">
      <c r="A5" s="5"/>
      <c r="B5" s="5"/>
      <c r="C5" s="5" t="s">
        <v>473</v>
      </c>
      <c r="D5" s="5" t="s">
        <v>432</v>
      </c>
      <c r="E5" s="5" t="s">
        <v>429</v>
      </c>
      <c r="F5" s="5">
        <v>-0.0705145</v>
      </c>
      <c r="G5" s="5">
        <v>0.0157564</v>
      </c>
      <c r="H5" s="5" t="s">
        <v>13</v>
      </c>
      <c r="I5" s="11">
        <f t="shared" si="0"/>
        <v>20.0282436723358</v>
      </c>
    </row>
    <row r="6" spans="1:9">
      <c r="A6" s="5"/>
      <c r="B6" s="5"/>
      <c r="C6" s="5" t="s">
        <v>474</v>
      </c>
      <c r="D6" s="5" t="s">
        <v>432</v>
      </c>
      <c r="E6" s="5" t="s">
        <v>426</v>
      </c>
      <c r="F6" s="5">
        <v>0.0927341</v>
      </c>
      <c r="G6" s="5">
        <v>0.0207569</v>
      </c>
      <c r="H6" s="5" t="s">
        <v>13</v>
      </c>
      <c r="I6" s="11">
        <f t="shared" si="0"/>
        <v>19.9596966605083</v>
      </c>
    </row>
    <row r="7" spans="1:9">
      <c r="A7" s="5"/>
      <c r="B7" s="5"/>
      <c r="C7" s="5" t="s">
        <v>475</v>
      </c>
      <c r="D7" s="5" t="s">
        <v>426</v>
      </c>
      <c r="E7" s="5" t="s">
        <v>427</v>
      </c>
      <c r="F7" s="5">
        <v>-0.080811</v>
      </c>
      <c r="G7" s="5">
        <v>0.0184159</v>
      </c>
      <c r="H7" s="5" t="s">
        <v>13</v>
      </c>
      <c r="I7" s="11">
        <f t="shared" si="0"/>
        <v>19.2555117791878</v>
      </c>
    </row>
    <row r="8" spans="1:9">
      <c r="A8" s="5"/>
      <c r="B8" s="5"/>
      <c r="C8" s="5" t="s">
        <v>476</v>
      </c>
      <c r="D8" s="5" t="s">
        <v>426</v>
      </c>
      <c r="E8" s="5" t="s">
        <v>427</v>
      </c>
      <c r="F8" s="5">
        <v>0.0805256</v>
      </c>
      <c r="G8" s="5">
        <v>0.0180912</v>
      </c>
      <c r="H8" s="5" t="s">
        <v>13</v>
      </c>
      <c r="I8" s="11">
        <f t="shared" si="0"/>
        <v>19.8122221623074</v>
      </c>
    </row>
    <row r="9" spans="1:9">
      <c r="A9" s="5"/>
      <c r="B9" s="5"/>
      <c r="C9" s="5" t="s">
        <v>477</v>
      </c>
      <c r="D9" s="5" t="s">
        <v>429</v>
      </c>
      <c r="E9" s="5" t="s">
        <v>432</v>
      </c>
      <c r="F9" s="5">
        <v>-0.0751277</v>
      </c>
      <c r="G9" s="5">
        <v>0.0153867</v>
      </c>
      <c r="H9" s="5" t="s">
        <v>13</v>
      </c>
      <c r="I9" s="11">
        <f t="shared" si="0"/>
        <v>23.8401626515103</v>
      </c>
    </row>
    <row r="10" spans="1:9">
      <c r="A10" s="5"/>
      <c r="B10" s="5"/>
      <c r="C10" s="5" t="s">
        <v>478</v>
      </c>
      <c r="D10" s="5" t="s">
        <v>426</v>
      </c>
      <c r="E10" s="5" t="s">
        <v>427</v>
      </c>
      <c r="F10" s="5">
        <v>-0.160677</v>
      </c>
      <c r="G10" s="5">
        <v>0.0317708</v>
      </c>
      <c r="H10" s="5" t="s">
        <v>13</v>
      </c>
      <c r="I10" s="11">
        <f t="shared" si="0"/>
        <v>25.5770897570109</v>
      </c>
    </row>
    <row r="11" spans="1:9">
      <c r="A11" s="5"/>
      <c r="B11" s="5"/>
      <c r="C11" s="5" t="s">
        <v>479</v>
      </c>
      <c r="D11" s="5" t="s">
        <v>429</v>
      </c>
      <c r="E11" s="5" t="s">
        <v>432</v>
      </c>
      <c r="F11" s="5">
        <v>-0.0969489</v>
      </c>
      <c r="G11" s="5">
        <v>0.0215149</v>
      </c>
      <c r="H11" s="5" t="s">
        <v>13</v>
      </c>
      <c r="I11" s="11">
        <f t="shared" si="0"/>
        <v>20.3051923558936</v>
      </c>
    </row>
    <row r="12" spans="1:9">
      <c r="A12" s="5"/>
      <c r="B12" s="5"/>
      <c r="C12" s="5" t="s">
        <v>480</v>
      </c>
      <c r="D12" s="5" t="s">
        <v>432</v>
      </c>
      <c r="E12" s="5" t="s">
        <v>426</v>
      </c>
      <c r="F12" s="5">
        <v>0.0690234</v>
      </c>
      <c r="G12" s="5">
        <v>0.0153829</v>
      </c>
      <c r="H12" s="5" t="s">
        <v>13</v>
      </c>
      <c r="I12" s="11">
        <f t="shared" si="0"/>
        <v>20.1333601724565</v>
      </c>
    </row>
    <row r="13" spans="1:9">
      <c r="A13" s="5"/>
      <c r="B13" s="5" t="s">
        <v>87</v>
      </c>
      <c r="C13" s="5" t="s">
        <v>481</v>
      </c>
      <c r="D13" s="5" t="s">
        <v>429</v>
      </c>
      <c r="E13" s="5" t="s">
        <v>426</v>
      </c>
      <c r="F13" s="5">
        <v>-0.0484566</v>
      </c>
      <c r="G13" s="5">
        <v>0.0107934</v>
      </c>
      <c r="H13" s="5" t="s">
        <v>13</v>
      </c>
      <c r="I13" s="11">
        <f t="shared" si="0"/>
        <v>20.1553030315087</v>
      </c>
    </row>
    <row r="14" spans="1:9">
      <c r="A14" s="5"/>
      <c r="B14" s="5"/>
      <c r="C14" s="5" t="s">
        <v>482</v>
      </c>
      <c r="D14" s="5" t="s">
        <v>432</v>
      </c>
      <c r="E14" s="5" t="s">
        <v>427</v>
      </c>
      <c r="F14" s="5">
        <v>-0.0515295</v>
      </c>
      <c r="G14" s="5">
        <v>0.01067</v>
      </c>
      <c r="H14" s="5" t="s">
        <v>13</v>
      </c>
      <c r="I14" s="11">
        <f t="shared" si="0"/>
        <v>23.3229251248804</v>
      </c>
    </row>
    <row r="15" spans="1:9">
      <c r="A15" s="5"/>
      <c r="B15" s="5"/>
      <c r="C15" s="5" t="s">
        <v>483</v>
      </c>
      <c r="D15" s="5" t="s">
        <v>432</v>
      </c>
      <c r="E15" s="5" t="s">
        <v>429</v>
      </c>
      <c r="F15" s="5">
        <v>-0.0993483</v>
      </c>
      <c r="G15" s="5">
        <v>0.0218395</v>
      </c>
      <c r="H15" s="5" t="s">
        <v>13</v>
      </c>
      <c r="I15" s="11">
        <f t="shared" si="0"/>
        <v>20.6935736746888</v>
      </c>
    </row>
    <row r="16" spans="1:9">
      <c r="A16" s="5"/>
      <c r="B16" s="5"/>
      <c r="C16" s="5" t="s">
        <v>484</v>
      </c>
      <c r="D16" s="5" t="s">
        <v>427</v>
      </c>
      <c r="E16" s="5" t="s">
        <v>426</v>
      </c>
      <c r="F16" s="5">
        <v>0.0493666</v>
      </c>
      <c r="G16" s="5">
        <v>0.0107801</v>
      </c>
      <c r="H16" s="5" t="s">
        <v>13</v>
      </c>
      <c r="I16" s="11">
        <f t="shared" si="0"/>
        <v>20.9710828278826</v>
      </c>
    </row>
    <row r="17" spans="1:9">
      <c r="A17" s="5"/>
      <c r="B17" s="5"/>
      <c r="C17" s="5" t="s">
        <v>485</v>
      </c>
      <c r="D17" s="5" t="s">
        <v>429</v>
      </c>
      <c r="E17" s="5" t="s">
        <v>432</v>
      </c>
      <c r="F17" s="5">
        <v>-0.0585831</v>
      </c>
      <c r="G17" s="5">
        <v>0.0128742</v>
      </c>
      <c r="H17" s="5" t="s">
        <v>13</v>
      </c>
      <c r="I17" s="11">
        <f t="shared" si="0"/>
        <v>20.7063807336475</v>
      </c>
    </row>
    <row r="18" spans="1:9">
      <c r="A18" s="5"/>
      <c r="B18" s="5"/>
      <c r="C18" s="5" t="s">
        <v>486</v>
      </c>
      <c r="D18" s="5" t="s">
        <v>426</v>
      </c>
      <c r="E18" s="5" t="s">
        <v>427</v>
      </c>
      <c r="F18" s="5">
        <v>-0.160302</v>
      </c>
      <c r="G18" s="5">
        <v>0.035832</v>
      </c>
      <c r="H18" s="5" t="s">
        <v>13</v>
      </c>
      <c r="I18" s="11">
        <f t="shared" si="0"/>
        <v>20.0140869772266</v>
      </c>
    </row>
    <row r="19" spans="1:9">
      <c r="A19" s="5"/>
      <c r="B19" s="5"/>
      <c r="C19" s="5" t="s">
        <v>487</v>
      </c>
      <c r="D19" s="5" t="s">
        <v>426</v>
      </c>
      <c r="E19" s="5" t="s">
        <v>432</v>
      </c>
      <c r="F19" s="5">
        <v>-0.049227</v>
      </c>
      <c r="G19" s="5">
        <v>0.0104894</v>
      </c>
      <c r="H19" s="5" t="s">
        <v>13</v>
      </c>
      <c r="I19" s="11">
        <f t="shared" si="0"/>
        <v>22.0244689443781</v>
      </c>
    </row>
    <row r="20" spans="1:9">
      <c r="A20" s="5"/>
      <c r="B20" s="5"/>
      <c r="C20" s="5" t="s">
        <v>488</v>
      </c>
      <c r="D20" s="5" t="s">
        <v>427</v>
      </c>
      <c r="E20" s="5" t="s">
        <v>426</v>
      </c>
      <c r="F20" s="5">
        <v>-0.215114</v>
      </c>
      <c r="G20" s="5">
        <v>0.0476778</v>
      </c>
      <c r="H20" s="5" t="s">
        <v>13</v>
      </c>
      <c r="I20" s="11">
        <f t="shared" si="0"/>
        <v>20.3565856524144</v>
      </c>
    </row>
    <row r="21" spans="1:9">
      <c r="A21" s="5"/>
      <c r="B21" s="5"/>
      <c r="C21" s="5" t="s">
        <v>489</v>
      </c>
      <c r="D21" s="5" t="s">
        <v>427</v>
      </c>
      <c r="E21" s="5" t="s">
        <v>426</v>
      </c>
      <c r="F21" s="5">
        <v>-0.0500924</v>
      </c>
      <c r="G21" s="5">
        <v>0.0105069</v>
      </c>
      <c r="H21" s="5" t="s">
        <v>13</v>
      </c>
      <c r="I21" s="11">
        <f t="shared" si="0"/>
        <v>22.7297407361848</v>
      </c>
    </row>
    <row r="22" spans="1:9">
      <c r="A22" s="5"/>
      <c r="B22" s="5"/>
      <c r="C22" s="5" t="s">
        <v>490</v>
      </c>
      <c r="D22" s="5" t="s">
        <v>426</v>
      </c>
      <c r="E22" s="5" t="s">
        <v>427</v>
      </c>
      <c r="F22" s="5">
        <v>-0.0494463</v>
      </c>
      <c r="G22" s="5">
        <v>0.0110503</v>
      </c>
      <c r="H22" s="5" t="s">
        <v>13</v>
      </c>
      <c r="I22" s="11">
        <f t="shared" si="0"/>
        <v>20.0225534477886</v>
      </c>
    </row>
    <row r="23" spans="1:9">
      <c r="A23" s="5"/>
      <c r="B23" s="5"/>
      <c r="C23" s="5" t="s">
        <v>491</v>
      </c>
      <c r="D23" s="5" t="s">
        <v>427</v>
      </c>
      <c r="E23" s="5" t="s">
        <v>426</v>
      </c>
      <c r="F23" s="5">
        <v>0.0776723</v>
      </c>
      <c r="G23" s="5">
        <v>0.0164472</v>
      </c>
      <c r="H23" s="5" t="s">
        <v>13</v>
      </c>
      <c r="I23" s="11">
        <f t="shared" si="0"/>
        <v>22.302234806814</v>
      </c>
    </row>
    <row r="24" spans="1:9">
      <c r="A24" s="5"/>
      <c r="B24" s="5"/>
      <c r="C24" s="5" t="s">
        <v>492</v>
      </c>
      <c r="D24" s="5" t="s">
        <v>427</v>
      </c>
      <c r="E24" s="5" t="s">
        <v>426</v>
      </c>
      <c r="F24" s="5">
        <v>-0.0607481</v>
      </c>
      <c r="G24" s="5">
        <v>0.0125216</v>
      </c>
      <c r="H24" s="5" t="s">
        <v>13</v>
      </c>
      <c r="I24" s="11">
        <f t="shared" si="0"/>
        <v>23.5367094350586</v>
      </c>
    </row>
    <row r="25" spans="1:9">
      <c r="A25" s="5"/>
      <c r="B25" s="5"/>
      <c r="C25" s="5" t="s">
        <v>493</v>
      </c>
      <c r="D25" s="5" t="s">
        <v>426</v>
      </c>
      <c r="E25" s="5" t="s">
        <v>427</v>
      </c>
      <c r="F25" s="5">
        <v>-0.0503537</v>
      </c>
      <c r="G25" s="5">
        <v>0.0112201</v>
      </c>
      <c r="H25" s="5" t="s">
        <v>13</v>
      </c>
      <c r="I25" s="11">
        <f t="shared" si="0"/>
        <v>20.1404570103605</v>
      </c>
    </row>
    <row r="26" spans="1:9">
      <c r="A26" s="5"/>
      <c r="B26" s="5"/>
      <c r="C26" s="5" t="s">
        <v>494</v>
      </c>
      <c r="D26" s="5" t="s">
        <v>432</v>
      </c>
      <c r="E26" s="5" t="s">
        <v>427</v>
      </c>
      <c r="F26" s="5">
        <v>-0.0718128</v>
      </c>
      <c r="G26" s="5">
        <v>0.017462</v>
      </c>
      <c r="H26" s="5" t="s">
        <v>13</v>
      </c>
      <c r="I26" s="11">
        <f t="shared" si="0"/>
        <v>16.9128093327539</v>
      </c>
    </row>
    <row r="27" spans="1:9">
      <c r="A27" s="5"/>
      <c r="B27" s="5"/>
      <c r="C27" s="5" t="s">
        <v>495</v>
      </c>
      <c r="D27" s="5" t="s">
        <v>432</v>
      </c>
      <c r="E27" s="5" t="s">
        <v>429</v>
      </c>
      <c r="F27" s="5">
        <v>-0.125721</v>
      </c>
      <c r="G27" s="5">
        <v>0.0245233</v>
      </c>
      <c r="H27" s="5" t="s">
        <v>13</v>
      </c>
      <c r="I27" s="11">
        <f t="shared" si="0"/>
        <v>26.2819649369688</v>
      </c>
    </row>
    <row r="28" spans="1:9">
      <c r="A28" s="5"/>
      <c r="B28" s="5"/>
      <c r="C28" s="5" t="s">
        <v>496</v>
      </c>
      <c r="D28" s="5" t="s">
        <v>429</v>
      </c>
      <c r="E28" s="5" t="s">
        <v>432</v>
      </c>
      <c r="F28" s="5">
        <v>0.0549584</v>
      </c>
      <c r="G28" s="5">
        <v>0.0117086</v>
      </c>
      <c r="H28" s="5" t="s">
        <v>13</v>
      </c>
      <c r="I28" s="11">
        <f t="shared" si="0"/>
        <v>22.0322181129673</v>
      </c>
    </row>
    <row r="29" spans="1:9">
      <c r="A29" s="5"/>
      <c r="B29" s="5"/>
      <c r="C29" s="5" t="s">
        <v>497</v>
      </c>
      <c r="D29" s="5" t="s">
        <v>426</v>
      </c>
      <c r="E29" s="5" t="s">
        <v>427</v>
      </c>
      <c r="F29" s="5">
        <v>0.0503142</v>
      </c>
      <c r="G29" s="5">
        <v>0.0112482</v>
      </c>
      <c r="H29" s="5" t="s">
        <v>13</v>
      </c>
      <c r="I29" s="11">
        <f t="shared" si="0"/>
        <v>20.0085254486364</v>
      </c>
    </row>
    <row r="30" spans="1:9">
      <c r="A30" s="5"/>
      <c r="B30" s="5"/>
      <c r="C30" s="5" t="s">
        <v>498</v>
      </c>
      <c r="D30" s="5" t="s">
        <v>426</v>
      </c>
      <c r="E30" s="5" t="s">
        <v>427</v>
      </c>
      <c r="F30" s="5">
        <v>0.0661701</v>
      </c>
      <c r="G30" s="5">
        <v>0.014851</v>
      </c>
      <c r="H30" s="5" t="s">
        <v>13</v>
      </c>
      <c r="I30" s="11">
        <f t="shared" si="0"/>
        <v>19.8523619993708</v>
      </c>
    </row>
    <row r="31" spans="1:9">
      <c r="A31" s="5"/>
      <c r="B31" s="5"/>
      <c r="C31" s="5" t="s">
        <v>499</v>
      </c>
      <c r="D31" s="5" t="s">
        <v>429</v>
      </c>
      <c r="E31" s="5" t="s">
        <v>432</v>
      </c>
      <c r="F31" s="5">
        <v>0.0501415</v>
      </c>
      <c r="G31" s="5">
        <v>0.0112157</v>
      </c>
      <c r="H31" s="5" t="s">
        <v>13</v>
      </c>
      <c r="I31" s="11">
        <f t="shared" si="0"/>
        <v>19.9867359726768</v>
      </c>
    </row>
    <row r="32" spans="1:9">
      <c r="A32" s="5"/>
      <c r="B32" s="5" t="s">
        <v>89</v>
      </c>
      <c r="C32" s="5" t="s">
        <v>500</v>
      </c>
      <c r="D32" s="5" t="s">
        <v>432</v>
      </c>
      <c r="E32" s="5" t="s">
        <v>429</v>
      </c>
      <c r="F32" s="5">
        <v>-0.193287</v>
      </c>
      <c r="G32" s="5">
        <v>0.0379293</v>
      </c>
      <c r="H32" s="5" t="s">
        <v>13</v>
      </c>
      <c r="I32" s="11">
        <f t="shared" si="0"/>
        <v>25.9690244635307</v>
      </c>
    </row>
    <row r="33" spans="1:9">
      <c r="A33" s="5"/>
      <c r="B33" s="5"/>
      <c r="C33" s="5" t="s">
        <v>501</v>
      </c>
      <c r="D33" s="5" t="s">
        <v>429</v>
      </c>
      <c r="E33" s="5" t="s">
        <v>432</v>
      </c>
      <c r="F33" s="5">
        <v>0.191613</v>
      </c>
      <c r="G33" s="5">
        <v>0.0425039</v>
      </c>
      <c r="H33" s="5" t="s">
        <v>13</v>
      </c>
      <c r="I33" s="11">
        <f t="shared" si="0"/>
        <v>20.3232134613821</v>
      </c>
    </row>
    <row r="34" spans="1:9">
      <c r="A34" s="5"/>
      <c r="B34" s="5"/>
      <c r="C34" s="5" t="s">
        <v>502</v>
      </c>
      <c r="D34" s="5" t="s">
        <v>432</v>
      </c>
      <c r="E34" s="5" t="s">
        <v>429</v>
      </c>
      <c r="F34" s="5">
        <v>0.0772453</v>
      </c>
      <c r="G34" s="5">
        <v>0.0176921</v>
      </c>
      <c r="H34" s="5" t="s">
        <v>13</v>
      </c>
      <c r="I34" s="11">
        <f t="shared" si="0"/>
        <v>19.0627414493218</v>
      </c>
    </row>
    <row r="35" spans="1:9">
      <c r="A35" s="5"/>
      <c r="B35" s="5"/>
      <c r="C35" s="5" t="s">
        <v>503</v>
      </c>
      <c r="D35" s="5" t="s">
        <v>426</v>
      </c>
      <c r="E35" s="5" t="s">
        <v>427</v>
      </c>
      <c r="F35" s="5">
        <v>-0.0830224</v>
      </c>
      <c r="G35" s="5">
        <v>0.0175267</v>
      </c>
      <c r="H35" s="5" t="s">
        <v>13</v>
      </c>
      <c r="I35" s="11">
        <f t="shared" si="0"/>
        <v>22.4383160794534</v>
      </c>
    </row>
    <row r="36" spans="1:9">
      <c r="A36" s="5"/>
      <c r="B36" s="5"/>
      <c r="C36" s="5" t="s">
        <v>504</v>
      </c>
      <c r="D36" s="5" t="s">
        <v>429</v>
      </c>
      <c r="E36" s="5" t="s">
        <v>432</v>
      </c>
      <c r="F36" s="5">
        <v>-0.219178</v>
      </c>
      <c r="G36" s="5">
        <v>0.0473566</v>
      </c>
      <c r="H36" s="5" t="s">
        <v>13</v>
      </c>
      <c r="I36" s="11">
        <f t="shared" si="0"/>
        <v>21.4206621069529</v>
      </c>
    </row>
    <row r="37" spans="1:9">
      <c r="A37" s="5"/>
      <c r="B37" s="5"/>
      <c r="C37" s="5" t="s">
        <v>505</v>
      </c>
      <c r="D37" s="5" t="s">
        <v>426</v>
      </c>
      <c r="E37" s="5" t="s">
        <v>429</v>
      </c>
      <c r="F37" s="5">
        <v>0.177082</v>
      </c>
      <c r="G37" s="5">
        <v>0.0392269</v>
      </c>
      <c r="H37" s="5" t="s">
        <v>13</v>
      </c>
      <c r="I37" s="11">
        <f t="shared" si="0"/>
        <v>20.3789057167714</v>
      </c>
    </row>
    <row r="38" spans="1:9">
      <c r="A38" s="5"/>
      <c r="B38" s="5"/>
      <c r="C38" s="5" t="s">
        <v>506</v>
      </c>
      <c r="D38" s="5" t="s">
        <v>429</v>
      </c>
      <c r="E38" s="5" t="s">
        <v>432</v>
      </c>
      <c r="F38" s="5">
        <v>-0.124042</v>
      </c>
      <c r="G38" s="5">
        <v>0.0278946</v>
      </c>
      <c r="H38" s="5" t="s">
        <v>13</v>
      </c>
      <c r="I38" s="11">
        <f t="shared" si="0"/>
        <v>19.7741235676571</v>
      </c>
    </row>
    <row r="39" spans="1:9">
      <c r="A39" s="5"/>
      <c r="B39" s="5"/>
      <c r="C39" s="5" t="s">
        <v>507</v>
      </c>
      <c r="D39" s="5" t="s">
        <v>427</v>
      </c>
      <c r="E39" s="5" t="s">
        <v>432</v>
      </c>
      <c r="F39" s="5">
        <v>-0.0792344</v>
      </c>
      <c r="G39" s="5">
        <v>0.0170604</v>
      </c>
      <c r="H39" s="5" t="s">
        <v>13</v>
      </c>
      <c r="I39" s="11">
        <f t="shared" si="0"/>
        <v>21.5699494963575</v>
      </c>
    </row>
    <row r="40" spans="1:9">
      <c r="A40" s="5"/>
      <c r="B40" s="5"/>
      <c r="C40" s="5" t="s">
        <v>508</v>
      </c>
      <c r="D40" s="5" t="s">
        <v>426</v>
      </c>
      <c r="E40" s="5" t="s">
        <v>432</v>
      </c>
      <c r="F40" s="5">
        <v>-0.10381</v>
      </c>
      <c r="G40" s="5">
        <v>0.0220135</v>
      </c>
      <c r="H40" s="5" t="s">
        <v>13</v>
      </c>
      <c r="I40" s="11">
        <f t="shared" si="0"/>
        <v>22.2382283872332</v>
      </c>
    </row>
    <row r="41" spans="1:9">
      <c r="A41" s="5"/>
      <c r="B41" s="5"/>
      <c r="C41" s="5" t="s">
        <v>509</v>
      </c>
      <c r="D41" s="5" t="s">
        <v>427</v>
      </c>
      <c r="E41" s="5" t="s">
        <v>429</v>
      </c>
      <c r="F41" s="5">
        <v>0.082529</v>
      </c>
      <c r="G41" s="5">
        <v>0.0168225</v>
      </c>
      <c r="H41" s="5" t="s">
        <v>13</v>
      </c>
      <c r="I41" s="11">
        <f t="shared" si="0"/>
        <v>24.0675615796582</v>
      </c>
    </row>
    <row r="42" spans="1:9">
      <c r="A42" s="5"/>
      <c r="B42" s="5"/>
      <c r="C42" s="5" t="s">
        <v>510</v>
      </c>
      <c r="D42" s="5" t="s">
        <v>429</v>
      </c>
      <c r="E42" s="5" t="s">
        <v>426</v>
      </c>
      <c r="F42" s="5">
        <v>0.0999419</v>
      </c>
      <c r="G42" s="5">
        <v>0.0201687</v>
      </c>
      <c r="H42" s="5" t="s">
        <v>13</v>
      </c>
      <c r="I42" s="11">
        <f t="shared" si="0"/>
        <v>24.5549690442314</v>
      </c>
    </row>
    <row r="43" spans="1:9">
      <c r="A43" s="5"/>
      <c r="B43" s="5"/>
      <c r="C43" s="5" t="s">
        <v>511</v>
      </c>
      <c r="D43" s="5" t="s">
        <v>429</v>
      </c>
      <c r="E43" s="5" t="s">
        <v>427</v>
      </c>
      <c r="F43" s="5">
        <v>-0.0825646</v>
      </c>
      <c r="G43" s="5">
        <v>0.0170282</v>
      </c>
      <c r="H43" s="5" t="s">
        <v>13</v>
      </c>
      <c r="I43" s="11">
        <f t="shared" si="0"/>
        <v>23.5098727031869</v>
      </c>
    </row>
    <row r="44" spans="1:9">
      <c r="A44" s="5"/>
      <c r="B44" s="5" t="s">
        <v>105</v>
      </c>
      <c r="C44" s="5" t="s">
        <v>512</v>
      </c>
      <c r="D44" s="5" t="s">
        <v>427</v>
      </c>
      <c r="E44" s="5" t="s">
        <v>426</v>
      </c>
      <c r="F44" s="5">
        <v>0.111984</v>
      </c>
      <c r="G44" s="5">
        <v>0.0251088</v>
      </c>
      <c r="H44" s="5" t="s">
        <v>13</v>
      </c>
      <c r="I44" s="11">
        <f t="shared" si="0"/>
        <v>19.8911566455597</v>
      </c>
    </row>
    <row r="45" spans="1:9">
      <c r="A45" s="5"/>
      <c r="B45" s="5"/>
      <c r="C45" s="5" t="s">
        <v>513</v>
      </c>
      <c r="D45" s="5" t="s">
        <v>429</v>
      </c>
      <c r="E45" s="5" t="s">
        <v>432</v>
      </c>
      <c r="F45" s="5">
        <v>0.0816858</v>
      </c>
      <c r="G45" s="5">
        <v>0.0180791</v>
      </c>
      <c r="H45" s="5" t="s">
        <v>13</v>
      </c>
      <c r="I45" s="11">
        <f t="shared" si="0"/>
        <v>20.4145362908132</v>
      </c>
    </row>
    <row r="46" spans="1:9">
      <c r="A46" s="5"/>
      <c r="B46" s="5"/>
      <c r="C46" s="5" t="s">
        <v>472</v>
      </c>
      <c r="D46" s="5" t="s">
        <v>429</v>
      </c>
      <c r="E46" s="5" t="s">
        <v>432</v>
      </c>
      <c r="F46" s="5">
        <v>0.136049</v>
      </c>
      <c r="G46" s="5">
        <v>0.0285767</v>
      </c>
      <c r="H46" s="5" t="s">
        <v>13</v>
      </c>
      <c r="I46" s="11">
        <f t="shared" si="0"/>
        <v>22.6655653760597</v>
      </c>
    </row>
    <row r="47" spans="1:9">
      <c r="A47" s="5"/>
      <c r="B47" s="5"/>
      <c r="C47" s="5" t="s">
        <v>514</v>
      </c>
      <c r="D47" s="5" t="s">
        <v>426</v>
      </c>
      <c r="E47" s="5" t="s">
        <v>427</v>
      </c>
      <c r="F47" s="5">
        <v>0.0971389</v>
      </c>
      <c r="G47" s="5">
        <v>0.0200064</v>
      </c>
      <c r="H47" s="5" t="s">
        <v>13</v>
      </c>
      <c r="I47" s="11">
        <f t="shared" si="0"/>
        <v>23.5748244313269</v>
      </c>
    </row>
    <row r="48" spans="1:9">
      <c r="A48" s="5"/>
      <c r="B48" s="5"/>
      <c r="C48" s="5" t="s">
        <v>477</v>
      </c>
      <c r="D48" s="5" t="s">
        <v>429</v>
      </c>
      <c r="E48" s="5" t="s">
        <v>432</v>
      </c>
      <c r="F48" s="5">
        <v>-0.0842444</v>
      </c>
      <c r="G48" s="5">
        <v>0.0163583</v>
      </c>
      <c r="H48" s="5" t="s">
        <v>13</v>
      </c>
      <c r="I48" s="11">
        <f t="shared" si="0"/>
        <v>26.521967948604</v>
      </c>
    </row>
    <row r="49" spans="1:9">
      <c r="A49" s="5"/>
      <c r="B49" s="5"/>
      <c r="C49" s="5" t="s">
        <v>475</v>
      </c>
      <c r="D49" s="5" t="s">
        <v>426</v>
      </c>
      <c r="E49" s="5" t="s">
        <v>427</v>
      </c>
      <c r="F49" s="5">
        <v>-0.0911851</v>
      </c>
      <c r="G49" s="5">
        <v>0.0196395</v>
      </c>
      <c r="H49" s="5" t="s">
        <v>13</v>
      </c>
      <c r="I49" s="11">
        <f t="shared" si="0"/>
        <v>21.5569296074718</v>
      </c>
    </row>
    <row r="50" spans="1:9">
      <c r="A50" s="5"/>
      <c r="B50" s="5"/>
      <c r="C50" s="5" t="s">
        <v>515</v>
      </c>
      <c r="D50" s="5" t="s">
        <v>426</v>
      </c>
      <c r="E50" s="5" t="s">
        <v>427</v>
      </c>
      <c r="F50" s="5">
        <v>-0.0911896</v>
      </c>
      <c r="G50" s="5">
        <v>0.0204907</v>
      </c>
      <c r="H50" s="5" t="s">
        <v>13</v>
      </c>
      <c r="I50" s="11">
        <f t="shared" si="0"/>
        <v>19.8050996304724</v>
      </c>
    </row>
    <row r="51" spans="1:9">
      <c r="A51" s="5"/>
      <c r="B51" s="5"/>
      <c r="C51" s="5" t="s">
        <v>516</v>
      </c>
      <c r="D51" s="5" t="s">
        <v>429</v>
      </c>
      <c r="E51" s="5" t="s">
        <v>426</v>
      </c>
      <c r="F51" s="5">
        <v>0.0999312</v>
      </c>
      <c r="G51" s="5">
        <v>0.0218634</v>
      </c>
      <c r="H51" s="5" t="s">
        <v>13</v>
      </c>
      <c r="I51" s="11">
        <f t="shared" si="0"/>
        <v>20.8913643932266</v>
      </c>
    </row>
    <row r="52" spans="1:9">
      <c r="A52" s="5"/>
      <c r="B52" s="5"/>
      <c r="C52" s="5" t="s">
        <v>517</v>
      </c>
      <c r="D52" s="5" t="s">
        <v>432</v>
      </c>
      <c r="E52" s="5" t="s">
        <v>429</v>
      </c>
      <c r="F52" s="5">
        <v>-0.11354</v>
      </c>
      <c r="G52" s="5">
        <v>0.0250863</v>
      </c>
      <c r="H52" s="5" t="s">
        <v>13</v>
      </c>
      <c r="I52" s="11">
        <f t="shared" si="0"/>
        <v>20.4844617370938</v>
      </c>
    </row>
    <row r="53" spans="1:9">
      <c r="A53" s="5"/>
      <c r="B53" s="5"/>
      <c r="C53" s="5" t="s">
        <v>518</v>
      </c>
      <c r="D53" s="5" t="s">
        <v>429</v>
      </c>
      <c r="E53" s="5" t="s">
        <v>432</v>
      </c>
      <c r="F53" s="5">
        <v>-0.0999238</v>
      </c>
      <c r="G53" s="5">
        <v>0.0227326</v>
      </c>
      <c r="H53" s="5" t="s">
        <v>13</v>
      </c>
      <c r="I53" s="11">
        <f t="shared" si="0"/>
        <v>19.3214476450266</v>
      </c>
    </row>
    <row r="54" spans="1:9">
      <c r="A54" s="5"/>
      <c r="B54" s="5"/>
      <c r="C54" s="5" t="s">
        <v>519</v>
      </c>
      <c r="D54" s="5" t="s">
        <v>426</v>
      </c>
      <c r="E54" s="5" t="s">
        <v>427</v>
      </c>
      <c r="F54" s="5">
        <v>0.117366</v>
      </c>
      <c r="G54" s="5">
        <v>0.0261324</v>
      </c>
      <c r="H54" s="5" t="s">
        <v>13</v>
      </c>
      <c r="I54" s="11">
        <f t="shared" si="0"/>
        <v>20.1709341961698</v>
      </c>
    </row>
    <row r="55" spans="1:9">
      <c r="A55" s="5"/>
      <c r="B55" s="5"/>
      <c r="C55" s="5" t="s">
        <v>520</v>
      </c>
      <c r="D55" s="5" t="s">
        <v>432</v>
      </c>
      <c r="E55" s="5" t="s">
        <v>427</v>
      </c>
      <c r="F55" s="5">
        <v>0.0743184</v>
      </c>
      <c r="G55" s="5">
        <v>0.0158724</v>
      </c>
      <c r="H55" s="5" t="s">
        <v>13</v>
      </c>
      <c r="I55" s="11">
        <f t="shared" si="0"/>
        <v>21.9233795735552</v>
      </c>
    </row>
    <row r="56" spans="1:9">
      <c r="A56" s="5"/>
      <c r="B56" s="5"/>
      <c r="C56" s="5" t="s">
        <v>521</v>
      </c>
      <c r="D56" s="5" t="s">
        <v>427</v>
      </c>
      <c r="E56" s="5" t="s">
        <v>426</v>
      </c>
      <c r="F56" s="5">
        <v>0.107529</v>
      </c>
      <c r="G56" s="5">
        <v>0.0235725</v>
      </c>
      <c r="H56" s="5" t="s">
        <v>13</v>
      </c>
      <c r="I56" s="11">
        <f t="shared" si="0"/>
        <v>20.8084592874853</v>
      </c>
    </row>
    <row r="57" spans="1:9">
      <c r="A57" s="5"/>
      <c r="B57" s="5"/>
      <c r="C57" s="5" t="s">
        <v>522</v>
      </c>
      <c r="D57" s="5" t="s">
        <v>432</v>
      </c>
      <c r="E57" s="5" t="s">
        <v>429</v>
      </c>
      <c r="F57" s="5">
        <v>0.164808</v>
      </c>
      <c r="G57" s="5">
        <v>0.0360647</v>
      </c>
      <c r="H57" s="5" t="s">
        <v>13</v>
      </c>
      <c r="I57" s="11">
        <f t="shared" si="0"/>
        <v>20.8829539301598</v>
      </c>
    </row>
    <row r="58" spans="1:9">
      <c r="A58" s="5"/>
      <c r="B58" s="5"/>
      <c r="C58" s="5" t="s">
        <v>523</v>
      </c>
      <c r="D58" s="5" t="s">
        <v>426</v>
      </c>
      <c r="E58" s="5" t="s">
        <v>427</v>
      </c>
      <c r="F58" s="5">
        <v>-0.0701719</v>
      </c>
      <c r="G58" s="5">
        <v>0.0158061</v>
      </c>
      <c r="H58" s="5" t="s">
        <v>13</v>
      </c>
      <c r="I58" s="11">
        <f t="shared" si="0"/>
        <v>19.7095641749189</v>
      </c>
    </row>
    <row r="59" spans="1:9">
      <c r="A59" s="5"/>
      <c r="B59" s="5"/>
      <c r="C59" s="5" t="s">
        <v>480</v>
      </c>
      <c r="D59" s="5" t="s">
        <v>432</v>
      </c>
      <c r="E59" s="5" t="s">
        <v>426</v>
      </c>
      <c r="F59" s="5">
        <v>0.0730952</v>
      </c>
      <c r="G59" s="5">
        <v>0.0163491</v>
      </c>
      <c r="H59" s="5" t="s">
        <v>13</v>
      </c>
      <c r="I59" s="11">
        <f t="shared" si="0"/>
        <v>19.9889516284464</v>
      </c>
    </row>
    <row r="60" spans="1:9">
      <c r="A60" s="5"/>
      <c r="B60" s="5"/>
      <c r="C60" s="5" t="s">
        <v>524</v>
      </c>
      <c r="D60" s="5" t="s">
        <v>432</v>
      </c>
      <c r="E60" s="5" t="s">
        <v>426</v>
      </c>
      <c r="F60" s="5">
        <v>0.0734321</v>
      </c>
      <c r="G60" s="5">
        <v>0.0160521</v>
      </c>
      <c r="H60" s="5" t="s">
        <v>13</v>
      </c>
      <c r="I60" s="11">
        <f t="shared" si="0"/>
        <v>20.9270582588463</v>
      </c>
    </row>
    <row r="61" spans="1:9">
      <c r="A61" s="5"/>
      <c r="B61" s="5" t="s">
        <v>147</v>
      </c>
      <c r="C61" s="5" t="s">
        <v>525</v>
      </c>
      <c r="D61" s="5" t="s">
        <v>432</v>
      </c>
      <c r="E61" s="5" t="s">
        <v>429</v>
      </c>
      <c r="F61" s="5">
        <v>-0.0701199</v>
      </c>
      <c r="G61" s="5">
        <v>0.0158213</v>
      </c>
      <c r="H61" s="5" t="s">
        <v>13</v>
      </c>
      <c r="I61" s="11">
        <f t="shared" si="0"/>
        <v>19.642567077892</v>
      </c>
    </row>
    <row r="62" spans="1:9">
      <c r="A62" s="5"/>
      <c r="B62" s="5"/>
      <c r="C62" s="5" t="s">
        <v>526</v>
      </c>
      <c r="D62" s="5" t="s">
        <v>432</v>
      </c>
      <c r="E62" s="5" t="s">
        <v>429</v>
      </c>
      <c r="F62" s="5">
        <v>-0.0549699</v>
      </c>
      <c r="G62" s="5">
        <v>0.0123563</v>
      </c>
      <c r="H62" s="5" t="s">
        <v>13</v>
      </c>
      <c r="I62" s="11">
        <f t="shared" si="0"/>
        <v>19.7912400179416</v>
      </c>
    </row>
    <row r="63" spans="1:9">
      <c r="A63" s="5"/>
      <c r="B63" s="5"/>
      <c r="C63" s="5" t="s">
        <v>527</v>
      </c>
      <c r="D63" s="5" t="s">
        <v>427</v>
      </c>
      <c r="E63" s="5" t="s">
        <v>426</v>
      </c>
      <c r="F63" s="5">
        <v>0.0828027</v>
      </c>
      <c r="G63" s="5">
        <v>0.0167401</v>
      </c>
      <c r="H63" s="5" t="s">
        <v>13</v>
      </c>
      <c r="I63" s="11">
        <f t="shared" si="0"/>
        <v>24.4665593717555</v>
      </c>
    </row>
    <row r="64" spans="1:9">
      <c r="A64" s="5"/>
      <c r="B64" s="5"/>
      <c r="C64" s="5" t="s">
        <v>528</v>
      </c>
      <c r="D64" s="5" t="s">
        <v>427</v>
      </c>
      <c r="E64" s="5" t="s">
        <v>432</v>
      </c>
      <c r="F64" s="5">
        <v>0.0506956</v>
      </c>
      <c r="G64" s="5">
        <v>0.011024</v>
      </c>
      <c r="H64" s="5" t="s">
        <v>13</v>
      </c>
      <c r="I64" s="11">
        <f t="shared" si="0"/>
        <v>21.1476505687025</v>
      </c>
    </row>
    <row r="65" spans="1:9">
      <c r="A65" s="5"/>
      <c r="B65" s="5"/>
      <c r="C65" s="5" t="s">
        <v>529</v>
      </c>
      <c r="D65" s="5" t="s">
        <v>427</v>
      </c>
      <c r="E65" s="5" t="s">
        <v>432</v>
      </c>
      <c r="F65" s="5">
        <v>0.224039</v>
      </c>
      <c r="G65" s="5">
        <v>0.0494959</v>
      </c>
      <c r="H65" s="5" t="s">
        <v>13</v>
      </c>
      <c r="I65" s="11">
        <f t="shared" si="0"/>
        <v>20.488435642329</v>
      </c>
    </row>
    <row r="66" spans="1:9">
      <c r="A66" s="5"/>
      <c r="B66" s="5"/>
      <c r="C66" s="5" t="s">
        <v>530</v>
      </c>
      <c r="D66" s="5" t="s">
        <v>427</v>
      </c>
      <c r="E66" s="5" t="s">
        <v>432</v>
      </c>
      <c r="F66" s="5">
        <v>-0.0614216</v>
      </c>
      <c r="G66" s="5">
        <v>0.0135979</v>
      </c>
      <c r="H66" s="5" t="s">
        <v>13</v>
      </c>
      <c r="I66" s="11">
        <f t="shared" si="0"/>
        <v>20.4032130628892</v>
      </c>
    </row>
    <row r="67" spans="1:9">
      <c r="A67" s="5"/>
      <c r="B67" s="5"/>
      <c r="C67" s="5" t="s">
        <v>531</v>
      </c>
      <c r="D67" s="5" t="s">
        <v>426</v>
      </c>
      <c r="E67" s="5" t="s">
        <v>427</v>
      </c>
      <c r="F67" s="5">
        <v>-0.0815733</v>
      </c>
      <c r="G67" s="5">
        <v>0.0183167</v>
      </c>
      <c r="H67" s="5" t="s">
        <v>13</v>
      </c>
      <c r="I67" s="11">
        <f t="shared" si="0"/>
        <v>19.8336022190819</v>
      </c>
    </row>
    <row r="68" spans="1:9">
      <c r="A68" s="5"/>
      <c r="B68" s="5"/>
      <c r="C68" s="5" t="s">
        <v>532</v>
      </c>
      <c r="D68" s="5" t="s">
        <v>427</v>
      </c>
      <c r="E68" s="5" t="s">
        <v>426</v>
      </c>
      <c r="F68" s="5">
        <v>-0.262206</v>
      </c>
      <c r="G68" s="5">
        <v>0.0564729</v>
      </c>
      <c r="H68" s="5" t="s">
        <v>13</v>
      </c>
      <c r="I68" s="11">
        <f t="shared" ref="I68:I131" si="1">(F68*F68)/(G68*G68)</f>
        <v>21.5578313574059</v>
      </c>
    </row>
    <row r="69" spans="1:9">
      <c r="A69" s="5"/>
      <c r="B69" s="5"/>
      <c r="C69" s="5" t="s">
        <v>533</v>
      </c>
      <c r="D69" s="5" t="s">
        <v>427</v>
      </c>
      <c r="E69" s="5" t="s">
        <v>429</v>
      </c>
      <c r="F69" s="5">
        <v>0.0619423</v>
      </c>
      <c r="G69" s="5">
        <v>0.0139942</v>
      </c>
      <c r="H69" s="5" t="s">
        <v>13</v>
      </c>
      <c r="I69" s="11">
        <f t="shared" si="1"/>
        <v>19.5919878011961</v>
      </c>
    </row>
    <row r="70" spans="1:9">
      <c r="A70" s="5"/>
      <c r="B70" s="5" t="s">
        <v>179</v>
      </c>
      <c r="C70" s="5" t="s">
        <v>534</v>
      </c>
      <c r="D70" s="5" t="s">
        <v>432</v>
      </c>
      <c r="E70" s="5" t="s">
        <v>427</v>
      </c>
      <c r="F70" s="5">
        <v>0.0497368</v>
      </c>
      <c r="G70" s="5">
        <v>0.0112621</v>
      </c>
      <c r="H70" s="5" t="s">
        <v>13</v>
      </c>
      <c r="I70" s="11">
        <f t="shared" si="1"/>
        <v>19.5036960983</v>
      </c>
    </row>
    <row r="71" spans="1:9">
      <c r="A71" s="5"/>
      <c r="B71" s="5"/>
      <c r="C71" s="5" t="s">
        <v>535</v>
      </c>
      <c r="D71" s="5" t="s">
        <v>427</v>
      </c>
      <c r="E71" s="5" t="s">
        <v>426</v>
      </c>
      <c r="F71" s="5">
        <v>-0.0697217</v>
      </c>
      <c r="G71" s="5">
        <v>0.0150285</v>
      </c>
      <c r="H71" s="5" t="s">
        <v>13</v>
      </c>
      <c r="I71" s="11">
        <f t="shared" si="1"/>
        <v>21.5230921111263</v>
      </c>
    </row>
    <row r="72" spans="1:9">
      <c r="A72" s="5"/>
      <c r="B72" s="5"/>
      <c r="C72" s="5" t="s">
        <v>536</v>
      </c>
      <c r="D72" s="5" t="s">
        <v>426</v>
      </c>
      <c r="E72" s="5" t="s">
        <v>427</v>
      </c>
      <c r="F72" s="5">
        <v>-0.13745</v>
      </c>
      <c r="G72" s="5">
        <v>0.0299983</v>
      </c>
      <c r="H72" s="5" t="s">
        <v>13</v>
      </c>
      <c r="I72" s="11">
        <f t="shared" si="1"/>
        <v>20.9940487025498</v>
      </c>
    </row>
    <row r="73" spans="1:9">
      <c r="A73" s="5"/>
      <c r="B73" s="5"/>
      <c r="C73" s="5" t="s">
        <v>537</v>
      </c>
      <c r="D73" s="5" t="s">
        <v>427</v>
      </c>
      <c r="E73" s="5" t="s">
        <v>429</v>
      </c>
      <c r="F73" s="5">
        <v>0.0881722</v>
      </c>
      <c r="G73" s="5">
        <v>0.0193683</v>
      </c>
      <c r="H73" s="5" t="s">
        <v>13</v>
      </c>
      <c r="I73" s="11">
        <f t="shared" si="1"/>
        <v>20.7243227633151</v>
      </c>
    </row>
    <row r="74" spans="1:9">
      <c r="A74" s="5"/>
      <c r="B74" s="5"/>
      <c r="C74" s="5" t="s">
        <v>538</v>
      </c>
      <c r="D74" s="5" t="s">
        <v>432</v>
      </c>
      <c r="E74" s="5" t="s">
        <v>429</v>
      </c>
      <c r="F74" s="5">
        <v>-0.0516127</v>
      </c>
      <c r="G74" s="5">
        <v>0.0112852</v>
      </c>
      <c r="H74" s="5" t="s">
        <v>13</v>
      </c>
      <c r="I74" s="11">
        <f t="shared" si="1"/>
        <v>20.9167707821422</v>
      </c>
    </row>
    <row r="75" spans="1:9">
      <c r="A75" s="5"/>
      <c r="B75" s="5"/>
      <c r="C75" s="5" t="s">
        <v>539</v>
      </c>
      <c r="D75" s="5" t="s">
        <v>427</v>
      </c>
      <c r="E75" s="5" t="s">
        <v>426</v>
      </c>
      <c r="F75" s="5">
        <v>-0.055544</v>
      </c>
      <c r="G75" s="5">
        <v>0.0125223</v>
      </c>
      <c r="H75" s="5" t="s">
        <v>13</v>
      </c>
      <c r="I75" s="11">
        <f t="shared" si="1"/>
        <v>19.6746083702247</v>
      </c>
    </row>
    <row r="76" spans="1:9">
      <c r="A76" s="5"/>
      <c r="B76" s="5"/>
      <c r="C76" s="5" t="s">
        <v>540</v>
      </c>
      <c r="D76" s="5" t="s">
        <v>429</v>
      </c>
      <c r="E76" s="5" t="s">
        <v>432</v>
      </c>
      <c r="F76" s="5">
        <v>-0.0974091</v>
      </c>
      <c r="G76" s="5">
        <v>0.0194379</v>
      </c>
      <c r="H76" s="5" t="s">
        <v>13</v>
      </c>
      <c r="I76" s="11">
        <f t="shared" si="1"/>
        <v>25.1131028009543</v>
      </c>
    </row>
    <row r="77" spans="1:9">
      <c r="A77" s="5"/>
      <c r="B77" s="5"/>
      <c r="C77" s="5" t="s">
        <v>541</v>
      </c>
      <c r="D77" s="5" t="s">
        <v>432</v>
      </c>
      <c r="E77" s="5" t="s">
        <v>429</v>
      </c>
      <c r="F77" s="5">
        <v>0.0715309</v>
      </c>
      <c r="G77" s="5">
        <v>0.0150878</v>
      </c>
      <c r="H77" s="5" t="s">
        <v>13</v>
      </c>
      <c r="I77" s="11">
        <f t="shared" si="1"/>
        <v>22.4768548825395</v>
      </c>
    </row>
    <row r="78" spans="1:9">
      <c r="A78" s="5"/>
      <c r="B78" s="5"/>
      <c r="C78" s="5" t="s">
        <v>542</v>
      </c>
      <c r="D78" s="5" t="s">
        <v>427</v>
      </c>
      <c r="E78" s="5" t="s">
        <v>429</v>
      </c>
      <c r="F78" s="5">
        <v>-0.0634136</v>
      </c>
      <c r="G78" s="5">
        <v>0.0142227</v>
      </c>
      <c r="H78" s="5" t="s">
        <v>13</v>
      </c>
      <c r="I78" s="11">
        <f t="shared" si="1"/>
        <v>19.8792831042084</v>
      </c>
    </row>
    <row r="79" spans="1:9">
      <c r="A79" s="5"/>
      <c r="B79" s="5"/>
      <c r="C79" s="5" t="s">
        <v>543</v>
      </c>
      <c r="D79" s="5" t="s">
        <v>432</v>
      </c>
      <c r="E79" s="5" t="s">
        <v>429</v>
      </c>
      <c r="F79" s="5">
        <v>0.163846</v>
      </c>
      <c r="G79" s="5">
        <v>0.036608</v>
      </c>
      <c r="H79" s="5" t="s">
        <v>13</v>
      </c>
      <c r="I79" s="11">
        <f t="shared" si="1"/>
        <v>20.0317864222855</v>
      </c>
    </row>
    <row r="80" spans="1:9">
      <c r="A80" s="5"/>
      <c r="B80" s="5"/>
      <c r="C80" s="5" t="s">
        <v>544</v>
      </c>
      <c r="D80" s="5" t="s">
        <v>432</v>
      </c>
      <c r="E80" s="5" t="s">
        <v>427</v>
      </c>
      <c r="F80" s="5">
        <v>-0.0488254</v>
      </c>
      <c r="G80" s="5">
        <v>0.0109063</v>
      </c>
      <c r="H80" s="5" t="s">
        <v>13</v>
      </c>
      <c r="I80" s="11">
        <f t="shared" si="1"/>
        <v>20.0418007641106</v>
      </c>
    </row>
    <row r="81" spans="1:9">
      <c r="A81" s="5"/>
      <c r="B81" s="5"/>
      <c r="C81" s="5" t="s">
        <v>545</v>
      </c>
      <c r="D81" s="5" t="s">
        <v>426</v>
      </c>
      <c r="E81" s="5" t="s">
        <v>427</v>
      </c>
      <c r="F81" s="5">
        <v>0.0574165</v>
      </c>
      <c r="G81" s="5">
        <v>0.0122472</v>
      </c>
      <c r="H81" s="5" t="s">
        <v>13</v>
      </c>
      <c r="I81" s="11">
        <f t="shared" si="1"/>
        <v>21.978589128877</v>
      </c>
    </row>
    <row r="82" spans="1:9">
      <c r="A82" s="5"/>
      <c r="B82" s="5" t="s">
        <v>235</v>
      </c>
      <c r="C82" s="5" t="s">
        <v>546</v>
      </c>
      <c r="D82" s="5" t="s">
        <v>427</v>
      </c>
      <c r="E82" s="5" t="s">
        <v>426</v>
      </c>
      <c r="F82" s="5">
        <v>-0.149725</v>
      </c>
      <c r="G82" s="5">
        <v>0.0312777</v>
      </c>
      <c r="H82" s="5" t="s">
        <v>13</v>
      </c>
      <c r="I82" s="11">
        <f t="shared" si="1"/>
        <v>22.9149558019599</v>
      </c>
    </row>
    <row r="83" spans="1:9">
      <c r="A83" s="5"/>
      <c r="B83" s="5"/>
      <c r="C83" s="5" t="s">
        <v>547</v>
      </c>
      <c r="D83" s="5" t="s">
        <v>429</v>
      </c>
      <c r="E83" s="5" t="s">
        <v>426</v>
      </c>
      <c r="F83" s="5">
        <v>-0.139547</v>
      </c>
      <c r="G83" s="5">
        <v>0.0316748</v>
      </c>
      <c r="H83" s="5" t="s">
        <v>13</v>
      </c>
      <c r="I83" s="11">
        <f t="shared" si="1"/>
        <v>19.4094507602953</v>
      </c>
    </row>
    <row r="84" spans="1:9">
      <c r="A84" s="5"/>
      <c r="B84" s="5"/>
      <c r="C84" s="5" t="s">
        <v>548</v>
      </c>
      <c r="D84" s="5" t="s">
        <v>427</v>
      </c>
      <c r="E84" s="5" t="s">
        <v>432</v>
      </c>
      <c r="F84" s="5">
        <v>-0.100023</v>
      </c>
      <c r="G84" s="5">
        <v>0.0225883</v>
      </c>
      <c r="H84" s="5" t="s">
        <v>13</v>
      </c>
      <c r="I84" s="11">
        <f t="shared" si="1"/>
        <v>19.6079711103196</v>
      </c>
    </row>
    <row r="85" spans="1:9">
      <c r="A85" s="5"/>
      <c r="B85" s="5"/>
      <c r="C85" s="5" t="s">
        <v>549</v>
      </c>
      <c r="D85" s="5" t="s">
        <v>432</v>
      </c>
      <c r="E85" s="5" t="s">
        <v>429</v>
      </c>
      <c r="F85" s="5">
        <v>0.152235</v>
      </c>
      <c r="G85" s="5">
        <v>0.0337867</v>
      </c>
      <c r="H85" s="5" t="s">
        <v>13</v>
      </c>
      <c r="I85" s="11">
        <f t="shared" si="1"/>
        <v>20.301936818691</v>
      </c>
    </row>
    <row r="86" spans="1:9">
      <c r="A86" s="5"/>
      <c r="B86" s="5"/>
      <c r="C86" s="5" t="s">
        <v>550</v>
      </c>
      <c r="D86" s="5" t="s">
        <v>432</v>
      </c>
      <c r="E86" s="5" t="s">
        <v>427</v>
      </c>
      <c r="F86" s="5">
        <v>-0.126025</v>
      </c>
      <c r="G86" s="5">
        <v>0.0282242</v>
      </c>
      <c r="H86" s="5" t="s">
        <v>13</v>
      </c>
      <c r="I86" s="11">
        <f t="shared" si="1"/>
        <v>19.9374738312146</v>
      </c>
    </row>
    <row r="87" spans="1:9">
      <c r="A87" s="5"/>
      <c r="B87" s="5" t="s">
        <v>261</v>
      </c>
      <c r="C87" s="5" t="s">
        <v>500</v>
      </c>
      <c r="D87" s="5" t="s">
        <v>432</v>
      </c>
      <c r="E87" s="5" t="s">
        <v>429</v>
      </c>
      <c r="F87" s="5">
        <v>-0.183147</v>
      </c>
      <c r="G87" s="5">
        <v>0.038148</v>
      </c>
      <c r="H87" s="5" t="s">
        <v>13</v>
      </c>
      <c r="I87" s="11">
        <f t="shared" si="1"/>
        <v>23.0492113640247</v>
      </c>
    </row>
    <row r="88" spans="1:9">
      <c r="A88" s="5"/>
      <c r="B88" s="5"/>
      <c r="C88" s="5" t="s">
        <v>503</v>
      </c>
      <c r="D88" s="5" t="s">
        <v>426</v>
      </c>
      <c r="E88" s="5" t="s">
        <v>427</v>
      </c>
      <c r="F88" s="5">
        <v>-0.0852686</v>
      </c>
      <c r="G88" s="5">
        <v>0.0176504</v>
      </c>
      <c r="H88" s="5" t="s">
        <v>13</v>
      </c>
      <c r="I88" s="11">
        <f t="shared" si="1"/>
        <v>23.3382969303123</v>
      </c>
    </row>
    <row r="89" spans="1:9">
      <c r="A89" s="5"/>
      <c r="B89" s="5"/>
      <c r="C89" s="5" t="s">
        <v>551</v>
      </c>
      <c r="D89" s="5" t="s">
        <v>426</v>
      </c>
      <c r="E89" s="5" t="s">
        <v>427</v>
      </c>
      <c r="F89" s="5">
        <v>-0.0805447</v>
      </c>
      <c r="G89" s="5">
        <v>0.0177429</v>
      </c>
      <c r="H89" s="5" t="s">
        <v>13</v>
      </c>
      <c r="I89" s="11">
        <f t="shared" si="1"/>
        <v>20.6074723989223</v>
      </c>
    </row>
    <row r="90" spans="1:9">
      <c r="A90" s="5"/>
      <c r="B90" s="5"/>
      <c r="C90" s="5" t="s">
        <v>502</v>
      </c>
      <c r="D90" s="5" t="s">
        <v>432</v>
      </c>
      <c r="E90" s="5" t="s">
        <v>429</v>
      </c>
      <c r="F90" s="5">
        <v>0.0804001</v>
      </c>
      <c r="G90" s="5">
        <v>0.0178207</v>
      </c>
      <c r="H90" s="5" t="s">
        <v>13</v>
      </c>
      <c r="I90" s="11">
        <f t="shared" si="1"/>
        <v>20.3546509558869</v>
      </c>
    </row>
    <row r="91" spans="1:9">
      <c r="A91" s="5"/>
      <c r="B91" s="5"/>
      <c r="C91" s="5" t="s">
        <v>504</v>
      </c>
      <c r="D91" s="5" t="s">
        <v>429</v>
      </c>
      <c r="E91" s="5" t="s">
        <v>432</v>
      </c>
      <c r="F91" s="5">
        <v>-0.219886</v>
      </c>
      <c r="G91" s="5">
        <v>0.0475759</v>
      </c>
      <c r="H91" s="5" t="s">
        <v>13</v>
      </c>
      <c r="I91" s="11">
        <f t="shared" si="1"/>
        <v>21.3609779978331</v>
      </c>
    </row>
    <row r="92" spans="1:9">
      <c r="A92" s="5"/>
      <c r="B92" s="5"/>
      <c r="C92" s="5" t="s">
        <v>505</v>
      </c>
      <c r="D92" s="5" t="s">
        <v>426</v>
      </c>
      <c r="E92" s="5" t="s">
        <v>429</v>
      </c>
      <c r="F92" s="5">
        <v>0.187692</v>
      </c>
      <c r="G92" s="5">
        <v>0.0394585</v>
      </c>
      <c r="H92" s="5" t="s">
        <v>13</v>
      </c>
      <c r="I92" s="11">
        <f t="shared" si="1"/>
        <v>22.6261353506717</v>
      </c>
    </row>
    <row r="93" spans="1:9">
      <c r="A93" s="5"/>
      <c r="B93" s="5"/>
      <c r="C93" s="5" t="s">
        <v>552</v>
      </c>
      <c r="D93" s="5" t="s">
        <v>426</v>
      </c>
      <c r="E93" s="5" t="s">
        <v>429</v>
      </c>
      <c r="F93" s="5">
        <v>0.139784</v>
      </c>
      <c r="G93" s="5">
        <v>0.0310414</v>
      </c>
      <c r="H93" s="5" t="s">
        <v>13</v>
      </c>
      <c r="I93" s="11">
        <f t="shared" si="1"/>
        <v>20.2783365924835</v>
      </c>
    </row>
    <row r="94" spans="1:9">
      <c r="A94" s="5"/>
      <c r="B94" s="5"/>
      <c r="C94" s="5" t="s">
        <v>507</v>
      </c>
      <c r="D94" s="5" t="s">
        <v>427</v>
      </c>
      <c r="E94" s="5" t="s">
        <v>432</v>
      </c>
      <c r="F94" s="5">
        <v>-0.079195</v>
      </c>
      <c r="G94" s="5">
        <v>0.0171791</v>
      </c>
      <c r="H94" s="5" t="s">
        <v>13</v>
      </c>
      <c r="I94" s="11">
        <f t="shared" si="1"/>
        <v>21.2517506106065</v>
      </c>
    </row>
    <row r="95" spans="1:9">
      <c r="A95" s="5"/>
      <c r="B95" s="5"/>
      <c r="C95" s="5" t="s">
        <v>553</v>
      </c>
      <c r="D95" s="5" t="s">
        <v>432</v>
      </c>
      <c r="E95" s="5" t="s">
        <v>429</v>
      </c>
      <c r="F95" s="5">
        <v>-0.107134</v>
      </c>
      <c r="G95" s="5">
        <v>0.0221883</v>
      </c>
      <c r="H95" s="5" t="s">
        <v>13</v>
      </c>
      <c r="I95" s="11">
        <f t="shared" si="1"/>
        <v>23.3134519045064</v>
      </c>
    </row>
    <row r="96" spans="1:9">
      <c r="A96" s="5"/>
      <c r="B96" s="5"/>
      <c r="C96" s="5" t="s">
        <v>509</v>
      </c>
      <c r="D96" s="5" t="s">
        <v>427</v>
      </c>
      <c r="E96" s="5" t="s">
        <v>429</v>
      </c>
      <c r="F96" s="5">
        <v>0.0815092</v>
      </c>
      <c r="G96" s="5">
        <v>0.0169441</v>
      </c>
      <c r="H96" s="5" t="s">
        <v>13</v>
      </c>
      <c r="I96" s="11">
        <f t="shared" si="1"/>
        <v>23.1406870735001</v>
      </c>
    </row>
    <row r="97" spans="1:9">
      <c r="A97" s="5"/>
      <c r="B97" s="5"/>
      <c r="C97" s="5" t="s">
        <v>510</v>
      </c>
      <c r="D97" s="5" t="s">
        <v>429</v>
      </c>
      <c r="E97" s="5" t="s">
        <v>426</v>
      </c>
      <c r="F97" s="5">
        <v>0.0985077</v>
      </c>
      <c r="G97" s="5">
        <v>0.0203229</v>
      </c>
      <c r="H97" s="5" t="s">
        <v>13</v>
      </c>
      <c r="I97" s="11">
        <f t="shared" si="1"/>
        <v>23.4946509783287</v>
      </c>
    </row>
    <row r="98" spans="1:9">
      <c r="A98" s="5"/>
      <c r="B98" s="5"/>
      <c r="C98" s="5" t="s">
        <v>511</v>
      </c>
      <c r="D98" s="5" t="s">
        <v>429</v>
      </c>
      <c r="E98" s="5" t="s">
        <v>427</v>
      </c>
      <c r="F98" s="5">
        <v>-0.0801344</v>
      </c>
      <c r="G98" s="5">
        <v>0.017149</v>
      </c>
      <c r="H98" s="5" t="s">
        <v>13</v>
      </c>
      <c r="I98" s="11">
        <f t="shared" si="1"/>
        <v>21.8353610975369</v>
      </c>
    </row>
    <row r="99" spans="1:9">
      <c r="A99" s="5"/>
      <c r="B99" s="5" t="s">
        <v>265</v>
      </c>
      <c r="C99" s="5" t="s">
        <v>554</v>
      </c>
      <c r="D99" s="5" t="s">
        <v>426</v>
      </c>
      <c r="E99" s="5" t="s">
        <v>427</v>
      </c>
      <c r="F99" s="5">
        <v>-0.0935456</v>
      </c>
      <c r="G99" s="5">
        <v>0.0193174</v>
      </c>
      <c r="H99" s="5" t="s">
        <v>13</v>
      </c>
      <c r="I99" s="11">
        <f t="shared" si="1"/>
        <v>23.4503529878664</v>
      </c>
    </row>
    <row r="100" spans="1:9">
      <c r="A100" s="5"/>
      <c r="B100" s="5"/>
      <c r="C100" s="5" t="s">
        <v>555</v>
      </c>
      <c r="D100" s="5" t="s">
        <v>429</v>
      </c>
      <c r="E100" s="5" t="s">
        <v>426</v>
      </c>
      <c r="F100" s="5">
        <v>0.0679323</v>
      </c>
      <c r="G100" s="5">
        <v>0.015012</v>
      </c>
      <c r="H100" s="5" t="s">
        <v>13</v>
      </c>
      <c r="I100" s="11">
        <f t="shared" si="1"/>
        <v>20.4774335930936</v>
      </c>
    </row>
    <row r="101" spans="1:9">
      <c r="A101" s="5"/>
      <c r="B101" s="5"/>
      <c r="C101" s="5" t="s">
        <v>556</v>
      </c>
      <c r="D101" s="5" t="s">
        <v>432</v>
      </c>
      <c r="E101" s="5" t="s">
        <v>429</v>
      </c>
      <c r="F101" s="5">
        <v>-0.0634861</v>
      </c>
      <c r="G101" s="5">
        <v>0.0136323</v>
      </c>
      <c r="H101" s="5" t="s">
        <v>13</v>
      </c>
      <c r="I101" s="11">
        <f t="shared" si="1"/>
        <v>21.6879762002101</v>
      </c>
    </row>
    <row r="102" spans="1:9">
      <c r="A102" s="5"/>
      <c r="B102" s="5"/>
      <c r="C102" s="5" t="s">
        <v>557</v>
      </c>
      <c r="D102" s="5" t="s">
        <v>426</v>
      </c>
      <c r="E102" s="5" t="s">
        <v>427</v>
      </c>
      <c r="F102" s="5">
        <v>-0.0649396</v>
      </c>
      <c r="G102" s="5">
        <v>0.0131146</v>
      </c>
      <c r="H102" s="5" t="s">
        <v>13</v>
      </c>
      <c r="I102" s="11">
        <f t="shared" si="1"/>
        <v>24.5193594559423</v>
      </c>
    </row>
    <row r="103" spans="1:9">
      <c r="A103" s="5"/>
      <c r="B103" s="5"/>
      <c r="C103" s="5" t="s">
        <v>558</v>
      </c>
      <c r="D103" s="5" t="s">
        <v>432</v>
      </c>
      <c r="E103" s="5" t="s">
        <v>429</v>
      </c>
      <c r="F103" s="5">
        <v>0.0840769</v>
      </c>
      <c r="G103" s="5">
        <v>0.0167551</v>
      </c>
      <c r="H103" s="5" t="s">
        <v>13</v>
      </c>
      <c r="I103" s="11">
        <f t="shared" si="1"/>
        <v>25.1802091154213</v>
      </c>
    </row>
    <row r="104" spans="1:9">
      <c r="A104" s="5"/>
      <c r="B104" s="5"/>
      <c r="C104" s="5" t="s">
        <v>559</v>
      </c>
      <c r="D104" s="5" t="s">
        <v>429</v>
      </c>
      <c r="E104" s="5" t="s">
        <v>426</v>
      </c>
      <c r="F104" s="5">
        <v>-0.126354</v>
      </c>
      <c r="G104" s="5">
        <v>0.0272212</v>
      </c>
      <c r="H104" s="5" t="s">
        <v>13</v>
      </c>
      <c r="I104" s="11">
        <f t="shared" si="1"/>
        <v>21.5458413231994</v>
      </c>
    </row>
    <row r="105" spans="1:9">
      <c r="A105" s="5"/>
      <c r="B105" s="5"/>
      <c r="C105" s="5" t="s">
        <v>560</v>
      </c>
      <c r="D105" s="5" t="s">
        <v>432</v>
      </c>
      <c r="E105" s="5" t="s">
        <v>429</v>
      </c>
      <c r="F105" s="5">
        <v>0.124426</v>
      </c>
      <c r="G105" s="5">
        <v>0.0248431</v>
      </c>
      <c r="H105" s="5" t="s">
        <v>13</v>
      </c>
      <c r="I105" s="11">
        <f t="shared" si="1"/>
        <v>25.0848035713698</v>
      </c>
    </row>
    <row r="106" spans="1:9">
      <c r="A106" s="5"/>
      <c r="B106" s="5"/>
      <c r="C106" s="5" t="s">
        <v>561</v>
      </c>
      <c r="D106" s="5" t="s">
        <v>427</v>
      </c>
      <c r="E106" s="5" t="s">
        <v>426</v>
      </c>
      <c r="F106" s="5">
        <v>0.119479</v>
      </c>
      <c r="G106" s="5">
        <v>0.0271688</v>
      </c>
      <c r="H106" s="5" t="s">
        <v>13</v>
      </c>
      <c r="I106" s="11">
        <f t="shared" si="1"/>
        <v>19.3393665323788</v>
      </c>
    </row>
    <row r="107" spans="1:9">
      <c r="A107" s="5"/>
      <c r="B107" s="5"/>
      <c r="C107" s="5" t="s">
        <v>562</v>
      </c>
      <c r="D107" s="5" t="s">
        <v>432</v>
      </c>
      <c r="E107" s="5" t="s">
        <v>427</v>
      </c>
      <c r="F107" s="5">
        <v>-0.0952415</v>
      </c>
      <c r="G107" s="5">
        <v>0.0216699</v>
      </c>
      <c r="H107" s="5" t="s">
        <v>13</v>
      </c>
      <c r="I107" s="11">
        <f t="shared" si="1"/>
        <v>19.3169537051114</v>
      </c>
    </row>
    <row r="108" spans="1:9">
      <c r="A108" s="5"/>
      <c r="B108" s="5"/>
      <c r="C108" s="5" t="s">
        <v>563</v>
      </c>
      <c r="D108" s="5" t="s">
        <v>432</v>
      </c>
      <c r="E108" s="5" t="s">
        <v>426</v>
      </c>
      <c r="F108" s="5">
        <v>-0.060618</v>
      </c>
      <c r="G108" s="5">
        <v>0.0131551</v>
      </c>
      <c r="H108" s="5" t="s">
        <v>13</v>
      </c>
      <c r="I108" s="11">
        <f t="shared" si="1"/>
        <v>21.2331730470261</v>
      </c>
    </row>
    <row r="109" spans="1:9">
      <c r="A109" s="5"/>
      <c r="B109" s="5"/>
      <c r="C109" s="5" t="s">
        <v>564</v>
      </c>
      <c r="D109" s="5" t="s">
        <v>426</v>
      </c>
      <c r="E109" s="5" t="s">
        <v>432</v>
      </c>
      <c r="F109" s="5">
        <v>0.059681</v>
      </c>
      <c r="G109" s="5">
        <v>0.0132289</v>
      </c>
      <c r="H109" s="5" t="s">
        <v>13</v>
      </c>
      <c r="I109" s="11">
        <f t="shared" si="1"/>
        <v>20.3528258157253</v>
      </c>
    </row>
    <row r="110" spans="1:9">
      <c r="A110" s="5"/>
      <c r="B110" s="5"/>
      <c r="C110" s="5" t="s">
        <v>565</v>
      </c>
      <c r="D110" s="5" t="s">
        <v>432</v>
      </c>
      <c r="E110" s="5" t="s">
        <v>429</v>
      </c>
      <c r="F110" s="5">
        <v>0.118845</v>
      </c>
      <c r="G110" s="5">
        <v>0.0268423</v>
      </c>
      <c r="H110" s="5" t="s">
        <v>13</v>
      </c>
      <c r="I110" s="11">
        <f t="shared" si="1"/>
        <v>19.602992699201</v>
      </c>
    </row>
    <row r="111" spans="1:9">
      <c r="A111" s="5"/>
      <c r="B111" s="5" t="s">
        <v>383</v>
      </c>
      <c r="C111" s="5" t="s">
        <v>566</v>
      </c>
      <c r="D111" s="5" t="s">
        <v>429</v>
      </c>
      <c r="E111" s="5" t="s">
        <v>432</v>
      </c>
      <c r="F111" s="5">
        <v>-0.0911053</v>
      </c>
      <c r="G111" s="5">
        <v>0.0202239</v>
      </c>
      <c r="H111" s="5" t="s">
        <v>13</v>
      </c>
      <c r="I111" s="11">
        <f t="shared" si="1"/>
        <v>20.2935238734315</v>
      </c>
    </row>
    <row r="112" spans="1:9">
      <c r="A112" s="5"/>
      <c r="B112" s="5"/>
      <c r="C112" s="5" t="s">
        <v>567</v>
      </c>
      <c r="D112" s="5" t="s">
        <v>427</v>
      </c>
      <c r="E112" s="5" t="s">
        <v>426</v>
      </c>
      <c r="F112" s="5">
        <v>0.0929494</v>
      </c>
      <c r="G112" s="5">
        <v>0.0201348</v>
      </c>
      <c r="H112" s="5" t="s">
        <v>13</v>
      </c>
      <c r="I112" s="11">
        <f t="shared" si="1"/>
        <v>21.3107405228557</v>
      </c>
    </row>
    <row r="113" spans="1:9">
      <c r="A113" s="5"/>
      <c r="B113" s="5"/>
      <c r="C113" s="5" t="s">
        <v>568</v>
      </c>
      <c r="D113" s="5" t="s">
        <v>432</v>
      </c>
      <c r="E113" s="5" t="s">
        <v>429</v>
      </c>
      <c r="F113" s="5">
        <v>-0.0988612</v>
      </c>
      <c r="G113" s="5">
        <v>0.0209676</v>
      </c>
      <c r="H113" s="5" t="s">
        <v>13</v>
      </c>
      <c r="I113" s="11">
        <f t="shared" si="1"/>
        <v>22.2307599697147</v>
      </c>
    </row>
    <row r="114" spans="1:9">
      <c r="A114" s="5"/>
      <c r="B114" s="5"/>
      <c r="C114" s="5" t="s">
        <v>569</v>
      </c>
      <c r="D114" s="5" t="s">
        <v>432</v>
      </c>
      <c r="E114" s="5" t="s">
        <v>426</v>
      </c>
      <c r="F114" s="5">
        <v>0.115344</v>
      </c>
      <c r="G114" s="5">
        <v>0.0236958</v>
      </c>
      <c r="H114" s="5" t="s">
        <v>13</v>
      </c>
      <c r="I114" s="11">
        <f t="shared" si="1"/>
        <v>23.6944845306302</v>
      </c>
    </row>
    <row r="115" spans="1:9">
      <c r="A115" s="5"/>
      <c r="B115" s="5"/>
      <c r="C115" s="5" t="s">
        <v>570</v>
      </c>
      <c r="D115" s="5" t="s">
        <v>427</v>
      </c>
      <c r="E115" s="5" t="s">
        <v>426</v>
      </c>
      <c r="F115" s="5">
        <v>0.108934</v>
      </c>
      <c r="G115" s="5">
        <v>0.021177</v>
      </c>
      <c r="H115" s="5" t="s">
        <v>13</v>
      </c>
      <c r="I115" s="11">
        <f t="shared" si="1"/>
        <v>26.4604989252135</v>
      </c>
    </row>
    <row r="116" spans="1:9">
      <c r="A116" s="5"/>
      <c r="B116" s="5"/>
      <c r="C116" s="5" t="s">
        <v>571</v>
      </c>
      <c r="D116" s="5" t="s">
        <v>427</v>
      </c>
      <c r="E116" s="5" t="s">
        <v>426</v>
      </c>
      <c r="F116" s="5">
        <v>0.10212</v>
      </c>
      <c r="G116" s="5">
        <v>0.0198947</v>
      </c>
      <c r="H116" s="5" t="s">
        <v>13</v>
      </c>
      <c r="I116" s="11">
        <f t="shared" si="1"/>
        <v>26.3479495375408</v>
      </c>
    </row>
    <row r="117" spans="1:9">
      <c r="A117" s="5"/>
      <c r="B117" s="5"/>
      <c r="C117" s="5" t="s">
        <v>572</v>
      </c>
      <c r="D117" s="5" t="s">
        <v>429</v>
      </c>
      <c r="E117" s="5" t="s">
        <v>427</v>
      </c>
      <c r="F117" s="5">
        <v>-0.109245</v>
      </c>
      <c r="G117" s="5">
        <v>0.0236201</v>
      </c>
      <c r="H117" s="5" t="s">
        <v>13</v>
      </c>
      <c r="I117" s="11">
        <f t="shared" si="1"/>
        <v>21.3914229242576</v>
      </c>
    </row>
    <row r="118" spans="1:9">
      <c r="A118" s="5"/>
      <c r="B118" s="5"/>
      <c r="C118" s="5" t="s">
        <v>573</v>
      </c>
      <c r="D118" s="5" t="s">
        <v>432</v>
      </c>
      <c r="E118" s="5" t="s">
        <v>427</v>
      </c>
      <c r="F118" s="5">
        <v>-0.223071</v>
      </c>
      <c r="G118" s="5">
        <v>0.0470232</v>
      </c>
      <c r="H118" s="5" t="s">
        <v>13</v>
      </c>
      <c r="I118" s="11">
        <f t="shared" si="1"/>
        <v>22.5041113455702</v>
      </c>
    </row>
    <row r="119" spans="1:9">
      <c r="A119" s="5"/>
      <c r="B119" s="5"/>
      <c r="C119" s="5" t="s">
        <v>574</v>
      </c>
      <c r="D119" s="5" t="s">
        <v>432</v>
      </c>
      <c r="E119" s="5" t="s">
        <v>429</v>
      </c>
      <c r="F119" s="5">
        <v>0.104201</v>
      </c>
      <c r="G119" s="5">
        <v>0.0206737</v>
      </c>
      <c r="H119" s="5" t="s">
        <v>13</v>
      </c>
      <c r="I119" s="11">
        <f t="shared" si="1"/>
        <v>25.4043070940862</v>
      </c>
    </row>
    <row r="120" spans="1:9">
      <c r="A120" s="5"/>
      <c r="B120" s="5"/>
      <c r="C120" s="5" t="s">
        <v>575</v>
      </c>
      <c r="D120" s="5" t="s">
        <v>429</v>
      </c>
      <c r="E120" s="5" t="s">
        <v>432</v>
      </c>
      <c r="F120" s="5">
        <v>-0.154539</v>
      </c>
      <c r="G120" s="5">
        <v>0.0326288</v>
      </c>
      <c r="H120" s="5" t="s">
        <v>13</v>
      </c>
      <c r="I120" s="11">
        <f t="shared" si="1"/>
        <v>22.4323096662898</v>
      </c>
    </row>
    <row r="121" spans="1:9">
      <c r="A121" s="5"/>
      <c r="B121" s="5"/>
      <c r="C121" s="5" t="s">
        <v>576</v>
      </c>
      <c r="D121" s="5" t="s">
        <v>427</v>
      </c>
      <c r="E121" s="5" t="s">
        <v>426</v>
      </c>
      <c r="F121" s="5">
        <v>0.0990709</v>
      </c>
      <c r="G121" s="5">
        <v>0.0218149</v>
      </c>
      <c r="H121" s="5" t="s">
        <v>13</v>
      </c>
      <c r="I121" s="11">
        <f t="shared" si="1"/>
        <v>20.6246108823469</v>
      </c>
    </row>
    <row r="122" spans="1:9">
      <c r="A122" s="5"/>
      <c r="B122" s="5"/>
      <c r="C122" s="5" t="s">
        <v>577</v>
      </c>
      <c r="D122" s="5" t="s">
        <v>427</v>
      </c>
      <c r="E122" s="5" t="s">
        <v>426</v>
      </c>
      <c r="F122" s="5">
        <v>0.172322</v>
      </c>
      <c r="G122" s="5">
        <v>0.0370028</v>
      </c>
      <c r="H122" s="5" t="s">
        <v>13</v>
      </c>
      <c r="I122" s="11">
        <f t="shared" si="1"/>
        <v>21.6876390322582</v>
      </c>
    </row>
    <row r="123" spans="1:9">
      <c r="A123" s="5"/>
      <c r="B123" s="5"/>
      <c r="C123" s="5" t="s">
        <v>578</v>
      </c>
      <c r="D123" s="5" t="s">
        <v>427</v>
      </c>
      <c r="E123" s="5" t="s">
        <v>426</v>
      </c>
      <c r="F123" s="5">
        <v>-0.0962425</v>
      </c>
      <c r="G123" s="5">
        <v>0.0213842</v>
      </c>
      <c r="H123" s="5" t="s">
        <v>13</v>
      </c>
      <c r="I123" s="11">
        <f t="shared" si="1"/>
        <v>20.255724256665</v>
      </c>
    </row>
    <row r="124" spans="1:9">
      <c r="A124" s="5"/>
      <c r="B124" s="5"/>
      <c r="C124" s="5" t="s">
        <v>579</v>
      </c>
      <c r="D124" s="5" t="s">
        <v>426</v>
      </c>
      <c r="E124" s="5" t="s">
        <v>427</v>
      </c>
      <c r="F124" s="5">
        <v>-0.149188</v>
      </c>
      <c r="G124" s="5">
        <v>0.0320662</v>
      </c>
      <c r="H124" s="5" t="s">
        <v>13</v>
      </c>
      <c r="I124" s="11">
        <f t="shared" si="1"/>
        <v>21.6457575558142</v>
      </c>
    </row>
    <row r="125" spans="1:9">
      <c r="A125" s="5"/>
      <c r="B125" s="5"/>
      <c r="C125" s="5" t="s">
        <v>580</v>
      </c>
      <c r="D125" s="5" t="s">
        <v>426</v>
      </c>
      <c r="E125" s="5" t="s">
        <v>432</v>
      </c>
      <c r="F125" s="5">
        <v>0.0908335</v>
      </c>
      <c r="G125" s="5">
        <v>0.0209434</v>
      </c>
      <c r="H125" s="5" t="s">
        <v>13</v>
      </c>
      <c r="I125" s="11">
        <f t="shared" si="1"/>
        <v>18.810386651236</v>
      </c>
    </row>
    <row r="126" spans="1:9">
      <c r="A126" s="5"/>
      <c r="B126" s="5"/>
      <c r="C126" s="5" t="s">
        <v>581</v>
      </c>
      <c r="D126" s="5" t="s">
        <v>427</v>
      </c>
      <c r="E126" s="5" t="s">
        <v>426</v>
      </c>
      <c r="F126" s="5">
        <v>-0.159135</v>
      </c>
      <c r="G126" s="5">
        <v>0.0351904</v>
      </c>
      <c r="H126" s="5" t="s">
        <v>13</v>
      </c>
      <c r="I126" s="11">
        <f t="shared" si="1"/>
        <v>20.4495148990526</v>
      </c>
    </row>
    <row r="127" spans="1:9">
      <c r="A127" s="5"/>
      <c r="B127" s="5" t="s">
        <v>387</v>
      </c>
      <c r="C127" s="5" t="s">
        <v>472</v>
      </c>
      <c r="D127" s="5" t="s">
        <v>429</v>
      </c>
      <c r="E127" s="5" t="s">
        <v>432</v>
      </c>
      <c r="F127" s="5">
        <v>0.136039</v>
      </c>
      <c r="G127" s="5">
        <v>0.0284399</v>
      </c>
      <c r="H127" s="5" t="s">
        <v>13</v>
      </c>
      <c r="I127" s="11">
        <f t="shared" si="1"/>
        <v>22.8807750650069</v>
      </c>
    </row>
    <row r="128" spans="1:9">
      <c r="A128" s="5"/>
      <c r="B128" s="5"/>
      <c r="C128" s="5" t="s">
        <v>514</v>
      </c>
      <c r="D128" s="5" t="s">
        <v>426</v>
      </c>
      <c r="E128" s="5" t="s">
        <v>427</v>
      </c>
      <c r="F128" s="5">
        <v>0.094128</v>
      </c>
      <c r="G128" s="5">
        <v>0.0198389</v>
      </c>
      <c r="H128" s="5" t="s">
        <v>13</v>
      </c>
      <c r="I128" s="11">
        <f t="shared" si="1"/>
        <v>22.5113989900665</v>
      </c>
    </row>
    <row r="129" spans="1:9">
      <c r="A129" s="5"/>
      <c r="B129" s="5"/>
      <c r="C129" s="5" t="s">
        <v>475</v>
      </c>
      <c r="D129" s="5" t="s">
        <v>426</v>
      </c>
      <c r="E129" s="5" t="s">
        <v>427</v>
      </c>
      <c r="F129" s="5">
        <v>-0.0865002</v>
      </c>
      <c r="G129" s="5">
        <v>0.0195197</v>
      </c>
      <c r="H129" s="5" t="s">
        <v>13</v>
      </c>
      <c r="I129" s="11">
        <f t="shared" si="1"/>
        <v>19.6375790320096</v>
      </c>
    </row>
    <row r="130" spans="1:9">
      <c r="A130" s="5"/>
      <c r="B130" s="5"/>
      <c r="C130" s="5" t="s">
        <v>477</v>
      </c>
      <c r="D130" s="5" t="s">
        <v>429</v>
      </c>
      <c r="E130" s="5" t="s">
        <v>432</v>
      </c>
      <c r="F130" s="5">
        <v>-0.0830794</v>
      </c>
      <c r="G130" s="5">
        <v>0.0162642</v>
      </c>
      <c r="H130" s="5" t="s">
        <v>13</v>
      </c>
      <c r="I130" s="11">
        <f t="shared" si="1"/>
        <v>26.0928363513348</v>
      </c>
    </row>
    <row r="131" spans="1:9">
      <c r="A131" s="5"/>
      <c r="B131" s="5"/>
      <c r="C131" s="5" t="s">
        <v>582</v>
      </c>
      <c r="D131" s="5" t="s">
        <v>426</v>
      </c>
      <c r="E131" s="5" t="s">
        <v>429</v>
      </c>
      <c r="F131" s="5">
        <v>-0.0997433</v>
      </c>
      <c r="G131" s="5">
        <v>0.0222165</v>
      </c>
      <c r="H131" s="5" t="s">
        <v>13</v>
      </c>
      <c r="I131" s="11">
        <f t="shared" si="1"/>
        <v>20.1565492234972</v>
      </c>
    </row>
    <row r="132" spans="1:9">
      <c r="A132" s="5"/>
      <c r="B132" s="5"/>
      <c r="C132" s="5" t="s">
        <v>516</v>
      </c>
      <c r="D132" s="5" t="s">
        <v>429</v>
      </c>
      <c r="E132" s="5" t="s">
        <v>426</v>
      </c>
      <c r="F132" s="5">
        <v>0.0996735</v>
      </c>
      <c r="G132" s="5">
        <v>0.0216667</v>
      </c>
      <c r="H132" s="5" t="s">
        <v>13</v>
      </c>
      <c r="I132" s="11">
        <f t="shared" ref="I132:I195" si="2">(F132*F132)/(G132*G132)</f>
        <v>21.1628365214588</v>
      </c>
    </row>
    <row r="133" spans="1:9">
      <c r="A133" s="5"/>
      <c r="B133" s="5"/>
      <c r="C133" s="5" t="s">
        <v>583</v>
      </c>
      <c r="D133" s="5" t="s">
        <v>429</v>
      </c>
      <c r="E133" s="5" t="s">
        <v>432</v>
      </c>
      <c r="F133" s="5">
        <v>0.0800354</v>
      </c>
      <c r="G133" s="5">
        <v>0.0178737</v>
      </c>
      <c r="H133" s="5" t="s">
        <v>13</v>
      </c>
      <c r="I133" s="11">
        <f t="shared" si="2"/>
        <v>20.0509664838494</v>
      </c>
    </row>
    <row r="134" spans="1:9">
      <c r="A134" s="5"/>
      <c r="B134" s="5"/>
      <c r="C134" s="5" t="s">
        <v>517</v>
      </c>
      <c r="D134" s="5" t="s">
        <v>432</v>
      </c>
      <c r="E134" s="5" t="s">
        <v>429</v>
      </c>
      <c r="F134" s="5">
        <v>-0.114725</v>
      </c>
      <c r="G134" s="5">
        <v>0.0247994</v>
      </c>
      <c r="H134" s="5" t="s">
        <v>13</v>
      </c>
      <c r="I134" s="11">
        <f t="shared" si="2"/>
        <v>21.4009861320287</v>
      </c>
    </row>
    <row r="135" spans="1:9">
      <c r="A135" s="5"/>
      <c r="B135" s="5"/>
      <c r="C135" s="5" t="s">
        <v>519</v>
      </c>
      <c r="D135" s="5" t="s">
        <v>426</v>
      </c>
      <c r="E135" s="5" t="s">
        <v>427</v>
      </c>
      <c r="F135" s="5">
        <v>0.120726</v>
      </c>
      <c r="G135" s="5">
        <v>0.0260989</v>
      </c>
      <c r="H135" s="5" t="s">
        <v>13</v>
      </c>
      <c r="I135" s="11">
        <f t="shared" si="2"/>
        <v>21.3972133088146</v>
      </c>
    </row>
    <row r="136" spans="1:9">
      <c r="A136" s="5"/>
      <c r="B136" s="5"/>
      <c r="C136" s="5" t="s">
        <v>521</v>
      </c>
      <c r="D136" s="5" t="s">
        <v>427</v>
      </c>
      <c r="E136" s="5" t="s">
        <v>426</v>
      </c>
      <c r="F136" s="5">
        <v>0.105215</v>
      </c>
      <c r="G136" s="5">
        <v>0.0233778</v>
      </c>
      <c r="H136" s="5" t="s">
        <v>13</v>
      </c>
      <c r="I136" s="11">
        <f t="shared" si="2"/>
        <v>20.2557366175011</v>
      </c>
    </row>
    <row r="137" spans="1:9">
      <c r="A137" s="5"/>
      <c r="B137" s="5"/>
      <c r="C137" s="5" t="s">
        <v>520</v>
      </c>
      <c r="D137" s="5" t="s">
        <v>432</v>
      </c>
      <c r="E137" s="5" t="s">
        <v>427</v>
      </c>
      <c r="F137" s="5">
        <v>0.0722755</v>
      </c>
      <c r="G137" s="5">
        <v>0.0158186</v>
      </c>
      <c r="H137" s="5" t="s">
        <v>13</v>
      </c>
      <c r="I137" s="11">
        <f t="shared" si="2"/>
        <v>20.8759438921103</v>
      </c>
    </row>
    <row r="138" spans="1:9">
      <c r="A138" s="5"/>
      <c r="B138" s="5"/>
      <c r="C138" s="5" t="s">
        <v>522</v>
      </c>
      <c r="D138" s="5" t="s">
        <v>432</v>
      </c>
      <c r="E138" s="5" t="s">
        <v>429</v>
      </c>
      <c r="F138" s="5">
        <v>0.164663</v>
      </c>
      <c r="G138" s="5">
        <v>0.0360285</v>
      </c>
      <c r="H138" s="5" t="s">
        <v>13</v>
      </c>
      <c r="I138" s="11">
        <f t="shared" si="2"/>
        <v>20.8881359164437</v>
      </c>
    </row>
    <row r="139" spans="1:9">
      <c r="A139" s="5"/>
      <c r="B139" s="5"/>
      <c r="C139" s="5" t="s">
        <v>584</v>
      </c>
      <c r="D139" s="5" t="s">
        <v>427</v>
      </c>
      <c r="E139" s="5" t="s">
        <v>426</v>
      </c>
      <c r="F139" s="5">
        <v>0.0945198</v>
      </c>
      <c r="G139" s="5">
        <v>0.0202139</v>
      </c>
      <c r="H139" s="5" t="s">
        <v>13</v>
      </c>
      <c r="I139" s="11">
        <f t="shared" si="2"/>
        <v>21.8647926051565</v>
      </c>
    </row>
    <row r="140" spans="1:9">
      <c r="A140" s="5"/>
      <c r="B140" s="5"/>
      <c r="C140" s="5" t="s">
        <v>523</v>
      </c>
      <c r="D140" s="5" t="s">
        <v>426</v>
      </c>
      <c r="E140" s="5" t="s">
        <v>427</v>
      </c>
      <c r="F140" s="5">
        <v>-0.0695313</v>
      </c>
      <c r="G140" s="5">
        <v>0.0157065</v>
      </c>
      <c r="H140" s="5" t="s">
        <v>13</v>
      </c>
      <c r="I140" s="11">
        <f t="shared" si="2"/>
        <v>19.5975536167803</v>
      </c>
    </row>
    <row r="141" spans="1:9">
      <c r="A141" s="5"/>
      <c r="B141" s="5"/>
      <c r="C141" s="5" t="s">
        <v>524</v>
      </c>
      <c r="D141" s="5" t="s">
        <v>432</v>
      </c>
      <c r="E141" s="5" t="s">
        <v>426</v>
      </c>
      <c r="F141" s="5">
        <v>0.0727755</v>
      </c>
      <c r="G141" s="5">
        <v>0.0159522</v>
      </c>
      <c r="H141" s="5" t="s">
        <v>13</v>
      </c>
      <c r="I141" s="11">
        <f t="shared" si="2"/>
        <v>20.8127383242726</v>
      </c>
    </row>
    <row r="142" spans="1:9">
      <c r="A142" s="5" t="s">
        <v>20</v>
      </c>
      <c r="B142" s="5" t="s">
        <v>217</v>
      </c>
      <c r="C142" s="12" t="s">
        <v>585</v>
      </c>
      <c r="D142" s="5" t="s">
        <v>426</v>
      </c>
      <c r="E142" s="5" t="s">
        <v>429</v>
      </c>
      <c r="F142" s="12">
        <v>-0.0899559</v>
      </c>
      <c r="G142" s="12">
        <v>0.0177107</v>
      </c>
      <c r="H142" s="5" t="s">
        <v>13</v>
      </c>
      <c r="I142" s="11">
        <f t="shared" si="2"/>
        <v>25.7981077721048</v>
      </c>
    </row>
    <row r="143" spans="1:9">
      <c r="A143" s="5"/>
      <c r="B143" s="5"/>
      <c r="C143" s="12" t="s">
        <v>586</v>
      </c>
      <c r="D143" s="5" t="s">
        <v>432</v>
      </c>
      <c r="E143" s="5" t="s">
        <v>429</v>
      </c>
      <c r="F143" s="12">
        <v>0.0608052</v>
      </c>
      <c r="G143" s="12">
        <v>0.0122149</v>
      </c>
      <c r="H143" s="5" t="s">
        <v>13</v>
      </c>
      <c r="I143" s="11">
        <f t="shared" si="2"/>
        <v>24.7800176190721</v>
      </c>
    </row>
    <row r="144" spans="1:9">
      <c r="A144" s="5"/>
      <c r="B144" s="5"/>
      <c r="C144" s="12" t="s">
        <v>587</v>
      </c>
      <c r="D144" s="5" t="s">
        <v>427</v>
      </c>
      <c r="E144" s="5" t="s">
        <v>426</v>
      </c>
      <c r="F144" s="12">
        <v>-0.0904399</v>
      </c>
      <c r="G144" s="12">
        <v>0.0196301</v>
      </c>
      <c r="H144" s="5" t="s">
        <v>13</v>
      </c>
      <c r="I144" s="11">
        <f t="shared" si="2"/>
        <v>21.2263403198231</v>
      </c>
    </row>
    <row r="145" spans="1:9">
      <c r="A145" s="5"/>
      <c r="B145" s="5"/>
      <c r="C145" s="12" t="s">
        <v>588</v>
      </c>
      <c r="D145" s="5" t="s">
        <v>429</v>
      </c>
      <c r="E145" s="5" t="s">
        <v>432</v>
      </c>
      <c r="F145" s="12">
        <v>0.10752</v>
      </c>
      <c r="G145" s="12">
        <v>0.0240482</v>
      </c>
      <c r="H145" s="5" t="s">
        <v>13</v>
      </c>
      <c r="I145" s="11">
        <f t="shared" si="2"/>
        <v>19.9900261006688</v>
      </c>
    </row>
    <row r="146" spans="1:9">
      <c r="A146" s="5"/>
      <c r="B146" s="5"/>
      <c r="C146" s="12" t="s">
        <v>589</v>
      </c>
      <c r="D146" s="5" t="s">
        <v>432</v>
      </c>
      <c r="E146" s="5" t="s">
        <v>426</v>
      </c>
      <c r="F146" s="12">
        <v>-0.0657834</v>
      </c>
      <c r="G146" s="12">
        <v>0.0129056</v>
      </c>
      <c r="H146" s="5" t="s">
        <v>13</v>
      </c>
      <c r="I146" s="11">
        <f t="shared" si="2"/>
        <v>25.9822185554998</v>
      </c>
    </row>
    <row r="147" spans="1:9">
      <c r="A147" s="5"/>
      <c r="B147" s="5"/>
      <c r="C147" s="12" t="s">
        <v>590</v>
      </c>
      <c r="D147" s="5" t="s">
        <v>432</v>
      </c>
      <c r="E147" s="5" t="s">
        <v>429</v>
      </c>
      <c r="F147" s="12">
        <v>-0.0759493</v>
      </c>
      <c r="G147" s="12">
        <v>0.0172101</v>
      </c>
      <c r="H147" s="5" t="s">
        <v>13</v>
      </c>
      <c r="I147" s="11">
        <f t="shared" si="2"/>
        <v>19.4751478449936</v>
      </c>
    </row>
    <row r="148" spans="1:9">
      <c r="A148" s="5"/>
      <c r="B148" s="5"/>
      <c r="C148" s="12" t="s">
        <v>591</v>
      </c>
      <c r="D148" s="5" t="s">
        <v>427</v>
      </c>
      <c r="E148" s="5" t="s">
        <v>426</v>
      </c>
      <c r="F148" s="12">
        <v>-0.0645635</v>
      </c>
      <c r="G148" s="12">
        <v>0.0143225</v>
      </c>
      <c r="H148" s="5" t="s">
        <v>13</v>
      </c>
      <c r="I148" s="11">
        <f t="shared" si="2"/>
        <v>20.320597293702</v>
      </c>
    </row>
    <row r="149" spans="1:9">
      <c r="A149" s="5"/>
      <c r="B149" s="5"/>
      <c r="C149" s="12" t="s">
        <v>592</v>
      </c>
      <c r="D149" s="5" t="s">
        <v>429</v>
      </c>
      <c r="E149" s="5" t="s">
        <v>432</v>
      </c>
      <c r="F149" s="12">
        <v>-0.0811384</v>
      </c>
      <c r="G149" s="12">
        <v>0.0185669</v>
      </c>
      <c r="H149" s="5" t="s">
        <v>13</v>
      </c>
      <c r="I149" s="11">
        <f t="shared" si="2"/>
        <v>19.0973928576683</v>
      </c>
    </row>
    <row r="150" spans="1:9">
      <c r="A150" s="5"/>
      <c r="B150" s="5"/>
      <c r="C150" s="12" t="s">
        <v>593</v>
      </c>
      <c r="D150" s="5" t="s">
        <v>432</v>
      </c>
      <c r="E150" s="5" t="s">
        <v>429</v>
      </c>
      <c r="F150" s="12">
        <v>-0.112891</v>
      </c>
      <c r="G150" s="12">
        <v>0.0245292</v>
      </c>
      <c r="H150" s="5" t="s">
        <v>13</v>
      </c>
      <c r="I150" s="11">
        <f t="shared" si="2"/>
        <v>21.1812639210145</v>
      </c>
    </row>
    <row r="151" spans="1:9">
      <c r="A151" s="5"/>
      <c r="B151" s="5"/>
      <c r="C151" s="12" t="s">
        <v>594</v>
      </c>
      <c r="D151" s="5" t="s">
        <v>426</v>
      </c>
      <c r="E151" s="5" t="s">
        <v>427</v>
      </c>
      <c r="F151" s="12">
        <v>0.0649589</v>
      </c>
      <c r="G151" s="12">
        <v>0.0147534</v>
      </c>
      <c r="H151" s="5" t="s">
        <v>13</v>
      </c>
      <c r="I151" s="11">
        <f t="shared" si="2"/>
        <v>19.3862178796989</v>
      </c>
    </row>
    <row r="152" spans="1:9">
      <c r="A152" s="5"/>
      <c r="B152" s="5"/>
      <c r="C152" s="12" t="s">
        <v>595</v>
      </c>
      <c r="D152" s="5" t="s">
        <v>427</v>
      </c>
      <c r="E152" s="5" t="s">
        <v>426</v>
      </c>
      <c r="F152" s="12">
        <v>-0.096065</v>
      </c>
      <c r="G152" s="12">
        <v>0.020828</v>
      </c>
      <c r="H152" s="5" t="s">
        <v>13</v>
      </c>
      <c r="I152" s="11">
        <f t="shared" si="2"/>
        <v>21.2733181991498</v>
      </c>
    </row>
    <row r="153" spans="1:9">
      <c r="A153" s="5"/>
      <c r="B153" s="5"/>
      <c r="C153" s="12" t="s">
        <v>596</v>
      </c>
      <c r="D153" s="5" t="s">
        <v>429</v>
      </c>
      <c r="E153" s="5" t="s">
        <v>427</v>
      </c>
      <c r="F153" s="12">
        <v>-0.0811976</v>
      </c>
      <c r="G153" s="12">
        <v>0.0183335</v>
      </c>
      <c r="H153" s="5" t="s">
        <v>13</v>
      </c>
      <c r="I153" s="11">
        <f t="shared" si="2"/>
        <v>19.6153300376146</v>
      </c>
    </row>
    <row r="154" spans="1:9">
      <c r="A154" s="5"/>
      <c r="B154" s="5"/>
      <c r="C154" s="12" t="s">
        <v>597</v>
      </c>
      <c r="D154" s="5" t="s">
        <v>426</v>
      </c>
      <c r="E154" s="5" t="s">
        <v>427</v>
      </c>
      <c r="F154" s="12">
        <v>0.0732552</v>
      </c>
      <c r="G154" s="12">
        <v>0.0159898</v>
      </c>
      <c r="H154" s="5" t="s">
        <v>13</v>
      </c>
      <c r="I154" s="11">
        <f t="shared" si="2"/>
        <v>20.9889567923671</v>
      </c>
    </row>
    <row r="155" spans="1:9">
      <c r="A155" s="5"/>
      <c r="B155" s="5"/>
      <c r="C155" s="12" t="s">
        <v>598</v>
      </c>
      <c r="D155" s="5" t="s">
        <v>429</v>
      </c>
      <c r="E155" s="5" t="s">
        <v>432</v>
      </c>
      <c r="F155" s="12">
        <v>0.128753</v>
      </c>
      <c r="G155" s="12">
        <v>0.0276002</v>
      </c>
      <c r="H155" s="5" t="s">
        <v>13</v>
      </c>
      <c r="I155" s="11">
        <f t="shared" si="2"/>
        <v>21.7615715715966</v>
      </c>
    </row>
    <row r="156" spans="1:9">
      <c r="A156" s="5"/>
      <c r="B156" s="5"/>
      <c r="C156" s="12" t="s">
        <v>599</v>
      </c>
      <c r="D156" s="5" t="s">
        <v>426</v>
      </c>
      <c r="E156" s="5" t="s">
        <v>427</v>
      </c>
      <c r="F156" s="12">
        <v>-0.0800851</v>
      </c>
      <c r="G156" s="12">
        <v>0.0163834</v>
      </c>
      <c r="H156" s="5" t="s">
        <v>13</v>
      </c>
      <c r="I156" s="11">
        <f t="shared" si="2"/>
        <v>23.8943584844892</v>
      </c>
    </row>
    <row r="157" spans="1:9">
      <c r="A157" s="5"/>
      <c r="B157" s="5" t="s">
        <v>317</v>
      </c>
      <c r="C157" s="12" t="s">
        <v>600</v>
      </c>
      <c r="D157" s="5" t="s">
        <v>427</v>
      </c>
      <c r="E157" s="5" t="s">
        <v>426</v>
      </c>
      <c r="F157" s="12">
        <v>0.05695</v>
      </c>
      <c r="G157" s="12">
        <v>0.0126502</v>
      </c>
      <c r="H157" s="5" t="s">
        <v>13</v>
      </c>
      <c r="I157" s="11">
        <f t="shared" si="2"/>
        <v>20.267149603414</v>
      </c>
    </row>
    <row r="158" spans="1:9">
      <c r="A158" s="5"/>
      <c r="B158" s="5"/>
      <c r="C158" s="12" t="s">
        <v>601</v>
      </c>
      <c r="D158" s="5" t="s">
        <v>432</v>
      </c>
      <c r="E158" s="5" t="s">
        <v>429</v>
      </c>
      <c r="F158" s="12">
        <v>-0.166211</v>
      </c>
      <c r="G158" s="12">
        <v>0.0367938</v>
      </c>
      <c r="H158" s="5" t="s">
        <v>13</v>
      </c>
      <c r="I158" s="11">
        <f t="shared" si="2"/>
        <v>20.4065805672669</v>
      </c>
    </row>
    <row r="159" spans="1:9">
      <c r="A159" s="5"/>
      <c r="B159" s="5"/>
      <c r="C159" s="12" t="s">
        <v>602</v>
      </c>
      <c r="D159" s="5" t="s">
        <v>426</v>
      </c>
      <c r="E159" s="5" t="s">
        <v>429</v>
      </c>
      <c r="F159" s="12">
        <v>0.0592304</v>
      </c>
      <c r="G159" s="12">
        <v>0.0125917</v>
      </c>
      <c r="H159" s="5" t="s">
        <v>13</v>
      </c>
      <c r="I159" s="11">
        <f t="shared" si="2"/>
        <v>22.1269011241932</v>
      </c>
    </row>
    <row r="160" spans="1:9">
      <c r="A160" s="5"/>
      <c r="B160" s="5"/>
      <c r="C160" s="12" t="s">
        <v>603</v>
      </c>
      <c r="D160" s="5" t="s">
        <v>426</v>
      </c>
      <c r="E160" s="5" t="s">
        <v>427</v>
      </c>
      <c r="F160" s="12">
        <v>-0.0585718</v>
      </c>
      <c r="G160" s="12">
        <v>0.0124994</v>
      </c>
      <c r="H160" s="5" t="s">
        <v>13</v>
      </c>
      <c r="I160" s="11">
        <f t="shared" si="2"/>
        <v>21.958304780203</v>
      </c>
    </row>
    <row r="161" spans="1:9">
      <c r="A161" s="5"/>
      <c r="B161" s="5"/>
      <c r="C161" s="12" t="s">
        <v>604</v>
      </c>
      <c r="D161" s="5" t="s">
        <v>429</v>
      </c>
      <c r="E161" s="5" t="s">
        <v>432</v>
      </c>
      <c r="F161" s="12">
        <v>-0.0588161</v>
      </c>
      <c r="G161" s="12">
        <v>0.0124671</v>
      </c>
      <c r="H161" s="5" t="s">
        <v>13</v>
      </c>
      <c r="I161" s="11">
        <f t="shared" si="2"/>
        <v>22.2567404628625</v>
      </c>
    </row>
    <row r="162" spans="1:9">
      <c r="A162" s="5"/>
      <c r="B162" s="5"/>
      <c r="C162" s="12" t="s">
        <v>605</v>
      </c>
      <c r="D162" s="5" t="s">
        <v>427</v>
      </c>
      <c r="E162" s="5" t="s">
        <v>429</v>
      </c>
      <c r="F162" s="12">
        <v>0.0631351</v>
      </c>
      <c r="G162" s="12">
        <v>0.0137953</v>
      </c>
      <c r="H162" s="5" t="s">
        <v>13</v>
      </c>
      <c r="I162" s="11">
        <f t="shared" si="2"/>
        <v>20.9449557288021</v>
      </c>
    </row>
    <row r="163" spans="1:9">
      <c r="A163" s="5"/>
      <c r="B163" s="5"/>
      <c r="C163" s="12" t="s">
        <v>606</v>
      </c>
      <c r="D163" s="5" t="s">
        <v>432</v>
      </c>
      <c r="E163" s="5" t="s">
        <v>426</v>
      </c>
      <c r="F163" s="12">
        <v>-0.0693743</v>
      </c>
      <c r="G163" s="12">
        <v>0.0147926</v>
      </c>
      <c r="H163" s="5" t="s">
        <v>13</v>
      </c>
      <c r="I163" s="11">
        <f t="shared" si="2"/>
        <v>21.9942015430676</v>
      </c>
    </row>
    <row r="164" spans="1:9">
      <c r="A164" s="5"/>
      <c r="B164" s="5"/>
      <c r="C164" s="12" t="s">
        <v>607</v>
      </c>
      <c r="D164" s="5" t="s">
        <v>429</v>
      </c>
      <c r="E164" s="5" t="s">
        <v>432</v>
      </c>
      <c r="F164" s="12">
        <v>-0.0670855</v>
      </c>
      <c r="G164" s="12">
        <v>0.0144415</v>
      </c>
      <c r="H164" s="5" t="s">
        <v>13</v>
      </c>
      <c r="I164" s="11">
        <f t="shared" si="2"/>
        <v>21.5790694535434</v>
      </c>
    </row>
    <row r="165" spans="1:9">
      <c r="A165" s="5"/>
      <c r="B165" s="5" t="s">
        <v>327</v>
      </c>
      <c r="C165" s="12" t="s">
        <v>608</v>
      </c>
      <c r="D165" s="5" t="s">
        <v>426</v>
      </c>
      <c r="E165" s="5" t="s">
        <v>427</v>
      </c>
      <c r="F165" s="12">
        <v>0.0901946</v>
      </c>
      <c r="G165" s="12">
        <v>0.0196476</v>
      </c>
      <c r="H165" s="5" t="s">
        <v>13</v>
      </c>
      <c r="I165" s="11">
        <f t="shared" si="2"/>
        <v>21.0737613709319</v>
      </c>
    </row>
    <row r="166" spans="1:9">
      <c r="A166" s="5"/>
      <c r="B166" s="5"/>
      <c r="C166" s="12" t="s">
        <v>609</v>
      </c>
      <c r="D166" s="5" t="s">
        <v>429</v>
      </c>
      <c r="E166" s="5" t="s">
        <v>426</v>
      </c>
      <c r="F166" s="12">
        <v>-0.105045</v>
      </c>
      <c r="G166" s="12">
        <v>0.0229588</v>
      </c>
      <c r="H166" s="5" t="s">
        <v>13</v>
      </c>
      <c r="I166" s="11">
        <f t="shared" si="2"/>
        <v>20.9340087412905</v>
      </c>
    </row>
    <row r="167" spans="1:9">
      <c r="A167" s="5"/>
      <c r="B167" s="5"/>
      <c r="C167" s="12" t="s">
        <v>610</v>
      </c>
      <c r="D167" s="5" t="s">
        <v>432</v>
      </c>
      <c r="E167" s="5" t="s">
        <v>429</v>
      </c>
      <c r="F167" s="12">
        <v>-0.0846861</v>
      </c>
      <c r="G167" s="12">
        <v>0.0187936</v>
      </c>
      <c r="H167" s="5" t="s">
        <v>13</v>
      </c>
      <c r="I167" s="11">
        <f t="shared" si="2"/>
        <v>20.3050614290883</v>
      </c>
    </row>
    <row r="168" spans="1:9">
      <c r="A168" s="5"/>
      <c r="B168" s="5"/>
      <c r="C168" s="12" t="s">
        <v>611</v>
      </c>
      <c r="D168" s="5" t="s">
        <v>427</v>
      </c>
      <c r="E168" s="5" t="s">
        <v>426</v>
      </c>
      <c r="F168" s="12">
        <v>0.185289</v>
      </c>
      <c r="G168" s="12">
        <v>0.0396295</v>
      </c>
      <c r="H168" s="5" t="s">
        <v>13</v>
      </c>
      <c r="I168" s="11">
        <f t="shared" si="2"/>
        <v>21.8606005698659</v>
      </c>
    </row>
    <row r="169" spans="1:9">
      <c r="A169" s="5"/>
      <c r="B169" s="5"/>
      <c r="C169" s="12" t="s">
        <v>612</v>
      </c>
      <c r="D169" s="5" t="s">
        <v>427</v>
      </c>
      <c r="E169" s="5" t="s">
        <v>426</v>
      </c>
      <c r="F169" s="12">
        <v>0.144445</v>
      </c>
      <c r="G169" s="12">
        <v>0.0326618</v>
      </c>
      <c r="H169" s="5" t="s">
        <v>13</v>
      </c>
      <c r="I169" s="11">
        <f t="shared" si="2"/>
        <v>19.5580159594422</v>
      </c>
    </row>
    <row r="170" spans="1:9">
      <c r="A170" s="5"/>
      <c r="B170" s="5"/>
      <c r="C170" s="12" t="s">
        <v>613</v>
      </c>
      <c r="D170" s="5" t="s">
        <v>427</v>
      </c>
      <c r="E170" s="5" t="s">
        <v>426</v>
      </c>
      <c r="F170" s="12">
        <v>0.0849233</v>
      </c>
      <c r="G170" s="12">
        <v>0.0176643</v>
      </c>
      <c r="H170" s="5" t="s">
        <v>13</v>
      </c>
      <c r="I170" s="11">
        <f t="shared" si="2"/>
        <v>23.1132416541618</v>
      </c>
    </row>
    <row r="171" spans="1:9">
      <c r="A171" s="5"/>
      <c r="B171" s="5"/>
      <c r="C171" s="12" t="s">
        <v>614</v>
      </c>
      <c r="D171" s="5" t="s">
        <v>427</v>
      </c>
      <c r="E171" s="5" t="s">
        <v>426</v>
      </c>
      <c r="F171" s="12">
        <v>0.0904997</v>
      </c>
      <c r="G171" s="12">
        <v>0.0203544</v>
      </c>
      <c r="H171" s="5" t="s">
        <v>13</v>
      </c>
      <c r="I171" s="11">
        <f t="shared" si="2"/>
        <v>19.7686799006858</v>
      </c>
    </row>
    <row r="172" spans="1:9">
      <c r="A172" s="5"/>
      <c r="B172" s="5"/>
      <c r="C172" s="12" t="s">
        <v>615</v>
      </c>
      <c r="D172" s="5" t="s">
        <v>432</v>
      </c>
      <c r="E172" s="5" t="s">
        <v>429</v>
      </c>
      <c r="F172" s="12">
        <v>-0.127377</v>
      </c>
      <c r="G172" s="12">
        <v>0.0233883</v>
      </c>
      <c r="H172" s="5" t="s">
        <v>13</v>
      </c>
      <c r="I172" s="11">
        <f t="shared" si="2"/>
        <v>29.6609270325108</v>
      </c>
    </row>
    <row r="173" spans="1:9">
      <c r="A173" s="5"/>
      <c r="B173" s="5"/>
      <c r="C173" s="12" t="s">
        <v>616</v>
      </c>
      <c r="D173" s="5" t="s">
        <v>429</v>
      </c>
      <c r="E173" s="5" t="s">
        <v>426</v>
      </c>
      <c r="F173" s="12">
        <v>0.0909965</v>
      </c>
      <c r="G173" s="12">
        <v>0.018351</v>
      </c>
      <c r="H173" s="5" t="s">
        <v>13</v>
      </c>
      <c r="I173" s="11">
        <f t="shared" si="2"/>
        <v>24.5883794345088</v>
      </c>
    </row>
    <row r="174" spans="1:9">
      <c r="A174" s="5"/>
      <c r="B174" s="5"/>
      <c r="C174" s="12" t="s">
        <v>617</v>
      </c>
      <c r="D174" s="5" t="s">
        <v>432</v>
      </c>
      <c r="E174" s="5" t="s">
        <v>429</v>
      </c>
      <c r="F174" s="12">
        <v>0.11599</v>
      </c>
      <c r="G174" s="12">
        <v>0.0249099</v>
      </c>
      <c r="H174" s="5" t="s">
        <v>13</v>
      </c>
      <c r="I174" s="11">
        <f t="shared" si="2"/>
        <v>21.6818895981489</v>
      </c>
    </row>
    <row r="175" spans="1:9">
      <c r="A175" s="5"/>
      <c r="B175" s="5"/>
      <c r="C175" s="12" t="s">
        <v>618</v>
      </c>
      <c r="D175" s="5" t="s">
        <v>429</v>
      </c>
      <c r="E175" s="5" t="s">
        <v>432</v>
      </c>
      <c r="F175" s="12">
        <v>0.114673</v>
      </c>
      <c r="G175" s="12">
        <v>0.0250653</v>
      </c>
      <c r="H175" s="5" t="s">
        <v>13</v>
      </c>
      <c r="I175" s="11">
        <f t="shared" si="2"/>
        <v>20.9303521286317</v>
      </c>
    </row>
    <row r="176" spans="1:9">
      <c r="A176" s="5"/>
      <c r="B176" s="5"/>
      <c r="C176" s="12" t="s">
        <v>619</v>
      </c>
      <c r="D176" s="5" t="s">
        <v>427</v>
      </c>
      <c r="E176" s="5" t="s">
        <v>426</v>
      </c>
      <c r="F176" s="12">
        <v>-0.139804</v>
      </c>
      <c r="G176" s="12">
        <v>0.0318253</v>
      </c>
      <c r="H176" s="5" t="s">
        <v>13</v>
      </c>
      <c r="I176" s="11">
        <f t="shared" si="2"/>
        <v>19.2971948634821</v>
      </c>
    </row>
    <row r="177" spans="1:9">
      <c r="A177" s="5"/>
      <c r="B177" s="5" t="s">
        <v>381</v>
      </c>
      <c r="C177" s="12" t="s">
        <v>620</v>
      </c>
      <c r="D177" s="5" t="s">
        <v>429</v>
      </c>
      <c r="E177" s="5" t="s">
        <v>432</v>
      </c>
      <c r="F177" s="12">
        <v>0.070592</v>
      </c>
      <c r="G177" s="12">
        <v>0.0157049</v>
      </c>
      <c r="H177" s="5" t="s">
        <v>13</v>
      </c>
      <c r="I177" s="11">
        <f t="shared" si="2"/>
        <v>20.2041517631873</v>
      </c>
    </row>
    <row r="178" spans="1:9">
      <c r="A178" s="5"/>
      <c r="B178" s="5"/>
      <c r="C178" s="12" t="s">
        <v>621</v>
      </c>
      <c r="D178" s="5" t="s">
        <v>427</v>
      </c>
      <c r="E178" s="5" t="s">
        <v>432</v>
      </c>
      <c r="F178" s="12">
        <v>-0.103134</v>
      </c>
      <c r="G178" s="12">
        <v>0.0241775</v>
      </c>
      <c r="H178" s="5" t="s">
        <v>13</v>
      </c>
      <c r="I178" s="11">
        <f t="shared" si="2"/>
        <v>18.196209987099</v>
      </c>
    </row>
    <row r="179" spans="1:9">
      <c r="A179" s="5"/>
      <c r="B179" s="5"/>
      <c r="C179" s="12" t="s">
        <v>622</v>
      </c>
      <c r="D179" s="5" t="s">
        <v>432</v>
      </c>
      <c r="E179" s="5" t="s">
        <v>426</v>
      </c>
      <c r="F179" s="12">
        <v>-0.110864</v>
      </c>
      <c r="G179" s="12">
        <v>0.0241355</v>
      </c>
      <c r="H179" s="5" t="s">
        <v>13</v>
      </c>
      <c r="I179" s="11">
        <f t="shared" si="2"/>
        <v>21.0993213903843</v>
      </c>
    </row>
    <row r="180" spans="1:9">
      <c r="A180" s="5"/>
      <c r="B180" s="5"/>
      <c r="C180" s="12" t="s">
        <v>623</v>
      </c>
      <c r="D180" s="5" t="s">
        <v>426</v>
      </c>
      <c r="E180" s="5" t="s">
        <v>427</v>
      </c>
      <c r="F180" s="12">
        <v>0.0638979</v>
      </c>
      <c r="G180" s="12">
        <v>0.0142685</v>
      </c>
      <c r="H180" s="5" t="s">
        <v>13</v>
      </c>
      <c r="I180" s="11">
        <f t="shared" si="2"/>
        <v>20.0547167069227</v>
      </c>
    </row>
    <row r="181" spans="1:9">
      <c r="A181" s="5"/>
      <c r="B181" s="5"/>
      <c r="C181" s="12" t="s">
        <v>624</v>
      </c>
      <c r="D181" s="5" t="s">
        <v>426</v>
      </c>
      <c r="E181" s="5" t="s">
        <v>427</v>
      </c>
      <c r="F181" s="12">
        <v>0.0626209</v>
      </c>
      <c r="G181" s="12">
        <v>0.0141623</v>
      </c>
      <c r="H181" s="5" t="s">
        <v>13</v>
      </c>
      <c r="I181" s="11">
        <f t="shared" si="2"/>
        <v>19.5510925052632</v>
      </c>
    </row>
    <row r="182" spans="1:9">
      <c r="A182" s="5"/>
      <c r="B182" s="5"/>
      <c r="C182" s="12" t="s">
        <v>625</v>
      </c>
      <c r="D182" s="5" t="s">
        <v>432</v>
      </c>
      <c r="E182" s="5" t="s">
        <v>429</v>
      </c>
      <c r="F182" s="12">
        <v>0.0908218</v>
      </c>
      <c r="G182" s="12">
        <v>0.0202986</v>
      </c>
      <c r="H182" s="5" t="s">
        <v>13</v>
      </c>
      <c r="I182" s="11">
        <f t="shared" si="2"/>
        <v>20.0192608672619</v>
      </c>
    </row>
    <row r="183" spans="1:9">
      <c r="A183" s="5"/>
      <c r="B183" s="5"/>
      <c r="C183" s="12" t="s">
        <v>626</v>
      </c>
      <c r="D183" s="5" t="s">
        <v>429</v>
      </c>
      <c r="E183" s="5" t="s">
        <v>432</v>
      </c>
      <c r="F183" s="12">
        <v>-0.0657351</v>
      </c>
      <c r="G183" s="12">
        <v>0.0138979</v>
      </c>
      <c r="H183" s="5" t="s">
        <v>13</v>
      </c>
      <c r="I183" s="11">
        <f t="shared" si="2"/>
        <v>22.371561125666</v>
      </c>
    </row>
    <row r="184" spans="1:9">
      <c r="A184" s="5"/>
      <c r="B184" s="5"/>
      <c r="C184" s="12" t="s">
        <v>627</v>
      </c>
      <c r="D184" s="5" t="s">
        <v>426</v>
      </c>
      <c r="E184" s="5" t="s">
        <v>432</v>
      </c>
      <c r="F184" s="12">
        <v>-0.125105</v>
      </c>
      <c r="G184" s="12">
        <v>0.0278674</v>
      </c>
      <c r="H184" s="5" t="s">
        <v>13</v>
      </c>
      <c r="I184" s="11">
        <f t="shared" si="2"/>
        <v>20.1537762073922</v>
      </c>
    </row>
    <row r="185" spans="1:9">
      <c r="A185" s="5"/>
      <c r="B185" s="5"/>
      <c r="C185" s="12" t="s">
        <v>628</v>
      </c>
      <c r="D185" s="5" t="s">
        <v>429</v>
      </c>
      <c r="E185" s="5" t="s">
        <v>432</v>
      </c>
      <c r="F185" s="12">
        <v>-0.0869495</v>
      </c>
      <c r="G185" s="12">
        <v>0.0194509</v>
      </c>
      <c r="H185" s="5" t="s">
        <v>13</v>
      </c>
      <c r="I185" s="11">
        <f t="shared" si="2"/>
        <v>19.9827279459126</v>
      </c>
    </row>
    <row r="186" spans="1:9">
      <c r="A186" s="5"/>
      <c r="B186" s="5"/>
      <c r="C186" s="12" t="s">
        <v>629</v>
      </c>
      <c r="D186" s="5" t="s">
        <v>427</v>
      </c>
      <c r="E186" s="5" t="s">
        <v>426</v>
      </c>
      <c r="F186" s="12">
        <v>-0.122002</v>
      </c>
      <c r="G186" s="12">
        <v>0.0255463</v>
      </c>
      <c r="H186" s="5" t="s">
        <v>13</v>
      </c>
      <c r="I186" s="11">
        <f t="shared" si="2"/>
        <v>22.8075105530163</v>
      </c>
    </row>
    <row r="187" spans="1:9">
      <c r="A187" s="5"/>
      <c r="B187" s="5"/>
      <c r="C187" s="12" t="s">
        <v>630</v>
      </c>
      <c r="D187" s="5" t="s">
        <v>432</v>
      </c>
      <c r="E187" s="5" t="s">
        <v>429</v>
      </c>
      <c r="F187" s="12">
        <v>-0.0772768</v>
      </c>
      <c r="G187" s="12">
        <v>0.0172171</v>
      </c>
      <c r="H187" s="5" t="s">
        <v>13</v>
      </c>
      <c r="I187" s="11">
        <f t="shared" si="2"/>
        <v>20.1455095084448</v>
      </c>
    </row>
    <row r="188" spans="1:9">
      <c r="A188" s="5"/>
      <c r="B188" s="5"/>
      <c r="C188" s="12" t="s">
        <v>631</v>
      </c>
      <c r="D188" s="5" t="s">
        <v>429</v>
      </c>
      <c r="E188" s="5" t="s">
        <v>432</v>
      </c>
      <c r="F188" s="12">
        <v>0.0624389</v>
      </c>
      <c r="G188" s="12">
        <v>0.0139833</v>
      </c>
      <c r="H188" s="5" t="s">
        <v>13</v>
      </c>
      <c r="I188" s="11">
        <f t="shared" si="2"/>
        <v>19.9384381953015</v>
      </c>
    </row>
    <row r="189" spans="1:9">
      <c r="A189" s="5"/>
      <c r="B189" s="5"/>
      <c r="C189" s="12" t="s">
        <v>632</v>
      </c>
      <c r="D189" s="5" t="s">
        <v>426</v>
      </c>
      <c r="E189" s="5" t="s">
        <v>427</v>
      </c>
      <c r="F189" s="12">
        <v>0.0875451</v>
      </c>
      <c r="G189" s="12">
        <v>0.0190685</v>
      </c>
      <c r="H189" s="5" t="s">
        <v>13</v>
      </c>
      <c r="I189" s="11">
        <f t="shared" si="2"/>
        <v>21.0780593957855</v>
      </c>
    </row>
    <row r="190" spans="1:9">
      <c r="A190" s="5"/>
      <c r="B190" s="5"/>
      <c r="C190" s="12" t="s">
        <v>633</v>
      </c>
      <c r="D190" s="5" t="s">
        <v>429</v>
      </c>
      <c r="E190" s="5" t="s">
        <v>432</v>
      </c>
      <c r="F190" s="12">
        <v>-0.0656602</v>
      </c>
      <c r="G190" s="12">
        <v>0.0147216</v>
      </c>
      <c r="H190" s="5" t="s">
        <v>13</v>
      </c>
      <c r="I190" s="11">
        <f t="shared" si="2"/>
        <v>19.8927294367469</v>
      </c>
    </row>
    <row r="191" spans="1:9">
      <c r="A191" s="5"/>
      <c r="B191" s="5"/>
      <c r="C191" s="12" t="s">
        <v>634</v>
      </c>
      <c r="D191" s="5" t="s">
        <v>427</v>
      </c>
      <c r="E191" s="5" t="s">
        <v>426</v>
      </c>
      <c r="F191" s="12">
        <v>0.230767</v>
      </c>
      <c r="G191" s="12">
        <v>0.0489701</v>
      </c>
      <c r="H191" s="5" t="s">
        <v>13</v>
      </c>
      <c r="I191" s="11">
        <f t="shared" si="2"/>
        <v>22.2067716443967</v>
      </c>
    </row>
    <row r="192" spans="1:9">
      <c r="A192" s="5"/>
      <c r="B192" s="5"/>
      <c r="C192" s="12" t="s">
        <v>635</v>
      </c>
      <c r="D192" s="5" t="s">
        <v>432</v>
      </c>
      <c r="E192" s="5" t="s">
        <v>426</v>
      </c>
      <c r="F192" s="12">
        <v>-0.0652658</v>
      </c>
      <c r="G192" s="12">
        <v>0.0139773</v>
      </c>
      <c r="H192" s="5" t="s">
        <v>13</v>
      </c>
      <c r="I192" s="11">
        <f t="shared" si="2"/>
        <v>21.8034269014833</v>
      </c>
    </row>
    <row r="193" spans="1:9">
      <c r="A193" s="5"/>
      <c r="B193" s="5" t="s">
        <v>411</v>
      </c>
      <c r="C193" s="12" t="s">
        <v>636</v>
      </c>
      <c r="D193" s="5" t="s">
        <v>426</v>
      </c>
      <c r="E193" s="5" t="s">
        <v>429</v>
      </c>
      <c r="F193" s="12">
        <v>-0.143901</v>
      </c>
      <c r="G193" s="12">
        <v>0.03054</v>
      </c>
      <c r="H193" s="5" t="s">
        <v>13</v>
      </c>
      <c r="I193" s="11">
        <f t="shared" si="2"/>
        <v>22.2018701583675</v>
      </c>
    </row>
    <row r="194" spans="1:9">
      <c r="A194" s="5"/>
      <c r="B194" s="5"/>
      <c r="C194" s="12" t="s">
        <v>637</v>
      </c>
      <c r="D194" s="5" t="s">
        <v>432</v>
      </c>
      <c r="E194" s="5" t="s">
        <v>429</v>
      </c>
      <c r="F194" s="12">
        <v>-0.0755253</v>
      </c>
      <c r="G194" s="12">
        <v>0.0164385</v>
      </c>
      <c r="H194" s="5" t="s">
        <v>13</v>
      </c>
      <c r="I194" s="11">
        <f t="shared" si="2"/>
        <v>21.1086542356428</v>
      </c>
    </row>
    <row r="195" spans="1:9">
      <c r="A195" s="5"/>
      <c r="B195" s="5"/>
      <c r="C195" s="12" t="s">
        <v>638</v>
      </c>
      <c r="D195" s="5" t="s">
        <v>429</v>
      </c>
      <c r="E195" s="5" t="s">
        <v>426</v>
      </c>
      <c r="F195" s="12">
        <v>0.171057</v>
      </c>
      <c r="G195" s="12">
        <v>0.0398053</v>
      </c>
      <c r="H195" s="5" t="s">
        <v>13</v>
      </c>
      <c r="I195" s="11">
        <f t="shared" si="2"/>
        <v>18.4671509612195</v>
      </c>
    </row>
    <row r="196" spans="1:9">
      <c r="A196" s="5"/>
      <c r="B196" s="5"/>
      <c r="C196" s="12" t="s">
        <v>639</v>
      </c>
      <c r="D196" s="5" t="s">
        <v>427</v>
      </c>
      <c r="E196" s="5" t="s">
        <v>426</v>
      </c>
      <c r="F196" s="12">
        <v>0.0696984</v>
      </c>
      <c r="G196" s="12">
        <v>0.0146953</v>
      </c>
      <c r="H196" s="5" t="s">
        <v>13</v>
      </c>
      <c r="I196" s="11">
        <f t="shared" ref="I196:I204" si="3">(F196*F196)/(G196*G196)</f>
        <v>22.4951401921149</v>
      </c>
    </row>
    <row r="197" spans="1:9">
      <c r="A197" s="5"/>
      <c r="B197" s="5"/>
      <c r="C197" s="12" t="s">
        <v>640</v>
      </c>
      <c r="D197" s="5" t="s">
        <v>427</v>
      </c>
      <c r="E197" s="5" t="s">
        <v>426</v>
      </c>
      <c r="F197" s="12">
        <v>0.115994</v>
      </c>
      <c r="G197" s="12">
        <v>0.0231324</v>
      </c>
      <c r="H197" s="5" t="s">
        <v>13</v>
      </c>
      <c r="I197" s="11">
        <f t="shared" si="3"/>
        <v>25.1437276252559</v>
      </c>
    </row>
    <row r="198" spans="1:9">
      <c r="A198" s="5"/>
      <c r="B198" s="5"/>
      <c r="C198" s="12" t="s">
        <v>641</v>
      </c>
      <c r="D198" s="5" t="s">
        <v>427</v>
      </c>
      <c r="E198" s="5" t="s">
        <v>426</v>
      </c>
      <c r="F198" s="12">
        <v>-0.11753</v>
      </c>
      <c r="G198" s="12">
        <v>0.025458</v>
      </c>
      <c r="H198" s="5" t="s">
        <v>13</v>
      </c>
      <c r="I198" s="11">
        <f t="shared" si="3"/>
        <v>21.3132121552176</v>
      </c>
    </row>
    <row r="199" spans="1:9">
      <c r="A199" s="5"/>
      <c r="B199" s="5"/>
      <c r="C199" s="12" t="s">
        <v>642</v>
      </c>
      <c r="D199" s="5" t="s">
        <v>429</v>
      </c>
      <c r="E199" s="5" t="s">
        <v>432</v>
      </c>
      <c r="F199" s="12">
        <v>-0.0660243</v>
      </c>
      <c r="G199" s="12">
        <v>0.0143911</v>
      </c>
      <c r="H199" s="5" t="s">
        <v>13</v>
      </c>
      <c r="I199" s="11">
        <f t="shared" si="3"/>
        <v>21.0484261952475</v>
      </c>
    </row>
    <row r="200" spans="1:9">
      <c r="A200" s="5"/>
      <c r="B200" s="5"/>
      <c r="C200" s="12" t="s">
        <v>643</v>
      </c>
      <c r="D200" s="5" t="s">
        <v>426</v>
      </c>
      <c r="E200" s="5" t="s">
        <v>427</v>
      </c>
      <c r="F200" s="12">
        <v>0.0610914</v>
      </c>
      <c r="G200" s="12">
        <v>0.0138592</v>
      </c>
      <c r="H200" s="5" t="s">
        <v>13</v>
      </c>
      <c r="I200" s="11">
        <f t="shared" si="3"/>
        <v>19.4304935155965</v>
      </c>
    </row>
    <row r="201" spans="1:9">
      <c r="A201" s="5"/>
      <c r="B201" s="5"/>
      <c r="C201" s="12" t="s">
        <v>644</v>
      </c>
      <c r="D201" s="5" t="s">
        <v>429</v>
      </c>
      <c r="E201" s="5" t="s">
        <v>426</v>
      </c>
      <c r="F201" s="12">
        <v>0.0784055</v>
      </c>
      <c r="G201" s="12">
        <v>0.0162769</v>
      </c>
      <c r="H201" s="5" t="s">
        <v>13</v>
      </c>
      <c r="I201" s="11">
        <f t="shared" si="3"/>
        <v>23.2032952775087</v>
      </c>
    </row>
    <row r="202" spans="1:9">
      <c r="A202" s="5"/>
      <c r="B202" s="5"/>
      <c r="C202" s="12" t="s">
        <v>645</v>
      </c>
      <c r="D202" s="5" t="s">
        <v>432</v>
      </c>
      <c r="E202" s="5" t="s">
        <v>429</v>
      </c>
      <c r="F202" s="12">
        <v>0.0594916</v>
      </c>
      <c r="G202" s="12">
        <v>0.012823</v>
      </c>
      <c r="H202" s="5" t="s">
        <v>13</v>
      </c>
      <c r="I202" s="11">
        <f t="shared" si="3"/>
        <v>21.5244475671369</v>
      </c>
    </row>
    <row r="203" spans="1:9">
      <c r="A203" s="5"/>
      <c r="B203" s="5"/>
      <c r="C203" s="12" t="s">
        <v>646</v>
      </c>
      <c r="D203" s="5" t="s">
        <v>427</v>
      </c>
      <c r="E203" s="5" t="s">
        <v>426</v>
      </c>
      <c r="F203" s="12">
        <v>-0.0764148</v>
      </c>
      <c r="G203" s="12">
        <v>0.0153487</v>
      </c>
      <c r="H203" s="5" t="s">
        <v>13</v>
      </c>
      <c r="I203" s="11">
        <f t="shared" si="3"/>
        <v>24.786303678685</v>
      </c>
    </row>
    <row r="204" spans="1:9">
      <c r="A204" s="5"/>
      <c r="B204" s="5"/>
      <c r="C204" s="12" t="s">
        <v>647</v>
      </c>
      <c r="D204" s="5" t="s">
        <v>429</v>
      </c>
      <c r="E204" s="5" t="s">
        <v>432</v>
      </c>
      <c r="F204" s="12">
        <v>0.204283</v>
      </c>
      <c r="G204" s="12">
        <v>0.0427565</v>
      </c>
      <c r="H204" s="5" t="s">
        <v>13</v>
      </c>
      <c r="I204" s="11">
        <f t="shared" si="3"/>
        <v>22.8275950554807</v>
      </c>
    </row>
    <row r="205" spans="1:1">
      <c r="A205" s="12" t="s">
        <v>469</v>
      </c>
    </row>
  </sheetData>
  <mergeCells count="19">
    <mergeCell ref="A1:I1"/>
    <mergeCell ref="A3:A141"/>
    <mergeCell ref="A142:A204"/>
    <mergeCell ref="B3:B12"/>
    <mergeCell ref="B13:B31"/>
    <mergeCell ref="B32:B43"/>
    <mergeCell ref="B44:B60"/>
    <mergeCell ref="B61:B69"/>
    <mergeCell ref="B70:B81"/>
    <mergeCell ref="B82:B86"/>
    <mergeCell ref="B87:B98"/>
    <mergeCell ref="B99:B110"/>
    <mergeCell ref="B111:B126"/>
    <mergeCell ref="B127:B141"/>
    <mergeCell ref="B142:B156"/>
    <mergeCell ref="B157:B164"/>
    <mergeCell ref="B165:B176"/>
    <mergeCell ref="B177:B192"/>
    <mergeCell ref="B193:B20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:H1"/>
    </sheetView>
  </sheetViews>
  <sheetFormatPr defaultColWidth="9" defaultRowHeight="15.5" outlineLevelCol="7"/>
  <cols>
    <col min="1" max="2" width="8.66666666666667" style="8"/>
    <col min="3" max="3" width="17.0833333333333" style="8" customWidth="1"/>
    <col min="4" max="4" width="17.5" style="8" customWidth="1"/>
    <col min="5" max="7" width="8.66666666666667" style="8"/>
    <col min="8" max="8" width="12.3333333333333" style="8" customWidth="1"/>
  </cols>
  <sheetData>
    <row r="1" ht="15" spans="1:8">
      <c r="A1" s="3" t="s">
        <v>648</v>
      </c>
      <c r="B1" s="3"/>
      <c r="C1" s="3"/>
      <c r="D1" s="3"/>
      <c r="E1" s="3"/>
      <c r="F1" s="3"/>
      <c r="G1" s="3"/>
      <c r="H1" s="3"/>
    </row>
    <row r="2" ht="15" spans="1:8">
      <c r="A2" s="2" t="s">
        <v>417</v>
      </c>
      <c r="B2" s="2" t="s">
        <v>418</v>
      </c>
      <c r="C2" s="2" t="s">
        <v>419</v>
      </c>
      <c r="D2" s="2" t="s">
        <v>420</v>
      </c>
      <c r="E2" s="2" t="s">
        <v>421</v>
      </c>
      <c r="F2" s="2" t="s">
        <v>422</v>
      </c>
      <c r="G2" s="2" t="s">
        <v>423</v>
      </c>
      <c r="H2" s="2" t="s">
        <v>424</v>
      </c>
    </row>
    <row r="3" spans="1:8">
      <c r="A3" s="5" t="s">
        <v>18</v>
      </c>
      <c r="B3" s="5" t="s">
        <v>425</v>
      </c>
      <c r="C3" s="5" t="s">
        <v>426</v>
      </c>
      <c r="D3" s="5" t="s">
        <v>427</v>
      </c>
      <c r="E3" s="5">
        <v>0.2546</v>
      </c>
      <c r="F3" s="5">
        <v>0.0538</v>
      </c>
      <c r="G3" s="5">
        <v>0.3214</v>
      </c>
      <c r="H3" s="11">
        <f>(E3*E3)/(F3*F3)</f>
        <v>22.3950608753334</v>
      </c>
    </row>
    <row r="4" spans="1:8">
      <c r="A4" s="5"/>
      <c r="B4" s="5" t="s">
        <v>428</v>
      </c>
      <c r="C4" s="5" t="s">
        <v>426</v>
      </c>
      <c r="D4" s="5" t="s">
        <v>429</v>
      </c>
      <c r="E4" s="5">
        <v>0.4433</v>
      </c>
      <c r="F4" s="5">
        <v>0.0931</v>
      </c>
      <c r="G4" s="5">
        <v>0.08595</v>
      </c>
      <c r="H4" s="11">
        <f t="shared" ref="H4:H30" si="0">(E4*E4)/(F4*F4)</f>
        <v>22.6723272043851</v>
      </c>
    </row>
    <row r="5" spans="1:8">
      <c r="A5" s="5"/>
      <c r="B5" s="5" t="s">
        <v>430</v>
      </c>
      <c r="C5" s="5" t="s">
        <v>426</v>
      </c>
      <c r="D5" s="5" t="s">
        <v>427</v>
      </c>
      <c r="E5" s="5">
        <v>0.4933</v>
      </c>
      <c r="F5" s="5">
        <v>0.1027</v>
      </c>
      <c r="G5" s="5">
        <v>0.06886</v>
      </c>
      <c r="H5" s="11">
        <f t="shared" si="0"/>
        <v>23.0717928491584</v>
      </c>
    </row>
    <row r="6" spans="1:8">
      <c r="A6" s="5"/>
      <c r="B6" s="5" t="s">
        <v>431</v>
      </c>
      <c r="C6" s="5" t="s">
        <v>432</v>
      </c>
      <c r="D6" s="5" t="s">
        <v>429</v>
      </c>
      <c r="E6" s="5">
        <v>0.3938</v>
      </c>
      <c r="F6" s="5">
        <v>0.0862</v>
      </c>
      <c r="G6" s="5">
        <v>0.09776</v>
      </c>
      <c r="H6" s="11">
        <f t="shared" si="0"/>
        <v>20.8706940638778</v>
      </c>
    </row>
    <row r="7" spans="1:8">
      <c r="A7" s="5"/>
      <c r="B7" s="5" t="s">
        <v>433</v>
      </c>
      <c r="C7" s="5" t="s">
        <v>429</v>
      </c>
      <c r="D7" s="5" t="s">
        <v>432</v>
      </c>
      <c r="E7" s="5">
        <v>0.5682</v>
      </c>
      <c r="F7" s="5">
        <v>0.1212</v>
      </c>
      <c r="G7" s="5">
        <v>0.05038</v>
      </c>
      <c r="H7" s="11">
        <f t="shared" si="0"/>
        <v>21.9784579943143</v>
      </c>
    </row>
    <row r="8" spans="1:8">
      <c r="A8" s="5"/>
      <c r="B8" s="5" t="s">
        <v>434</v>
      </c>
      <c r="C8" s="5" t="s">
        <v>432</v>
      </c>
      <c r="D8" s="5" t="s">
        <v>429</v>
      </c>
      <c r="E8" s="5">
        <v>-0.3068</v>
      </c>
      <c r="F8" s="5">
        <v>0.0692</v>
      </c>
      <c r="G8" s="5">
        <v>0.1645</v>
      </c>
      <c r="H8" s="11">
        <f t="shared" si="0"/>
        <v>19.6561528951853</v>
      </c>
    </row>
    <row r="9" spans="1:8">
      <c r="A9" s="5"/>
      <c r="B9" s="5" t="s">
        <v>435</v>
      </c>
      <c r="C9" s="5" t="s">
        <v>432</v>
      </c>
      <c r="D9" s="5" t="s">
        <v>429</v>
      </c>
      <c r="E9" s="5">
        <v>1.9283</v>
      </c>
      <c r="F9" s="5">
        <v>0.3358</v>
      </c>
      <c r="G9" s="5">
        <v>0.008234</v>
      </c>
      <c r="H9" s="11">
        <f t="shared" si="0"/>
        <v>32.9752288987638</v>
      </c>
    </row>
    <row r="10" spans="1:8">
      <c r="A10" s="5"/>
      <c r="B10" s="5" t="s">
        <v>436</v>
      </c>
      <c r="C10" s="5" t="s">
        <v>429</v>
      </c>
      <c r="D10" s="5" t="s">
        <v>432</v>
      </c>
      <c r="E10" s="5">
        <v>0.5483</v>
      </c>
      <c r="F10" s="5">
        <v>0.0891</v>
      </c>
      <c r="G10" s="5">
        <v>0.09735</v>
      </c>
      <c r="H10" s="11">
        <f t="shared" si="0"/>
        <v>37.8687599274954</v>
      </c>
    </row>
    <row r="11" spans="1:8">
      <c r="A11" s="5"/>
      <c r="B11" s="5" t="s">
        <v>437</v>
      </c>
      <c r="C11" s="5" t="s">
        <v>426</v>
      </c>
      <c r="D11" s="5" t="s">
        <v>427</v>
      </c>
      <c r="E11" s="5">
        <v>-0.5363</v>
      </c>
      <c r="F11" s="5">
        <v>0.1093</v>
      </c>
      <c r="G11" s="5">
        <v>0.9398</v>
      </c>
      <c r="H11" s="11">
        <f t="shared" si="0"/>
        <v>24.0754974892207</v>
      </c>
    </row>
    <row r="12" spans="1:8">
      <c r="A12" s="5"/>
      <c r="B12" s="5" t="s">
        <v>438</v>
      </c>
      <c r="C12" s="5" t="s">
        <v>427</v>
      </c>
      <c r="D12" s="5" t="s">
        <v>432</v>
      </c>
      <c r="E12" s="5">
        <v>2.0711</v>
      </c>
      <c r="F12" s="5">
        <v>0.4299</v>
      </c>
      <c r="G12" s="5">
        <v>0.00507</v>
      </c>
      <c r="H12" s="11">
        <f t="shared" si="0"/>
        <v>23.209578159145</v>
      </c>
    </row>
    <row r="13" spans="1:8">
      <c r="A13" s="5"/>
      <c r="B13" s="5" t="s">
        <v>439</v>
      </c>
      <c r="C13" s="5" t="s">
        <v>427</v>
      </c>
      <c r="D13" s="5" t="s">
        <v>426</v>
      </c>
      <c r="E13" s="5">
        <v>-0.2495</v>
      </c>
      <c r="F13" s="5">
        <v>0.0505</v>
      </c>
      <c r="G13" s="5">
        <v>0.4589</v>
      </c>
      <c r="H13" s="11">
        <f t="shared" si="0"/>
        <v>24.4094696598373</v>
      </c>
    </row>
    <row r="14" spans="1:8">
      <c r="A14" s="5"/>
      <c r="B14" s="5" t="s">
        <v>440</v>
      </c>
      <c r="C14" s="5" t="s">
        <v>429</v>
      </c>
      <c r="D14" s="5" t="s">
        <v>426</v>
      </c>
      <c r="E14" s="5">
        <v>-0.2798</v>
      </c>
      <c r="F14" s="5">
        <v>0.0593</v>
      </c>
      <c r="G14" s="5">
        <v>0.2426</v>
      </c>
      <c r="H14" s="11">
        <f t="shared" si="0"/>
        <v>22.2631203273719</v>
      </c>
    </row>
    <row r="15" spans="1:8">
      <c r="A15" s="5"/>
      <c r="B15" s="5" t="s">
        <v>441</v>
      </c>
      <c r="C15" s="5" t="s">
        <v>426</v>
      </c>
      <c r="D15" s="5" t="s">
        <v>429</v>
      </c>
      <c r="E15" s="5">
        <v>0.8582</v>
      </c>
      <c r="F15" s="5">
        <v>0.1868</v>
      </c>
      <c r="G15" s="5">
        <v>0.02159</v>
      </c>
      <c r="H15" s="11">
        <f t="shared" si="0"/>
        <v>21.1068428485618</v>
      </c>
    </row>
    <row r="16" spans="1:8">
      <c r="A16" s="5"/>
      <c r="B16" s="5" t="s">
        <v>442</v>
      </c>
      <c r="C16" s="5" t="s">
        <v>429</v>
      </c>
      <c r="D16" s="5" t="s">
        <v>432</v>
      </c>
      <c r="E16" s="5">
        <v>0.5317</v>
      </c>
      <c r="F16" s="5">
        <v>0.1122</v>
      </c>
      <c r="G16" s="5">
        <v>0.05708</v>
      </c>
      <c r="H16" s="11">
        <f t="shared" si="0"/>
        <v>22.4567863282082</v>
      </c>
    </row>
    <row r="17" spans="1:8">
      <c r="A17" s="5"/>
      <c r="B17" s="5" t="s">
        <v>443</v>
      </c>
      <c r="C17" s="5" t="s">
        <v>432</v>
      </c>
      <c r="D17" s="5" t="s">
        <v>429</v>
      </c>
      <c r="E17" s="5">
        <v>-0.5821</v>
      </c>
      <c r="F17" s="5">
        <v>0.1277</v>
      </c>
      <c r="G17" s="5">
        <v>0.04348</v>
      </c>
      <c r="H17" s="11">
        <f t="shared" si="0"/>
        <v>20.7784622705551</v>
      </c>
    </row>
    <row r="18" spans="1:8">
      <c r="A18" s="5"/>
      <c r="B18" s="5" t="s">
        <v>444</v>
      </c>
      <c r="C18" s="5" t="s">
        <v>429</v>
      </c>
      <c r="D18" s="5" t="s">
        <v>432</v>
      </c>
      <c r="E18" s="5">
        <v>0.4775</v>
      </c>
      <c r="F18" s="5">
        <v>0.0624</v>
      </c>
      <c r="G18" s="5">
        <v>0.2257</v>
      </c>
      <c r="H18" s="11">
        <f t="shared" si="0"/>
        <v>58.5568319567719</v>
      </c>
    </row>
    <row r="19" spans="1:8">
      <c r="A19" s="5"/>
      <c r="B19" s="5" t="s">
        <v>445</v>
      </c>
      <c r="C19" s="5" t="s">
        <v>432</v>
      </c>
      <c r="D19" s="5" t="s">
        <v>426</v>
      </c>
      <c r="E19" s="5">
        <v>0.2595</v>
      </c>
      <c r="F19" s="5">
        <v>0.0552</v>
      </c>
      <c r="G19" s="5">
        <v>0.2961</v>
      </c>
      <c r="H19" s="11">
        <f t="shared" si="0"/>
        <v>22.1002185727788</v>
      </c>
    </row>
    <row r="20" spans="1:8">
      <c r="A20" s="5" t="s">
        <v>20</v>
      </c>
      <c r="B20" s="5" t="s">
        <v>649</v>
      </c>
      <c r="C20" s="5" t="s">
        <v>427</v>
      </c>
      <c r="D20" s="5" t="s">
        <v>426</v>
      </c>
      <c r="E20" s="5">
        <v>4.285</v>
      </c>
      <c r="F20" s="5">
        <v>0.9383</v>
      </c>
      <c r="G20" s="5">
        <v>0.004026</v>
      </c>
      <c r="H20" s="11">
        <f t="shared" si="0"/>
        <v>20.8553854002665</v>
      </c>
    </row>
    <row r="21" spans="1:8">
      <c r="A21" s="5"/>
      <c r="B21" s="5" t="s">
        <v>650</v>
      </c>
      <c r="C21" s="5" t="s">
        <v>426</v>
      </c>
      <c r="D21" s="5" t="s">
        <v>427</v>
      </c>
      <c r="E21" s="5">
        <v>0.4051</v>
      </c>
      <c r="F21" s="5">
        <v>0.0833</v>
      </c>
      <c r="G21" s="5">
        <v>0.4172</v>
      </c>
      <c r="H21" s="11">
        <f t="shared" si="0"/>
        <v>23.650181801412</v>
      </c>
    </row>
    <row r="22" spans="1:8">
      <c r="A22" s="5"/>
      <c r="B22" s="5" t="s">
        <v>651</v>
      </c>
      <c r="C22" s="5" t="s">
        <v>426</v>
      </c>
      <c r="D22" s="5" t="s">
        <v>427</v>
      </c>
      <c r="E22" s="5">
        <v>2.3455</v>
      </c>
      <c r="F22" s="5">
        <v>0.5305</v>
      </c>
      <c r="G22" s="5">
        <v>0.00879</v>
      </c>
      <c r="H22" s="11">
        <f t="shared" si="0"/>
        <v>19.5478995239495</v>
      </c>
    </row>
    <row r="23" spans="1:8">
      <c r="A23" s="5"/>
      <c r="B23" s="5" t="s">
        <v>652</v>
      </c>
      <c r="C23" s="5" t="s">
        <v>429</v>
      </c>
      <c r="D23" s="5" t="s">
        <v>432</v>
      </c>
      <c r="E23" s="5">
        <v>3.4589</v>
      </c>
      <c r="F23" s="5">
        <v>0.7548</v>
      </c>
      <c r="G23" s="5">
        <v>0.005443</v>
      </c>
      <c r="H23" s="11">
        <f t="shared" si="0"/>
        <v>20.9996583778672</v>
      </c>
    </row>
    <row r="24" spans="1:8">
      <c r="A24" s="5"/>
      <c r="B24" s="5" t="s">
        <v>653</v>
      </c>
      <c r="C24" s="5" t="s">
        <v>427</v>
      </c>
      <c r="D24" s="5" t="s">
        <v>426</v>
      </c>
      <c r="E24" s="5">
        <v>1.7009</v>
      </c>
      <c r="F24" s="5">
        <v>0.3435</v>
      </c>
      <c r="G24" s="5">
        <v>0.02006</v>
      </c>
      <c r="H24" s="11">
        <f t="shared" si="0"/>
        <v>24.5190748544926</v>
      </c>
    </row>
    <row r="25" spans="1:8">
      <c r="A25" s="5"/>
      <c r="B25" s="5" t="s">
        <v>654</v>
      </c>
      <c r="C25" s="5" t="s">
        <v>432</v>
      </c>
      <c r="D25" s="5" t="s">
        <v>427</v>
      </c>
      <c r="E25" s="5">
        <v>-0.4838</v>
      </c>
      <c r="F25" s="5">
        <v>0.1075</v>
      </c>
      <c r="G25" s="5">
        <v>0.1879</v>
      </c>
      <c r="H25" s="11">
        <f t="shared" si="0"/>
        <v>20.2541862628448</v>
      </c>
    </row>
    <row r="26" spans="1:8">
      <c r="A26" s="5"/>
      <c r="B26" s="5" t="s">
        <v>655</v>
      </c>
      <c r="C26" s="5" t="s">
        <v>427</v>
      </c>
      <c r="D26" s="5" t="s">
        <v>426</v>
      </c>
      <c r="E26" s="5">
        <v>0.9709</v>
      </c>
      <c r="F26" s="5">
        <v>0.2175</v>
      </c>
      <c r="G26" s="5">
        <v>0.0441</v>
      </c>
      <c r="H26" s="11">
        <f t="shared" si="0"/>
        <v>19.9264750429383</v>
      </c>
    </row>
    <row r="27" spans="1:8">
      <c r="A27" s="5"/>
      <c r="B27" s="5" t="s">
        <v>656</v>
      </c>
      <c r="C27" s="5" t="s">
        <v>429</v>
      </c>
      <c r="D27" s="5" t="s">
        <v>432</v>
      </c>
      <c r="E27" s="5">
        <v>0.7847</v>
      </c>
      <c r="F27" s="5">
        <v>0.1206</v>
      </c>
      <c r="G27" s="5">
        <v>0.1599</v>
      </c>
      <c r="H27" s="11">
        <f t="shared" si="0"/>
        <v>42.3362794925318</v>
      </c>
    </row>
    <row r="28" spans="1:8">
      <c r="A28" s="5"/>
      <c r="B28" s="5" t="s">
        <v>657</v>
      </c>
      <c r="C28" s="5" t="s">
        <v>432</v>
      </c>
      <c r="D28" s="5" t="s">
        <v>429</v>
      </c>
      <c r="E28" s="5">
        <v>0.4327</v>
      </c>
      <c r="F28" s="5">
        <v>0.0911</v>
      </c>
      <c r="G28" s="5">
        <v>0.2918</v>
      </c>
      <c r="H28" s="11">
        <f t="shared" si="0"/>
        <v>22.5598930500614</v>
      </c>
    </row>
    <row r="29" spans="1:8">
      <c r="A29" s="5"/>
      <c r="B29" s="5" t="s">
        <v>658</v>
      </c>
      <c r="C29" s="5" t="s">
        <v>427</v>
      </c>
      <c r="D29" s="5" t="s">
        <v>426</v>
      </c>
      <c r="E29" s="5">
        <v>1.2208</v>
      </c>
      <c r="F29" s="5">
        <v>0.2757</v>
      </c>
      <c r="G29" s="5">
        <v>0.02852</v>
      </c>
      <c r="H29" s="11">
        <f t="shared" si="0"/>
        <v>19.6071968487507</v>
      </c>
    </row>
    <row r="30" spans="1:8">
      <c r="A30" s="5"/>
      <c r="B30" s="5" t="s">
        <v>659</v>
      </c>
      <c r="C30" s="5" t="s">
        <v>432</v>
      </c>
      <c r="D30" s="5" t="s">
        <v>426</v>
      </c>
      <c r="E30" s="5">
        <v>0.5355</v>
      </c>
      <c r="F30" s="5">
        <v>0.1002</v>
      </c>
      <c r="G30" s="5">
        <v>0.2271</v>
      </c>
      <c r="H30" s="11">
        <f t="shared" si="0"/>
        <v>28.5616640969558</v>
      </c>
    </row>
    <row r="31" spans="1:1">
      <c r="A31" s="8" t="s">
        <v>469</v>
      </c>
    </row>
  </sheetData>
  <mergeCells count="3">
    <mergeCell ref="A1:H1"/>
    <mergeCell ref="A3:A19"/>
    <mergeCell ref="A20:A30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5"/>
  <sheetViews>
    <sheetView zoomScale="75" zoomScaleNormal="75" workbookViewId="0">
      <selection activeCell="A1" sqref="A1:I1"/>
    </sheetView>
  </sheetViews>
  <sheetFormatPr defaultColWidth="9" defaultRowHeight="15.5"/>
  <cols>
    <col min="1" max="3" width="8.66666666666667" style="11"/>
    <col min="4" max="4" width="15.25" style="11" customWidth="1"/>
    <col min="5" max="5" width="12.9166666666667" style="11" customWidth="1"/>
    <col min="6" max="8" width="8.66666666666667" style="11"/>
    <col min="9" max="9" width="12.1666666666667" style="8" customWidth="1"/>
  </cols>
  <sheetData>
    <row r="1" ht="15" spans="1:9">
      <c r="A1" s="3" t="s">
        <v>660</v>
      </c>
      <c r="B1" s="3"/>
      <c r="C1" s="3"/>
      <c r="D1" s="3"/>
      <c r="E1" s="3"/>
      <c r="F1" s="3"/>
      <c r="G1" s="3"/>
      <c r="H1" s="3"/>
      <c r="I1" s="3"/>
    </row>
    <row r="2" ht="15" spans="1:9">
      <c r="A2" s="2" t="s">
        <v>416</v>
      </c>
      <c r="B2" s="2" t="s">
        <v>417</v>
      </c>
      <c r="C2" s="2" t="s">
        <v>418</v>
      </c>
      <c r="D2" s="2" t="s">
        <v>419</v>
      </c>
      <c r="E2" s="2" t="s">
        <v>420</v>
      </c>
      <c r="F2" s="2" t="s">
        <v>421</v>
      </c>
      <c r="G2" s="2" t="s">
        <v>422</v>
      </c>
      <c r="H2" s="2" t="s">
        <v>423</v>
      </c>
      <c r="I2" s="2" t="s">
        <v>424</v>
      </c>
    </row>
    <row r="3" spans="1:9">
      <c r="A3" s="5" t="s">
        <v>16</v>
      </c>
      <c r="B3" s="5" t="s">
        <v>261</v>
      </c>
      <c r="C3" s="5" t="s">
        <v>500</v>
      </c>
      <c r="D3" s="5" t="s">
        <v>432</v>
      </c>
      <c r="E3" s="5" t="s">
        <v>429</v>
      </c>
      <c r="F3" s="5">
        <v>-0.183147</v>
      </c>
      <c r="G3" s="5">
        <v>0.038148</v>
      </c>
      <c r="H3" s="5" t="s">
        <v>13</v>
      </c>
      <c r="I3" s="11">
        <f>(F3*F3)/(G3*G3)</f>
        <v>23.0492113640247</v>
      </c>
    </row>
    <row r="4" spans="1:9">
      <c r="A4" s="5"/>
      <c r="B4" s="5"/>
      <c r="C4" s="5" t="s">
        <v>503</v>
      </c>
      <c r="D4" s="5" t="s">
        <v>426</v>
      </c>
      <c r="E4" s="5" t="s">
        <v>427</v>
      </c>
      <c r="F4" s="5">
        <v>-0.0852686</v>
      </c>
      <c r="G4" s="5">
        <v>0.0176504</v>
      </c>
      <c r="H4" s="5" t="s">
        <v>13</v>
      </c>
      <c r="I4" s="11">
        <f t="shared" ref="I4:I67" si="0">(F4*F4)/(G4*G4)</f>
        <v>23.3382969303123</v>
      </c>
    </row>
    <row r="5" spans="1:9">
      <c r="A5" s="5"/>
      <c r="B5" s="5"/>
      <c r="C5" s="5" t="s">
        <v>551</v>
      </c>
      <c r="D5" s="5" t="s">
        <v>426</v>
      </c>
      <c r="E5" s="5" t="s">
        <v>427</v>
      </c>
      <c r="F5" s="5">
        <v>-0.0805447</v>
      </c>
      <c r="G5" s="5">
        <v>0.0177429</v>
      </c>
      <c r="H5" s="5" t="s">
        <v>13</v>
      </c>
      <c r="I5" s="11">
        <f t="shared" si="0"/>
        <v>20.6074723989223</v>
      </c>
    </row>
    <row r="6" spans="1:9">
      <c r="A6" s="5"/>
      <c r="B6" s="5"/>
      <c r="C6" s="5" t="s">
        <v>502</v>
      </c>
      <c r="D6" s="5" t="s">
        <v>432</v>
      </c>
      <c r="E6" s="5" t="s">
        <v>429</v>
      </c>
      <c r="F6" s="5">
        <v>0.0804001</v>
      </c>
      <c r="G6" s="5">
        <v>0.0178207</v>
      </c>
      <c r="H6" s="5" t="s">
        <v>13</v>
      </c>
      <c r="I6" s="11">
        <f t="shared" si="0"/>
        <v>20.3546509558869</v>
      </c>
    </row>
    <row r="7" spans="1:9">
      <c r="A7" s="5"/>
      <c r="B7" s="5"/>
      <c r="C7" s="5" t="s">
        <v>504</v>
      </c>
      <c r="D7" s="5" t="s">
        <v>429</v>
      </c>
      <c r="E7" s="5" t="s">
        <v>432</v>
      </c>
      <c r="F7" s="5">
        <v>-0.219886</v>
      </c>
      <c r="G7" s="5">
        <v>0.0475759</v>
      </c>
      <c r="H7" s="5" t="s">
        <v>13</v>
      </c>
      <c r="I7" s="11">
        <f t="shared" si="0"/>
        <v>21.3609779978331</v>
      </c>
    </row>
    <row r="8" spans="1:9">
      <c r="A8" s="5"/>
      <c r="B8" s="5"/>
      <c r="C8" s="5" t="s">
        <v>505</v>
      </c>
      <c r="D8" s="5" t="s">
        <v>426</v>
      </c>
      <c r="E8" s="5" t="s">
        <v>429</v>
      </c>
      <c r="F8" s="5">
        <v>0.187692</v>
      </c>
      <c r="G8" s="5">
        <v>0.0394585</v>
      </c>
      <c r="H8" s="5" t="s">
        <v>13</v>
      </c>
      <c r="I8" s="11">
        <f t="shared" si="0"/>
        <v>22.6261353506717</v>
      </c>
    </row>
    <row r="9" spans="1:9">
      <c r="A9" s="5"/>
      <c r="B9" s="5"/>
      <c r="C9" s="5" t="s">
        <v>552</v>
      </c>
      <c r="D9" s="5" t="s">
        <v>426</v>
      </c>
      <c r="E9" s="5" t="s">
        <v>429</v>
      </c>
      <c r="F9" s="5">
        <v>0.139784</v>
      </c>
      <c r="G9" s="5">
        <v>0.0310414</v>
      </c>
      <c r="H9" s="5" t="s">
        <v>13</v>
      </c>
      <c r="I9" s="11">
        <f t="shared" si="0"/>
        <v>20.2783365924835</v>
      </c>
    </row>
    <row r="10" spans="1:9">
      <c r="A10" s="5"/>
      <c r="B10" s="5"/>
      <c r="C10" s="5" t="s">
        <v>507</v>
      </c>
      <c r="D10" s="5" t="s">
        <v>427</v>
      </c>
      <c r="E10" s="5" t="s">
        <v>432</v>
      </c>
      <c r="F10" s="5">
        <v>-0.079195</v>
      </c>
      <c r="G10" s="5">
        <v>0.0171791</v>
      </c>
      <c r="H10" s="5" t="s">
        <v>13</v>
      </c>
      <c r="I10" s="11">
        <f t="shared" si="0"/>
        <v>21.2517506106065</v>
      </c>
    </row>
    <row r="11" spans="1:9">
      <c r="A11" s="5"/>
      <c r="B11" s="5"/>
      <c r="C11" s="5" t="s">
        <v>553</v>
      </c>
      <c r="D11" s="5" t="s">
        <v>432</v>
      </c>
      <c r="E11" s="5" t="s">
        <v>429</v>
      </c>
      <c r="F11" s="5">
        <v>-0.107134</v>
      </c>
      <c r="G11" s="5">
        <v>0.0221883</v>
      </c>
      <c r="H11" s="5" t="s">
        <v>13</v>
      </c>
      <c r="I11" s="11">
        <f t="shared" si="0"/>
        <v>23.3134519045064</v>
      </c>
    </row>
    <row r="12" spans="1:9">
      <c r="A12" s="5"/>
      <c r="B12" s="5"/>
      <c r="C12" s="5" t="s">
        <v>509</v>
      </c>
      <c r="D12" s="5" t="s">
        <v>427</v>
      </c>
      <c r="E12" s="5" t="s">
        <v>429</v>
      </c>
      <c r="F12" s="5">
        <v>0.0815092</v>
      </c>
      <c r="G12" s="5">
        <v>0.0169441</v>
      </c>
      <c r="H12" s="5" t="s">
        <v>13</v>
      </c>
      <c r="I12" s="11">
        <f t="shared" si="0"/>
        <v>23.1406870735001</v>
      </c>
    </row>
    <row r="13" spans="1:9">
      <c r="A13" s="5"/>
      <c r="B13" s="5"/>
      <c r="C13" s="5" t="s">
        <v>510</v>
      </c>
      <c r="D13" s="5" t="s">
        <v>429</v>
      </c>
      <c r="E13" s="5" t="s">
        <v>426</v>
      </c>
      <c r="F13" s="5">
        <v>0.0985077</v>
      </c>
      <c r="G13" s="5">
        <v>0.0203229</v>
      </c>
      <c r="H13" s="5" t="s">
        <v>13</v>
      </c>
      <c r="I13" s="11">
        <f t="shared" si="0"/>
        <v>23.4946509783287</v>
      </c>
    </row>
    <row r="14" spans="1:9">
      <c r="A14" s="5"/>
      <c r="B14" s="5"/>
      <c r="C14" s="5" t="s">
        <v>511</v>
      </c>
      <c r="D14" s="5" t="s">
        <v>429</v>
      </c>
      <c r="E14" s="5" t="s">
        <v>427</v>
      </c>
      <c r="F14" s="5">
        <v>-0.0801344</v>
      </c>
      <c r="G14" s="5">
        <v>0.017149</v>
      </c>
      <c r="H14" s="5" t="s">
        <v>13</v>
      </c>
      <c r="I14" s="11">
        <f t="shared" si="0"/>
        <v>21.8353610975369</v>
      </c>
    </row>
    <row r="15" spans="1:9">
      <c r="A15" s="5"/>
      <c r="B15" s="5" t="s">
        <v>383</v>
      </c>
      <c r="C15" s="5" t="s">
        <v>566</v>
      </c>
      <c r="D15" s="5" t="s">
        <v>429</v>
      </c>
      <c r="E15" s="5" t="s">
        <v>432</v>
      </c>
      <c r="F15" s="5">
        <v>-0.0911053</v>
      </c>
      <c r="G15" s="5">
        <v>0.0202239</v>
      </c>
      <c r="H15" s="5" t="s">
        <v>13</v>
      </c>
      <c r="I15" s="11">
        <f t="shared" si="0"/>
        <v>20.2935238734315</v>
      </c>
    </row>
    <row r="16" spans="1:9">
      <c r="A16" s="5"/>
      <c r="B16" s="5"/>
      <c r="C16" s="5" t="s">
        <v>567</v>
      </c>
      <c r="D16" s="5" t="s">
        <v>427</v>
      </c>
      <c r="E16" s="5" t="s">
        <v>426</v>
      </c>
      <c r="F16" s="5">
        <v>0.0929494</v>
      </c>
      <c r="G16" s="5">
        <v>0.0201348</v>
      </c>
      <c r="H16" s="5" t="s">
        <v>13</v>
      </c>
      <c r="I16" s="11">
        <f t="shared" si="0"/>
        <v>21.3107405228557</v>
      </c>
    </row>
    <row r="17" spans="1:9">
      <c r="A17" s="5"/>
      <c r="B17" s="5"/>
      <c r="C17" s="5" t="s">
        <v>568</v>
      </c>
      <c r="D17" s="5" t="s">
        <v>432</v>
      </c>
      <c r="E17" s="5" t="s">
        <v>429</v>
      </c>
      <c r="F17" s="5">
        <v>-0.0988612</v>
      </c>
      <c r="G17" s="5">
        <v>0.0209676</v>
      </c>
      <c r="H17" s="5" t="s">
        <v>13</v>
      </c>
      <c r="I17" s="11">
        <f t="shared" si="0"/>
        <v>22.2307599697147</v>
      </c>
    </row>
    <row r="18" spans="1:9">
      <c r="A18" s="5"/>
      <c r="B18" s="5"/>
      <c r="C18" s="5" t="s">
        <v>569</v>
      </c>
      <c r="D18" s="5" t="s">
        <v>432</v>
      </c>
      <c r="E18" s="5" t="s">
        <v>426</v>
      </c>
      <c r="F18" s="5">
        <v>0.115344</v>
      </c>
      <c r="G18" s="5">
        <v>0.0236958</v>
      </c>
      <c r="H18" s="5" t="s">
        <v>13</v>
      </c>
      <c r="I18" s="11">
        <f t="shared" si="0"/>
        <v>23.6944845306302</v>
      </c>
    </row>
    <row r="19" spans="1:9">
      <c r="A19" s="5"/>
      <c r="B19" s="5"/>
      <c r="C19" s="5" t="s">
        <v>570</v>
      </c>
      <c r="D19" s="5" t="s">
        <v>427</v>
      </c>
      <c r="E19" s="5" t="s">
        <v>426</v>
      </c>
      <c r="F19" s="5">
        <v>0.108934</v>
      </c>
      <c r="G19" s="5">
        <v>0.021177</v>
      </c>
      <c r="H19" s="5" t="s">
        <v>13</v>
      </c>
      <c r="I19" s="11">
        <f t="shared" si="0"/>
        <v>26.4604989252135</v>
      </c>
    </row>
    <row r="20" spans="1:9">
      <c r="A20" s="5"/>
      <c r="B20" s="5"/>
      <c r="C20" s="5" t="s">
        <v>571</v>
      </c>
      <c r="D20" s="5" t="s">
        <v>427</v>
      </c>
      <c r="E20" s="5" t="s">
        <v>426</v>
      </c>
      <c r="F20" s="5">
        <v>0.10212</v>
      </c>
      <c r="G20" s="5">
        <v>0.0198947</v>
      </c>
      <c r="H20" s="5" t="s">
        <v>13</v>
      </c>
      <c r="I20" s="11">
        <f t="shared" si="0"/>
        <v>26.3479495375408</v>
      </c>
    </row>
    <row r="21" spans="1:9">
      <c r="A21" s="5"/>
      <c r="B21" s="5"/>
      <c r="C21" s="5" t="s">
        <v>572</v>
      </c>
      <c r="D21" s="5" t="s">
        <v>429</v>
      </c>
      <c r="E21" s="5" t="s">
        <v>427</v>
      </c>
      <c r="F21" s="5">
        <v>-0.109245</v>
      </c>
      <c r="G21" s="5">
        <v>0.0236201</v>
      </c>
      <c r="H21" s="5" t="s">
        <v>13</v>
      </c>
      <c r="I21" s="11">
        <f t="shared" si="0"/>
        <v>21.3914229242576</v>
      </c>
    </row>
    <row r="22" spans="1:9">
      <c r="A22" s="5"/>
      <c r="B22" s="5"/>
      <c r="C22" s="5" t="s">
        <v>573</v>
      </c>
      <c r="D22" s="5" t="s">
        <v>432</v>
      </c>
      <c r="E22" s="5" t="s">
        <v>427</v>
      </c>
      <c r="F22" s="5">
        <v>-0.223071</v>
      </c>
      <c r="G22" s="5">
        <v>0.0470232</v>
      </c>
      <c r="H22" s="5" t="s">
        <v>13</v>
      </c>
      <c r="I22" s="11">
        <f t="shared" si="0"/>
        <v>22.5041113455702</v>
      </c>
    </row>
    <row r="23" spans="1:9">
      <c r="A23" s="5"/>
      <c r="B23" s="5"/>
      <c r="C23" s="5" t="s">
        <v>574</v>
      </c>
      <c r="D23" s="5" t="s">
        <v>432</v>
      </c>
      <c r="E23" s="5" t="s">
        <v>429</v>
      </c>
      <c r="F23" s="5">
        <v>0.104201</v>
      </c>
      <c r="G23" s="5">
        <v>0.0206737</v>
      </c>
      <c r="H23" s="5" t="s">
        <v>13</v>
      </c>
      <c r="I23" s="11">
        <f t="shared" si="0"/>
        <v>25.4043070940862</v>
      </c>
    </row>
    <row r="24" spans="1:9">
      <c r="A24" s="5"/>
      <c r="B24" s="5"/>
      <c r="C24" s="5" t="s">
        <v>575</v>
      </c>
      <c r="D24" s="5" t="s">
        <v>429</v>
      </c>
      <c r="E24" s="5" t="s">
        <v>432</v>
      </c>
      <c r="F24" s="5">
        <v>-0.154539</v>
      </c>
      <c r="G24" s="5">
        <v>0.0326288</v>
      </c>
      <c r="H24" s="5" t="s">
        <v>13</v>
      </c>
      <c r="I24" s="11">
        <f t="shared" si="0"/>
        <v>22.4323096662898</v>
      </c>
    </row>
    <row r="25" spans="1:9">
      <c r="A25" s="5"/>
      <c r="B25" s="5"/>
      <c r="C25" s="5" t="s">
        <v>576</v>
      </c>
      <c r="D25" s="5" t="s">
        <v>427</v>
      </c>
      <c r="E25" s="5" t="s">
        <v>426</v>
      </c>
      <c r="F25" s="5">
        <v>0.0990709</v>
      </c>
      <c r="G25" s="5">
        <v>0.0218149</v>
      </c>
      <c r="H25" s="5" t="s">
        <v>13</v>
      </c>
      <c r="I25" s="11">
        <f t="shared" si="0"/>
        <v>20.6246108823469</v>
      </c>
    </row>
    <row r="26" spans="1:9">
      <c r="A26" s="5"/>
      <c r="B26" s="5"/>
      <c r="C26" s="5" t="s">
        <v>577</v>
      </c>
      <c r="D26" s="5" t="s">
        <v>427</v>
      </c>
      <c r="E26" s="5" t="s">
        <v>426</v>
      </c>
      <c r="F26" s="5">
        <v>0.172322</v>
      </c>
      <c r="G26" s="5">
        <v>0.0370028</v>
      </c>
      <c r="H26" s="5" t="s">
        <v>13</v>
      </c>
      <c r="I26" s="11">
        <f t="shared" si="0"/>
        <v>21.6876390322582</v>
      </c>
    </row>
    <row r="27" spans="1:9">
      <c r="A27" s="5"/>
      <c r="B27" s="5"/>
      <c r="C27" s="5" t="s">
        <v>578</v>
      </c>
      <c r="D27" s="5" t="s">
        <v>427</v>
      </c>
      <c r="E27" s="5" t="s">
        <v>426</v>
      </c>
      <c r="F27" s="5">
        <v>-0.0962425</v>
      </c>
      <c r="G27" s="5">
        <v>0.0213842</v>
      </c>
      <c r="H27" s="5" t="s">
        <v>13</v>
      </c>
      <c r="I27" s="11">
        <f t="shared" si="0"/>
        <v>20.255724256665</v>
      </c>
    </row>
    <row r="28" spans="1:9">
      <c r="A28" s="5"/>
      <c r="B28" s="5"/>
      <c r="C28" s="5" t="s">
        <v>579</v>
      </c>
      <c r="D28" s="5" t="s">
        <v>426</v>
      </c>
      <c r="E28" s="5" t="s">
        <v>427</v>
      </c>
      <c r="F28" s="5">
        <v>-0.149188</v>
      </c>
      <c r="G28" s="5">
        <v>0.0320662</v>
      </c>
      <c r="H28" s="5" t="s">
        <v>13</v>
      </c>
      <c r="I28" s="11">
        <f t="shared" si="0"/>
        <v>21.6457575558142</v>
      </c>
    </row>
    <row r="29" spans="1:9">
      <c r="A29" s="5"/>
      <c r="B29" s="5"/>
      <c r="C29" s="5" t="s">
        <v>580</v>
      </c>
      <c r="D29" s="5" t="s">
        <v>426</v>
      </c>
      <c r="E29" s="5" t="s">
        <v>432</v>
      </c>
      <c r="F29" s="5">
        <v>0.0908335</v>
      </c>
      <c r="G29" s="5">
        <v>0.0209434</v>
      </c>
      <c r="H29" s="5" t="s">
        <v>13</v>
      </c>
      <c r="I29" s="11">
        <f t="shared" si="0"/>
        <v>18.810386651236</v>
      </c>
    </row>
    <row r="30" spans="1:9">
      <c r="A30" s="5"/>
      <c r="B30" s="5"/>
      <c r="C30" s="5" t="s">
        <v>581</v>
      </c>
      <c r="D30" s="5" t="s">
        <v>427</v>
      </c>
      <c r="E30" s="5" t="s">
        <v>426</v>
      </c>
      <c r="F30" s="5">
        <v>-0.159135</v>
      </c>
      <c r="G30" s="5">
        <v>0.0351904</v>
      </c>
      <c r="H30" s="5" t="s">
        <v>13</v>
      </c>
      <c r="I30" s="11">
        <f t="shared" si="0"/>
        <v>20.4495148990526</v>
      </c>
    </row>
    <row r="31" spans="1:9">
      <c r="A31" s="5"/>
      <c r="B31" s="5" t="s">
        <v>265</v>
      </c>
      <c r="C31" s="5" t="s">
        <v>554</v>
      </c>
      <c r="D31" s="5" t="s">
        <v>426</v>
      </c>
      <c r="E31" s="5" t="s">
        <v>427</v>
      </c>
      <c r="F31" s="5">
        <v>-0.0935456</v>
      </c>
      <c r="G31" s="5">
        <v>0.0193174</v>
      </c>
      <c r="H31" s="5" t="s">
        <v>13</v>
      </c>
      <c r="I31" s="11">
        <f t="shared" si="0"/>
        <v>23.4503529878664</v>
      </c>
    </row>
    <row r="32" spans="1:9">
      <c r="A32" s="5"/>
      <c r="B32" s="5"/>
      <c r="C32" s="5" t="s">
        <v>555</v>
      </c>
      <c r="D32" s="5" t="s">
        <v>429</v>
      </c>
      <c r="E32" s="5" t="s">
        <v>426</v>
      </c>
      <c r="F32" s="5">
        <v>0.0679323</v>
      </c>
      <c r="G32" s="5">
        <v>0.015012</v>
      </c>
      <c r="H32" s="5" t="s">
        <v>13</v>
      </c>
      <c r="I32" s="11">
        <f t="shared" si="0"/>
        <v>20.4774335930936</v>
      </c>
    </row>
    <row r="33" spans="1:9">
      <c r="A33" s="5"/>
      <c r="B33" s="5"/>
      <c r="C33" s="5" t="s">
        <v>556</v>
      </c>
      <c r="D33" s="5" t="s">
        <v>432</v>
      </c>
      <c r="E33" s="5" t="s">
        <v>429</v>
      </c>
      <c r="F33" s="5">
        <v>-0.0634861</v>
      </c>
      <c r="G33" s="5">
        <v>0.0136323</v>
      </c>
      <c r="H33" s="5" t="s">
        <v>13</v>
      </c>
      <c r="I33" s="11">
        <f t="shared" si="0"/>
        <v>21.6879762002101</v>
      </c>
    </row>
    <row r="34" spans="1:9">
      <c r="A34" s="5"/>
      <c r="B34" s="5"/>
      <c r="C34" s="5" t="s">
        <v>557</v>
      </c>
      <c r="D34" s="5" t="s">
        <v>426</v>
      </c>
      <c r="E34" s="5" t="s">
        <v>427</v>
      </c>
      <c r="F34" s="5">
        <v>-0.0649396</v>
      </c>
      <c r="G34" s="5">
        <v>0.0131146</v>
      </c>
      <c r="H34" s="5" t="s">
        <v>13</v>
      </c>
      <c r="I34" s="11">
        <f t="shared" si="0"/>
        <v>24.5193594559423</v>
      </c>
    </row>
    <row r="35" spans="1:9">
      <c r="A35" s="5"/>
      <c r="B35" s="5"/>
      <c r="C35" s="5" t="s">
        <v>558</v>
      </c>
      <c r="D35" s="5" t="s">
        <v>432</v>
      </c>
      <c r="E35" s="5" t="s">
        <v>429</v>
      </c>
      <c r="F35" s="5">
        <v>0.0840769</v>
      </c>
      <c r="G35" s="5">
        <v>0.0167551</v>
      </c>
      <c r="H35" s="5" t="s">
        <v>13</v>
      </c>
      <c r="I35" s="11">
        <f t="shared" si="0"/>
        <v>25.1802091154213</v>
      </c>
    </row>
    <row r="36" spans="1:9">
      <c r="A36" s="5"/>
      <c r="B36" s="5"/>
      <c r="C36" s="5" t="s">
        <v>559</v>
      </c>
      <c r="D36" s="5" t="s">
        <v>429</v>
      </c>
      <c r="E36" s="5" t="s">
        <v>426</v>
      </c>
      <c r="F36" s="5">
        <v>-0.126354</v>
      </c>
      <c r="G36" s="5">
        <v>0.0272212</v>
      </c>
      <c r="H36" s="5" t="s">
        <v>13</v>
      </c>
      <c r="I36" s="11">
        <f t="shared" si="0"/>
        <v>21.5458413231994</v>
      </c>
    </row>
    <row r="37" spans="1:9">
      <c r="A37" s="5"/>
      <c r="B37" s="5"/>
      <c r="C37" s="5" t="s">
        <v>560</v>
      </c>
      <c r="D37" s="5" t="s">
        <v>432</v>
      </c>
      <c r="E37" s="5" t="s">
        <v>429</v>
      </c>
      <c r="F37" s="5">
        <v>0.124426</v>
      </c>
      <c r="G37" s="5">
        <v>0.0248431</v>
      </c>
      <c r="H37" s="5" t="s">
        <v>13</v>
      </c>
      <c r="I37" s="11">
        <f t="shared" si="0"/>
        <v>25.0848035713698</v>
      </c>
    </row>
    <row r="38" spans="1:9">
      <c r="A38" s="5"/>
      <c r="B38" s="5"/>
      <c r="C38" s="5" t="s">
        <v>561</v>
      </c>
      <c r="D38" s="5" t="s">
        <v>427</v>
      </c>
      <c r="E38" s="5" t="s">
        <v>426</v>
      </c>
      <c r="F38" s="5">
        <v>0.119479</v>
      </c>
      <c r="G38" s="5">
        <v>0.0271688</v>
      </c>
      <c r="H38" s="5" t="s">
        <v>13</v>
      </c>
      <c r="I38" s="11">
        <f t="shared" si="0"/>
        <v>19.3393665323788</v>
      </c>
    </row>
    <row r="39" spans="1:9">
      <c r="A39" s="5"/>
      <c r="B39" s="5"/>
      <c r="C39" s="5" t="s">
        <v>562</v>
      </c>
      <c r="D39" s="5" t="s">
        <v>432</v>
      </c>
      <c r="E39" s="5" t="s">
        <v>427</v>
      </c>
      <c r="F39" s="5">
        <v>-0.0952415</v>
      </c>
      <c r="G39" s="5">
        <v>0.0216699</v>
      </c>
      <c r="H39" s="5" t="s">
        <v>13</v>
      </c>
      <c r="I39" s="11">
        <f t="shared" si="0"/>
        <v>19.3169537051114</v>
      </c>
    </row>
    <row r="40" spans="1:9">
      <c r="A40" s="5"/>
      <c r="B40" s="5"/>
      <c r="C40" s="5" t="s">
        <v>563</v>
      </c>
      <c r="D40" s="5" t="s">
        <v>432</v>
      </c>
      <c r="E40" s="5" t="s">
        <v>426</v>
      </c>
      <c r="F40" s="5">
        <v>-0.060618</v>
      </c>
      <c r="G40" s="5">
        <v>0.0131551</v>
      </c>
      <c r="H40" s="5" t="s">
        <v>13</v>
      </c>
      <c r="I40" s="11">
        <f t="shared" si="0"/>
        <v>21.2331730470261</v>
      </c>
    </row>
    <row r="41" spans="1:9">
      <c r="A41" s="5"/>
      <c r="B41" s="5"/>
      <c r="C41" s="5" t="s">
        <v>564</v>
      </c>
      <c r="D41" s="5" t="s">
        <v>426</v>
      </c>
      <c r="E41" s="5" t="s">
        <v>432</v>
      </c>
      <c r="F41" s="5">
        <v>0.059681</v>
      </c>
      <c r="G41" s="5">
        <v>0.0132289</v>
      </c>
      <c r="H41" s="5" t="s">
        <v>13</v>
      </c>
      <c r="I41" s="11">
        <f t="shared" si="0"/>
        <v>20.3528258157253</v>
      </c>
    </row>
    <row r="42" spans="1:9">
      <c r="A42" s="5"/>
      <c r="B42" s="5"/>
      <c r="C42" s="5" t="s">
        <v>565</v>
      </c>
      <c r="D42" s="5" t="s">
        <v>432</v>
      </c>
      <c r="E42" s="5" t="s">
        <v>429</v>
      </c>
      <c r="F42" s="5">
        <v>0.118845</v>
      </c>
      <c r="G42" s="5">
        <v>0.0268423</v>
      </c>
      <c r="H42" s="5" t="s">
        <v>13</v>
      </c>
      <c r="I42" s="11">
        <f t="shared" si="0"/>
        <v>19.602992699201</v>
      </c>
    </row>
    <row r="43" spans="1:9">
      <c r="A43" s="5"/>
      <c r="B43" s="5" t="s">
        <v>147</v>
      </c>
      <c r="C43" s="5" t="s">
        <v>525</v>
      </c>
      <c r="D43" s="5" t="s">
        <v>432</v>
      </c>
      <c r="E43" s="5" t="s">
        <v>429</v>
      </c>
      <c r="F43" s="5">
        <v>-0.0701199</v>
      </c>
      <c r="G43" s="5">
        <v>0.0158213</v>
      </c>
      <c r="H43" s="5" t="s">
        <v>13</v>
      </c>
      <c r="I43" s="11">
        <f t="shared" si="0"/>
        <v>19.642567077892</v>
      </c>
    </row>
    <row r="44" spans="1:9">
      <c r="A44" s="5"/>
      <c r="B44" s="5"/>
      <c r="C44" s="5" t="s">
        <v>526</v>
      </c>
      <c r="D44" s="5" t="s">
        <v>432</v>
      </c>
      <c r="E44" s="5" t="s">
        <v>429</v>
      </c>
      <c r="F44" s="5">
        <v>-0.0549699</v>
      </c>
      <c r="G44" s="5">
        <v>0.0123563</v>
      </c>
      <c r="H44" s="5" t="s">
        <v>13</v>
      </c>
      <c r="I44" s="11">
        <f t="shared" si="0"/>
        <v>19.7912400179416</v>
      </c>
    </row>
    <row r="45" spans="1:9">
      <c r="A45" s="5"/>
      <c r="B45" s="5"/>
      <c r="C45" s="5" t="s">
        <v>527</v>
      </c>
      <c r="D45" s="5" t="s">
        <v>427</v>
      </c>
      <c r="E45" s="5" t="s">
        <v>426</v>
      </c>
      <c r="F45" s="5">
        <v>0.0828027</v>
      </c>
      <c r="G45" s="5">
        <v>0.0167401</v>
      </c>
      <c r="H45" s="5" t="s">
        <v>13</v>
      </c>
      <c r="I45" s="11">
        <f t="shared" si="0"/>
        <v>24.4665593717555</v>
      </c>
    </row>
    <row r="46" spans="1:9">
      <c r="A46" s="5"/>
      <c r="B46" s="5"/>
      <c r="C46" s="5" t="s">
        <v>528</v>
      </c>
      <c r="D46" s="5" t="s">
        <v>427</v>
      </c>
      <c r="E46" s="5" t="s">
        <v>432</v>
      </c>
      <c r="F46" s="5">
        <v>0.0506956</v>
      </c>
      <c r="G46" s="5">
        <v>0.011024</v>
      </c>
      <c r="H46" s="5" t="s">
        <v>13</v>
      </c>
      <c r="I46" s="11">
        <f t="shared" si="0"/>
        <v>21.1476505687025</v>
      </c>
    </row>
    <row r="47" spans="1:9">
      <c r="A47" s="5"/>
      <c r="B47" s="5"/>
      <c r="C47" s="5" t="s">
        <v>529</v>
      </c>
      <c r="D47" s="5" t="s">
        <v>427</v>
      </c>
      <c r="E47" s="5" t="s">
        <v>432</v>
      </c>
      <c r="F47" s="5">
        <v>0.224039</v>
      </c>
      <c r="G47" s="5">
        <v>0.0494959</v>
      </c>
      <c r="H47" s="5" t="s">
        <v>13</v>
      </c>
      <c r="I47" s="11">
        <f t="shared" si="0"/>
        <v>20.488435642329</v>
      </c>
    </row>
    <row r="48" spans="1:9">
      <c r="A48" s="5"/>
      <c r="B48" s="5"/>
      <c r="C48" s="5" t="s">
        <v>530</v>
      </c>
      <c r="D48" s="5" t="s">
        <v>427</v>
      </c>
      <c r="E48" s="5" t="s">
        <v>432</v>
      </c>
      <c r="F48" s="5">
        <v>-0.0614216</v>
      </c>
      <c r="G48" s="5">
        <v>0.0135979</v>
      </c>
      <c r="H48" s="5" t="s">
        <v>13</v>
      </c>
      <c r="I48" s="11">
        <f t="shared" si="0"/>
        <v>20.4032130628892</v>
      </c>
    </row>
    <row r="49" spans="1:9">
      <c r="A49" s="5"/>
      <c r="B49" s="5"/>
      <c r="C49" s="5" t="s">
        <v>531</v>
      </c>
      <c r="D49" s="5" t="s">
        <v>426</v>
      </c>
      <c r="E49" s="5" t="s">
        <v>427</v>
      </c>
      <c r="F49" s="5">
        <v>-0.0815733</v>
      </c>
      <c r="G49" s="5">
        <v>0.0183167</v>
      </c>
      <c r="H49" s="5" t="s">
        <v>13</v>
      </c>
      <c r="I49" s="11">
        <f t="shared" si="0"/>
        <v>19.8336022190819</v>
      </c>
    </row>
    <row r="50" spans="1:9">
      <c r="A50" s="5"/>
      <c r="B50" s="5"/>
      <c r="C50" s="5" t="s">
        <v>532</v>
      </c>
      <c r="D50" s="5" t="s">
        <v>427</v>
      </c>
      <c r="E50" s="5" t="s">
        <v>426</v>
      </c>
      <c r="F50" s="5">
        <v>-0.262206</v>
      </c>
      <c r="G50" s="5">
        <v>0.0564729</v>
      </c>
      <c r="H50" s="5" t="s">
        <v>13</v>
      </c>
      <c r="I50" s="11">
        <f t="shared" si="0"/>
        <v>21.5578313574059</v>
      </c>
    </row>
    <row r="51" spans="1:9">
      <c r="A51" s="5"/>
      <c r="B51" s="5"/>
      <c r="C51" s="5" t="s">
        <v>533</v>
      </c>
      <c r="D51" s="5" t="s">
        <v>427</v>
      </c>
      <c r="E51" s="5" t="s">
        <v>429</v>
      </c>
      <c r="F51" s="5">
        <v>0.0619423</v>
      </c>
      <c r="G51" s="5">
        <v>0.0139942</v>
      </c>
      <c r="H51" s="5" t="s">
        <v>13</v>
      </c>
      <c r="I51" s="11">
        <f t="shared" si="0"/>
        <v>19.5919878011961</v>
      </c>
    </row>
    <row r="52" spans="1:9">
      <c r="A52" s="5" t="s">
        <v>11</v>
      </c>
      <c r="B52" s="5" t="s">
        <v>217</v>
      </c>
      <c r="C52" s="5" t="s">
        <v>585</v>
      </c>
      <c r="D52" s="5" t="s">
        <v>426</v>
      </c>
      <c r="E52" s="5" t="s">
        <v>429</v>
      </c>
      <c r="F52" s="5">
        <v>-0.0899559</v>
      </c>
      <c r="G52" s="5">
        <v>0.0177107</v>
      </c>
      <c r="H52" s="5" t="s">
        <v>13</v>
      </c>
      <c r="I52" s="11">
        <f t="shared" si="0"/>
        <v>25.7981077721048</v>
      </c>
    </row>
    <row r="53" spans="1:9">
      <c r="A53" s="5"/>
      <c r="B53" s="5"/>
      <c r="C53" s="5" t="s">
        <v>586</v>
      </c>
      <c r="D53" s="5" t="s">
        <v>432</v>
      </c>
      <c r="E53" s="5" t="s">
        <v>429</v>
      </c>
      <c r="F53" s="5">
        <v>0.0608052</v>
      </c>
      <c r="G53" s="5">
        <v>0.0122149</v>
      </c>
      <c r="H53" s="5" t="s">
        <v>13</v>
      </c>
      <c r="I53" s="11">
        <f t="shared" si="0"/>
        <v>24.7800176190721</v>
      </c>
    </row>
    <row r="54" spans="1:9">
      <c r="A54" s="5"/>
      <c r="B54" s="5"/>
      <c r="C54" s="5" t="s">
        <v>587</v>
      </c>
      <c r="D54" s="5" t="s">
        <v>427</v>
      </c>
      <c r="E54" s="5" t="s">
        <v>426</v>
      </c>
      <c r="F54" s="5">
        <v>-0.0904399</v>
      </c>
      <c r="G54" s="5">
        <v>0.0196301</v>
      </c>
      <c r="H54" s="5" t="s">
        <v>13</v>
      </c>
      <c r="I54" s="11">
        <f t="shared" si="0"/>
        <v>21.2263403198231</v>
      </c>
    </row>
    <row r="55" spans="1:9">
      <c r="A55" s="5"/>
      <c r="B55" s="5"/>
      <c r="C55" s="5" t="s">
        <v>588</v>
      </c>
      <c r="D55" s="5" t="s">
        <v>429</v>
      </c>
      <c r="E55" s="5" t="s">
        <v>432</v>
      </c>
      <c r="F55" s="5">
        <v>0.10752</v>
      </c>
      <c r="G55" s="5">
        <v>0.0240482</v>
      </c>
      <c r="H55" s="5" t="s">
        <v>13</v>
      </c>
      <c r="I55" s="11">
        <f t="shared" si="0"/>
        <v>19.9900261006688</v>
      </c>
    </row>
    <row r="56" spans="1:9">
      <c r="A56" s="5"/>
      <c r="B56" s="5"/>
      <c r="C56" s="5" t="s">
        <v>589</v>
      </c>
      <c r="D56" s="5" t="s">
        <v>432</v>
      </c>
      <c r="E56" s="5" t="s">
        <v>426</v>
      </c>
      <c r="F56" s="5">
        <v>-0.0657834</v>
      </c>
      <c r="G56" s="5">
        <v>0.0129056</v>
      </c>
      <c r="H56" s="5" t="s">
        <v>13</v>
      </c>
      <c r="I56" s="11">
        <f t="shared" si="0"/>
        <v>25.9822185554998</v>
      </c>
    </row>
    <row r="57" spans="1:9">
      <c r="A57" s="5"/>
      <c r="B57" s="5"/>
      <c r="C57" s="5" t="s">
        <v>590</v>
      </c>
      <c r="D57" s="5" t="s">
        <v>432</v>
      </c>
      <c r="E57" s="5" t="s">
        <v>429</v>
      </c>
      <c r="F57" s="5">
        <v>-0.0759493</v>
      </c>
      <c r="G57" s="5">
        <v>0.0172101</v>
      </c>
      <c r="H57" s="5" t="s">
        <v>13</v>
      </c>
      <c r="I57" s="11">
        <f t="shared" si="0"/>
        <v>19.4751478449936</v>
      </c>
    </row>
    <row r="58" spans="1:9">
      <c r="A58" s="5"/>
      <c r="B58" s="5"/>
      <c r="C58" s="5" t="s">
        <v>591</v>
      </c>
      <c r="D58" s="5" t="s">
        <v>427</v>
      </c>
      <c r="E58" s="5" t="s">
        <v>426</v>
      </c>
      <c r="F58" s="5">
        <v>-0.0645635</v>
      </c>
      <c r="G58" s="5">
        <v>0.0143225</v>
      </c>
      <c r="H58" s="5" t="s">
        <v>13</v>
      </c>
      <c r="I58" s="11">
        <f t="shared" si="0"/>
        <v>20.320597293702</v>
      </c>
    </row>
    <row r="59" spans="1:9">
      <c r="A59" s="5"/>
      <c r="B59" s="5"/>
      <c r="C59" s="5" t="s">
        <v>592</v>
      </c>
      <c r="D59" s="5" t="s">
        <v>429</v>
      </c>
      <c r="E59" s="5" t="s">
        <v>432</v>
      </c>
      <c r="F59" s="5">
        <v>-0.0811384</v>
      </c>
      <c r="G59" s="5">
        <v>0.0185669</v>
      </c>
      <c r="H59" s="5" t="s">
        <v>13</v>
      </c>
      <c r="I59" s="11">
        <f t="shared" si="0"/>
        <v>19.0973928576683</v>
      </c>
    </row>
    <row r="60" spans="1:9">
      <c r="A60" s="5"/>
      <c r="B60" s="5"/>
      <c r="C60" s="5" t="s">
        <v>593</v>
      </c>
      <c r="D60" s="5" t="s">
        <v>432</v>
      </c>
      <c r="E60" s="5" t="s">
        <v>429</v>
      </c>
      <c r="F60" s="5">
        <v>-0.112891</v>
      </c>
      <c r="G60" s="5">
        <v>0.0245292</v>
      </c>
      <c r="H60" s="5" t="s">
        <v>13</v>
      </c>
      <c r="I60" s="11">
        <f t="shared" si="0"/>
        <v>21.1812639210145</v>
      </c>
    </row>
    <row r="61" spans="1:9">
      <c r="A61" s="5"/>
      <c r="B61" s="5"/>
      <c r="C61" s="5" t="s">
        <v>594</v>
      </c>
      <c r="D61" s="5" t="s">
        <v>426</v>
      </c>
      <c r="E61" s="5" t="s">
        <v>427</v>
      </c>
      <c r="F61" s="5">
        <v>0.0649589</v>
      </c>
      <c r="G61" s="5">
        <v>0.0147534</v>
      </c>
      <c r="H61" s="5" t="s">
        <v>13</v>
      </c>
      <c r="I61" s="11">
        <f t="shared" si="0"/>
        <v>19.3862178796989</v>
      </c>
    </row>
    <row r="62" spans="1:9">
      <c r="A62" s="5"/>
      <c r="B62" s="5"/>
      <c r="C62" s="5" t="s">
        <v>595</v>
      </c>
      <c r="D62" s="5" t="s">
        <v>427</v>
      </c>
      <c r="E62" s="5" t="s">
        <v>426</v>
      </c>
      <c r="F62" s="5">
        <v>-0.096065</v>
      </c>
      <c r="G62" s="5">
        <v>0.020828</v>
      </c>
      <c r="H62" s="5" t="s">
        <v>13</v>
      </c>
      <c r="I62" s="11">
        <f t="shared" si="0"/>
        <v>21.2733181991498</v>
      </c>
    </row>
    <row r="63" spans="1:9">
      <c r="A63" s="5"/>
      <c r="B63" s="5"/>
      <c r="C63" s="5" t="s">
        <v>596</v>
      </c>
      <c r="D63" s="5" t="s">
        <v>429</v>
      </c>
      <c r="E63" s="5" t="s">
        <v>427</v>
      </c>
      <c r="F63" s="5">
        <v>-0.0811976</v>
      </c>
      <c r="G63" s="5">
        <v>0.0183335</v>
      </c>
      <c r="H63" s="5" t="s">
        <v>13</v>
      </c>
      <c r="I63" s="11">
        <f t="shared" si="0"/>
        <v>19.6153300376146</v>
      </c>
    </row>
    <row r="64" spans="1:9">
      <c r="A64" s="5"/>
      <c r="B64" s="5"/>
      <c r="C64" s="5" t="s">
        <v>597</v>
      </c>
      <c r="D64" s="5" t="s">
        <v>426</v>
      </c>
      <c r="E64" s="5" t="s">
        <v>427</v>
      </c>
      <c r="F64" s="5">
        <v>0.0732552</v>
      </c>
      <c r="G64" s="5">
        <v>0.0159898</v>
      </c>
      <c r="H64" s="5" t="s">
        <v>13</v>
      </c>
      <c r="I64" s="11">
        <f t="shared" si="0"/>
        <v>20.9889567923671</v>
      </c>
    </row>
    <row r="65" spans="1:9">
      <c r="A65" s="5"/>
      <c r="B65" s="5"/>
      <c r="C65" s="5" t="s">
        <v>598</v>
      </c>
      <c r="D65" s="5" t="s">
        <v>429</v>
      </c>
      <c r="E65" s="5" t="s">
        <v>432</v>
      </c>
      <c r="F65" s="5">
        <v>0.128753</v>
      </c>
      <c r="G65" s="5">
        <v>0.0276002</v>
      </c>
      <c r="H65" s="5" t="s">
        <v>13</v>
      </c>
      <c r="I65" s="11">
        <f t="shared" si="0"/>
        <v>21.7615715715966</v>
      </c>
    </row>
    <row r="66" spans="1:9">
      <c r="A66" s="5"/>
      <c r="B66" s="5"/>
      <c r="C66" s="5" t="s">
        <v>599</v>
      </c>
      <c r="D66" s="5" t="s">
        <v>426</v>
      </c>
      <c r="E66" s="5" t="s">
        <v>427</v>
      </c>
      <c r="F66" s="5">
        <v>-0.0800851</v>
      </c>
      <c r="G66" s="5">
        <v>0.0163834</v>
      </c>
      <c r="H66" s="5" t="s">
        <v>13</v>
      </c>
      <c r="I66" s="11">
        <f t="shared" si="0"/>
        <v>23.8943584844892</v>
      </c>
    </row>
    <row r="67" spans="1:9">
      <c r="A67" s="5"/>
      <c r="B67" s="5" t="s">
        <v>317</v>
      </c>
      <c r="C67" s="5" t="s">
        <v>600</v>
      </c>
      <c r="D67" s="5" t="s">
        <v>427</v>
      </c>
      <c r="E67" s="5" t="s">
        <v>426</v>
      </c>
      <c r="F67" s="5">
        <v>0.05695</v>
      </c>
      <c r="G67" s="5">
        <v>0.0126502</v>
      </c>
      <c r="H67" s="5" t="s">
        <v>13</v>
      </c>
      <c r="I67" s="11">
        <f t="shared" si="0"/>
        <v>20.267149603414</v>
      </c>
    </row>
    <row r="68" spans="1:9">
      <c r="A68" s="5"/>
      <c r="B68" s="5"/>
      <c r="C68" s="5" t="s">
        <v>601</v>
      </c>
      <c r="D68" s="5" t="s">
        <v>432</v>
      </c>
      <c r="E68" s="5" t="s">
        <v>429</v>
      </c>
      <c r="F68" s="5">
        <v>-0.166211</v>
      </c>
      <c r="G68" s="5">
        <v>0.0367938</v>
      </c>
      <c r="H68" s="5" t="s">
        <v>13</v>
      </c>
      <c r="I68" s="11">
        <f t="shared" ref="I68:I114" si="1">(F68*F68)/(G68*G68)</f>
        <v>20.4065805672669</v>
      </c>
    </row>
    <row r="69" spans="1:9">
      <c r="A69" s="5"/>
      <c r="B69" s="5"/>
      <c r="C69" s="5" t="s">
        <v>602</v>
      </c>
      <c r="D69" s="5" t="s">
        <v>426</v>
      </c>
      <c r="E69" s="5" t="s">
        <v>429</v>
      </c>
      <c r="F69" s="5">
        <v>0.0592304</v>
      </c>
      <c r="G69" s="5">
        <v>0.0125917</v>
      </c>
      <c r="H69" s="5" t="s">
        <v>13</v>
      </c>
      <c r="I69" s="11">
        <f t="shared" si="1"/>
        <v>22.1269011241932</v>
      </c>
    </row>
    <row r="70" spans="1:9">
      <c r="A70" s="5"/>
      <c r="B70" s="5"/>
      <c r="C70" s="5" t="s">
        <v>603</v>
      </c>
      <c r="D70" s="5" t="s">
        <v>426</v>
      </c>
      <c r="E70" s="5" t="s">
        <v>427</v>
      </c>
      <c r="F70" s="5">
        <v>-0.0585718</v>
      </c>
      <c r="G70" s="5">
        <v>0.0124994</v>
      </c>
      <c r="H70" s="5" t="s">
        <v>13</v>
      </c>
      <c r="I70" s="11">
        <f t="shared" si="1"/>
        <v>21.958304780203</v>
      </c>
    </row>
    <row r="71" spans="1:9">
      <c r="A71" s="5"/>
      <c r="B71" s="5"/>
      <c r="C71" s="5" t="s">
        <v>604</v>
      </c>
      <c r="D71" s="5" t="s">
        <v>429</v>
      </c>
      <c r="E71" s="5" t="s">
        <v>432</v>
      </c>
      <c r="F71" s="5">
        <v>-0.0588161</v>
      </c>
      <c r="G71" s="5">
        <v>0.0124671</v>
      </c>
      <c r="H71" s="5" t="s">
        <v>13</v>
      </c>
      <c r="I71" s="11">
        <f t="shared" si="1"/>
        <v>22.2567404628625</v>
      </c>
    </row>
    <row r="72" spans="1:9">
      <c r="A72" s="5"/>
      <c r="B72" s="5"/>
      <c r="C72" s="5" t="s">
        <v>605</v>
      </c>
      <c r="D72" s="5" t="s">
        <v>427</v>
      </c>
      <c r="E72" s="5" t="s">
        <v>429</v>
      </c>
      <c r="F72" s="5">
        <v>0.0631351</v>
      </c>
      <c r="G72" s="5">
        <v>0.0137953</v>
      </c>
      <c r="H72" s="5" t="s">
        <v>13</v>
      </c>
      <c r="I72" s="11">
        <f t="shared" si="1"/>
        <v>20.9449557288021</v>
      </c>
    </row>
    <row r="73" spans="1:9">
      <c r="A73" s="5"/>
      <c r="B73" s="5"/>
      <c r="C73" s="5" t="s">
        <v>606</v>
      </c>
      <c r="D73" s="5" t="s">
        <v>432</v>
      </c>
      <c r="E73" s="5" t="s">
        <v>426</v>
      </c>
      <c r="F73" s="5">
        <v>-0.0693743</v>
      </c>
      <c r="G73" s="5">
        <v>0.0147926</v>
      </c>
      <c r="H73" s="5" t="s">
        <v>13</v>
      </c>
      <c r="I73" s="11">
        <f t="shared" si="1"/>
        <v>21.9942015430676</v>
      </c>
    </row>
    <row r="74" spans="1:9">
      <c r="A74" s="5"/>
      <c r="B74" s="5"/>
      <c r="C74" s="5" t="s">
        <v>607</v>
      </c>
      <c r="D74" s="5" t="s">
        <v>429</v>
      </c>
      <c r="E74" s="5" t="s">
        <v>432</v>
      </c>
      <c r="F74" s="5">
        <v>-0.0670855</v>
      </c>
      <c r="G74" s="5">
        <v>0.0144415</v>
      </c>
      <c r="H74" s="5" t="s">
        <v>13</v>
      </c>
      <c r="I74" s="11">
        <f t="shared" si="1"/>
        <v>21.5790694535434</v>
      </c>
    </row>
    <row r="75" spans="1:9">
      <c r="A75" s="5"/>
      <c r="B75" s="5" t="s">
        <v>327</v>
      </c>
      <c r="C75" s="5" t="s">
        <v>608</v>
      </c>
      <c r="D75" s="5" t="s">
        <v>426</v>
      </c>
      <c r="E75" s="5" t="s">
        <v>427</v>
      </c>
      <c r="F75" s="5">
        <v>0.0901946</v>
      </c>
      <c r="G75" s="5">
        <v>0.0196476</v>
      </c>
      <c r="H75" s="5" t="s">
        <v>13</v>
      </c>
      <c r="I75" s="11">
        <f t="shared" si="1"/>
        <v>21.0737613709319</v>
      </c>
    </row>
    <row r="76" spans="1:9">
      <c r="A76" s="5"/>
      <c r="B76" s="5"/>
      <c r="C76" s="5" t="s">
        <v>609</v>
      </c>
      <c r="D76" s="5" t="s">
        <v>429</v>
      </c>
      <c r="E76" s="5" t="s">
        <v>426</v>
      </c>
      <c r="F76" s="5">
        <v>-0.105045</v>
      </c>
      <c r="G76" s="5">
        <v>0.0229588</v>
      </c>
      <c r="H76" s="5" t="s">
        <v>13</v>
      </c>
      <c r="I76" s="11">
        <f t="shared" si="1"/>
        <v>20.9340087412905</v>
      </c>
    </row>
    <row r="77" spans="1:9">
      <c r="A77" s="5"/>
      <c r="B77" s="5"/>
      <c r="C77" s="5" t="s">
        <v>610</v>
      </c>
      <c r="D77" s="5" t="s">
        <v>432</v>
      </c>
      <c r="E77" s="5" t="s">
        <v>429</v>
      </c>
      <c r="F77" s="5">
        <v>-0.0846861</v>
      </c>
      <c r="G77" s="5">
        <v>0.0187936</v>
      </c>
      <c r="H77" s="5" t="s">
        <v>13</v>
      </c>
      <c r="I77" s="11">
        <f t="shared" si="1"/>
        <v>20.3050614290883</v>
      </c>
    </row>
    <row r="78" spans="1:9">
      <c r="A78" s="5"/>
      <c r="B78" s="5"/>
      <c r="C78" s="5" t="s">
        <v>611</v>
      </c>
      <c r="D78" s="5" t="s">
        <v>427</v>
      </c>
      <c r="E78" s="5" t="s">
        <v>426</v>
      </c>
      <c r="F78" s="5">
        <v>0.185289</v>
      </c>
      <c r="G78" s="5">
        <v>0.0396295</v>
      </c>
      <c r="H78" s="5" t="s">
        <v>13</v>
      </c>
      <c r="I78" s="11">
        <f t="shared" si="1"/>
        <v>21.8606005698659</v>
      </c>
    </row>
    <row r="79" spans="1:9">
      <c r="A79" s="5"/>
      <c r="B79" s="5"/>
      <c r="C79" s="5" t="s">
        <v>612</v>
      </c>
      <c r="D79" s="5" t="s">
        <v>427</v>
      </c>
      <c r="E79" s="5" t="s">
        <v>426</v>
      </c>
      <c r="F79" s="5">
        <v>0.144445</v>
      </c>
      <c r="G79" s="5">
        <v>0.0326618</v>
      </c>
      <c r="H79" s="5" t="s">
        <v>13</v>
      </c>
      <c r="I79" s="11">
        <f t="shared" si="1"/>
        <v>19.5580159594422</v>
      </c>
    </row>
    <row r="80" spans="1:9">
      <c r="A80" s="5"/>
      <c r="B80" s="5"/>
      <c r="C80" s="5" t="s">
        <v>613</v>
      </c>
      <c r="D80" s="5" t="s">
        <v>427</v>
      </c>
      <c r="E80" s="5" t="s">
        <v>426</v>
      </c>
      <c r="F80" s="5">
        <v>0.0849233</v>
      </c>
      <c r="G80" s="5">
        <v>0.0176643</v>
      </c>
      <c r="H80" s="5" t="s">
        <v>13</v>
      </c>
      <c r="I80" s="11">
        <f t="shared" si="1"/>
        <v>23.1132416541618</v>
      </c>
    </row>
    <row r="81" spans="1:9">
      <c r="A81" s="5"/>
      <c r="B81" s="5"/>
      <c r="C81" s="5" t="s">
        <v>614</v>
      </c>
      <c r="D81" s="5" t="s">
        <v>427</v>
      </c>
      <c r="E81" s="5" t="s">
        <v>426</v>
      </c>
      <c r="F81" s="5">
        <v>0.0904997</v>
      </c>
      <c r="G81" s="5">
        <v>0.0203544</v>
      </c>
      <c r="H81" s="5" t="s">
        <v>13</v>
      </c>
      <c r="I81" s="11">
        <f t="shared" si="1"/>
        <v>19.7686799006858</v>
      </c>
    </row>
    <row r="82" spans="1:9">
      <c r="A82" s="5"/>
      <c r="B82" s="5"/>
      <c r="C82" s="5" t="s">
        <v>615</v>
      </c>
      <c r="D82" s="5" t="s">
        <v>432</v>
      </c>
      <c r="E82" s="5" t="s">
        <v>429</v>
      </c>
      <c r="F82" s="5">
        <v>-0.127377</v>
      </c>
      <c r="G82" s="5">
        <v>0.0233883</v>
      </c>
      <c r="H82" s="5" t="s">
        <v>13</v>
      </c>
      <c r="I82" s="11">
        <f t="shared" si="1"/>
        <v>29.6609270325108</v>
      </c>
    </row>
    <row r="83" spans="1:9">
      <c r="A83" s="5"/>
      <c r="B83" s="5"/>
      <c r="C83" s="5" t="s">
        <v>616</v>
      </c>
      <c r="D83" s="5" t="s">
        <v>429</v>
      </c>
      <c r="E83" s="5" t="s">
        <v>426</v>
      </c>
      <c r="F83" s="5">
        <v>0.0909965</v>
      </c>
      <c r="G83" s="5">
        <v>0.018351</v>
      </c>
      <c r="H83" s="5" t="s">
        <v>13</v>
      </c>
      <c r="I83" s="11">
        <f t="shared" si="1"/>
        <v>24.5883794345088</v>
      </c>
    </row>
    <row r="84" spans="1:9">
      <c r="A84" s="5"/>
      <c r="B84" s="5"/>
      <c r="C84" s="5" t="s">
        <v>617</v>
      </c>
      <c r="D84" s="5" t="s">
        <v>432</v>
      </c>
      <c r="E84" s="5" t="s">
        <v>429</v>
      </c>
      <c r="F84" s="5">
        <v>0.11599</v>
      </c>
      <c r="G84" s="5">
        <v>0.0249099</v>
      </c>
      <c r="H84" s="5" t="s">
        <v>13</v>
      </c>
      <c r="I84" s="11">
        <f t="shared" si="1"/>
        <v>21.6818895981489</v>
      </c>
    </row>
    <row r="85" spans="1:9">
      <c r="A85" s="5"/>
      <c r="B85" s="5"/>
      <c r="C85" s="5" t="s">
        <v>618</v>
      </c>
      <c r="D85" s="5" t="s">
        <v>429</v>
      </c>
      <c r="E85" s="5" t="s">
        <v>432</v>
      </c>
      <c r="F85" s="5">
        <v>0.114673</v>
      </c>
      <c r="G85" s="5">
        <v>0.0250653</v>
      </c>
      <c r="H85" s="5" t="s">
        <v>13</v>
      </c>
      <c r="I85" s="11">
        <f t="shared" si="1"/>
        <v>20.9303521286317</v>
      </c>
    </row>
    <row r="86" spans="1:9">
      <c r="A86" s="5"/>
      <c r="B86" s="5"/>
      <c r="C86" s="5" t="s">
        <v>619</v>
      </c>
      <c r="D86" s="5" t="s">
        <v>427</v>
      </c>
      <c r="E86" s="5" t="s">
        <v>426</v>
      </c>
      <c r="F86" s="5">
        <v>-0.139804</v>
      </c>
      <c r="G86" s="5">
        <v>0.0318253</v>
      </c>
      <c r="H86" s="5" t="s">
        <v>13</v>
      </c>
      <c r="I86" s="11">
        <f t="shared" si="1"/>
        <v>19.2971948634821</v>
      </c>
    </row>
    <row r="87" spans="1:9">
      <c r="A87" s="5"/>
      <c r="B87" s="5" t="s">
        <v>381</v>
      </c>
      <c r="C87" s="5" t="s">
        <v>620</v>
      </c>
      <c r="D87" s="5" t="s">
        <v>429</v>
      </c>
      <c r="E87" s="5" t="s">
        <v>432</v>
      </c>
      <c r="F87" s="5">
        <v>0.070592</v>
      </c>
      <c r="G87" s="5">
        <v>0.0157049</v>
      </c>
      <c r="H87" s="5" t="s">
        <v>13</v>
      </c>
      <c r="I87" s="11">
        <f t="shared" si="1"/>
        <v>20.2041517631873</v>
      </c>
    </row>
    <row r="88" spans="1:9">
      <c r="A88" s="5"/>
      <c r="B88" s="5"/>
      <c r="C88" s="5" t="s">
        <v>621</v>
      </c>
      <c r="D88" s="5" t="s">
        <v>427</v>
      </c>
      <c r="E88" s="5" t="s">
        <v>432</v>
      </c>
      <c r="F88" s="5">
        <v>-0.103134</v>
      </c>
      <c r="G88" s="5">
        <v>0.0241775</v>
      </c>
      <c r="H88" s="5" t="s">
        <v>13</v>
      </c>
      <c r="I88" s="11">
        <f t="shared" si="1"/>
        <v>18.196209987099</v>
      </c>
    </row>
    <row r="89" spans="1:9">
      <c r="A89" s="5"/>
      <c r="B89" s="5"/>
      <c r="C89" s="5" t="s">
        <v>622</v>
      </c>
      <c r="D89" s="5" t="s">
        <v>432</v>
      </c>
      <c r="E89" s="5" t="s">
        <v>426</v>
      </c>
      <c r="F89" s="5">
        <v>-0.110864</v>
      </c>
      <c r="G89" s="5">
        <v>0.0241355</v>
      </c>
      <c r="H89" s="5" t="s">
        <v>13</v>
      </c>
      <c r="I89" s="11">
        <f t="shared" si="1"/>
        <v>21.0993213903843</v>
      </c>
    </row>
    <row r="90" spans="1:9">
      <c r="A90" s="5"/>
      <c r="B90" s="5"/>
      <c r="C90" s="5" t="s">
        <v>623</v>
      </c>
      <c r="D90" s="5" t="s">
        <v>426</v>
      </c>
      <c r="E90" s="5" t="s">
        <v>427</v>
      </c>
      <c r="F90" s="5">
        <v>0.0638979</v>
      </c>
      <c r="G90" s="5">
        <v>0.0142685</v>
      </c>
      <c r="H90" s="5" t="s">
        <v>13</v>
      </c>
      <c r="I90" s="11">
        <f t="shared" si="1"/>
        <v>20.0547167069227</v>
      </c>
    </row>
    <row r="91" spans="1:9">
      <c r="A91" s="5"/>
      <c r="B91" s="5"/>
      <c r="C91" s="5" t="s">
        <v>624</v>
      </c>
      <c r="D91" s="5" t="s">
        <v>426</v>
      </c>
      <c r="E91" s="5" t="s">
        <v>427</v>
      </c>
      <c r="F91" s="5">
        <v>0.0626209</v>
      </c>
      <c r="G91" s="5">
        <v>0.0141623</v>
      </c>
      <c r="H91" s="5" t="s">
        <v>13</v>
      </c>
      <c r="I91" s="11">
        <f t="shared" si="1"/>
        <v>19.5510925052632</v>
      </c>
    </row>
    <row r="92" spans="1:9">
      <c r="A92" s="5"/>
      <c r="B92" s="5"/>
      <c r="C92" s="5" t="s">
        <v>625</v>
      </c>
      <c r="D92" s="5" t="s">
        <v>432</v>
      </c>
      <c r="E92" s="5" t="s">
        <v>429</v>
      </c>
      <c r="F92" s="5">
        <v>0.0908218</v>
      </c>
      <c r="G92" s="5">
        <v>0.0202986</v>
      </c>
      <c r="H92" s="5" t="s">
        <v>13</v>
      </c>
      <c r="I92" s="11">
        <f t="shared" si="1"/>
        <v>20.0192608672619</v>
      </c>
    </row>
    <row r="93" spans="1:9">
      <c r="A93" s="5"/>
      <c r="B93" s="5"/>
      <c r="C93" s="5" t="s">
        <v>626</v>
      </c>
      <c r="D93" s="5" t="s">
        <v>429</v>
      </c>
      <c r="E93" s="5" t="s">
        <v>432</v>
      </c>
      <c r="F93" s="5">
        <v>-0.0657351</v>
      </c>
      <c r="G93" s="5">
        <v>0.0138979</v>
      </c>
      <c r="H93" s="5" t="s">
        <v>13</v>
      </c>
      <c r="I93" s="11">
        <f t="shared" si="1"/>
        <v>22.371561125666</v>
      </c>
    </row>
    <row r="94" spans="1:9">
      <c r="A94" s="5"/>
      <c r="B94" s="5"/>
      <c r="C94" s="5" t="s">
        <v>627</v>
      </c>
      <c r="D94" s="5" t="s">
        <v>426</v>
      </c>
      <c r="E94" s="5" t="s">
        <v>432</v>
      </c>
      <c r="F94" s="5">
        <v>-0.125105</v>
      </c>
      <c r="G94" s="5">
        <v>0.0278674</v>
      </c>
      <c r="H94" s="5" t="s">
        <v>13</v>
      </c>
      <c r="I94" s="11">
        <f t="shared" si="1"/>
        <v>20.1537762073922</v>
      </c>
    </row>
    <row r="95" spans="1:9">
      <c r="A95" s="5"/>
      <c r="B95" s="5"/>
      <c r="C95" s="5" t="s">
        <v>628</v>
      </c>
      <c r="D95" s="5" t="s">
        <v>429</v>
      </c>
      <c r="E95" s="5" t="s">
        <v>432</v>
      </c>
      <c r="F95" s="5">
        <v>-0.0869495</v>
      </c>
      <c r="G95" s="5">
        <v>0.0194509</v>
      </c>
      <c r="H95" s="5" t="s">
        <v>13</v>
      </c>
      <c r="I95" s="11">
        <f t="shared" si="1"/>
        <v>19.9827279459126</v>
      </c>
    </row>
    <row r="96" spans="1:9">
      <c r="A96" s="5"/>
      <c r="B96" s="5"/>
      <c r="C96" s="5" t="s">
        <v>629</v>
      </c>
      <c r="D96" s="5" t="s">
        <v>427</v>
      </c>
      <c r="E96" s="5" t="s">
        <v>426</v>
      </c>
      <c r="F96" s="5">
        <v>-0.122002</v>
      </c>
      <c r="G96" s="5">
        <v>0.0255463</v>
      </c>
      <c r="H96" s="5" t="s">
        <v>13</v>
      </c>
      <c r="I96" s="11">
        <f t="shared" si="1"/>
        <v>22.8075105530163</v>
      </c>
    </row>
    <row r="97" spans="1:9">
      <c r="A97" s="5"/>
      <c r="B97" s="5"/>
      <c r="C97" s="5" t="s">
        <v>630</v>
      </c>
      <c r="D97" s="5" t="s">
        <v>432</v>
      </c>
      <c r="E97" s="5" t="s">
        <v>429</v>
      </c>
      <c r="F97" s="5">
        <v>-0.0772768</v>
      </c>
      <c r="G97" s="5">
        <v>0.0172171</v>
      </c>
      <c r="H97" s="5" t="s">
        <v>13</v>
      </c>
      <c r="I97" s="11">
        <f t="shared" si="1"/>
        <v>20.1455095084448</v>
      </c>
    </row>
    <row r="98" spans="1:9">
      <c r="A98" s="5"/>
      <c r="B98" s="5"/>
      <c r="C98" s="5" t="s">
        <v>631</v>
      </c>
      <c r="D98" s="5" t="s">
        <v>429</v>
      </c>
      <c r="E98" s="5" t="s">
        <v>432</v>
      </c>
      <c r="F98" s="5">
        <v>0.0624389</v>
      </c>
      <c r="G98" s="5">
        <v>0.0139833</v>
      </c>
      <c r="H98" s="5" t="s">
        <v>13</v>
      </c>
      <c r="I98" s="11">
        <f t="shared" si="1"/>
        <v>19.9384381953015</v>
      </c>
    </row>
    <row r="99" spans="1:9">
      <c r="A99" s="5"/>
      <c r="B99" s="5"/>
      <c r="C99" s="5" t="s">
        <v>632</v>
      </c>
      <c r="D99" s="5" t="s">
        <v>426</v>
      </c>
      <c r="E99" s="5" t="s">
        <v>427</v>
      </c>
      <c r="F99" s="5">
        <v>0.0875451</v>
      </c>
      <c r="G99" s="5">
        <v>0.0190685</v>
      </c>
      <c r="H99" s="5" t="s">
        <v>13</v>
      </c>
      <c r="I99" s="11">
        <f t="shared" si="1"/>
        <v>21.0780593957855</v>
      </c>
    </row>
    <row r="100" spans="1:9">
      <c r="A100" s="5"/>
      <c r="B100" s="5"/>
      <c r="C100" s="5" t="s">
        <v>633</v>
      </c>
      <c r="D100" s="5" t="s">
        <v>429</v>
      </c>
      <c r="E100" s="5" t="s">
        <v>432</v>
      </c>
      <c r="F100" s="5">
        <v>-0.0656602</v>
      </c>
      <c r="G100" s="5">
        <v>0.0147216</v>
      </c>
      <c r="H100" s="5" t="s">
        <v>13</v>
      </c>
      <c r="I100" s="11">
        <f t="shared" si="1"/>
        <v>19.8927294367469</v>
      </c>
    </row>
    <row r="101" spans="1:9">
      <c r="A101" s="5"/>
      <c r="B101" s="5"/>
      <c r="C101" s="5" t="s">
        <v>634</v>
      </c>
      <c r="D101" s="5" t="s">
        <v>427</v>
      </c>
      <c r="E101" s="5" t="s">
        <v>426</v>
      </c>
      <c r="F101" s="5">
        <v>0.230767</v>
      </c>
      <c r="G101" s="5">
        <v>0.0489701</v>
      </c>
      <c r="H101" s="5" t="s">
        <v>13</v>
      </c>
      <c r="I101" s="11">
        <f t="shared" si="1"/>
        <v>22.2067716443967</v>
      </c>
    </row>
    <row r="102" spans="1:9">
      <c r="A102" s="5"/>
      <c r="B102" s="5"/>
      <c r="C102" s="5" t="s">
        <v>635</v>
      </c>
      <c r="D102" s="5" t="s">
        <v>432</v>
      </c>
      <c r="E102" s="5" t="s">
        <v>426</v>
      </c>
      <c r="F102" s="5">
        <v>-0.0652658</v>
      </c>
      <c r="G102" s="5">
        <v>0.0139773</v>
      </c>
      <c r="H102" s="5" t="s">
        <v>13</v>
      </c>
      <c r="I102" s="11">
        <f t="shared" si="1"/>
        <v>21.8034269014833</v>
      </c>
    </row>
    <row r="103" spans="1:9">
      <c r="A103" s="5"/>
      <c r="B103" s="5" t="s">
        <v>411</v>
      </c>
      <c r="C103" s="5" t="s">
        <v>636</v>
      </c>
      <c r="D103" s="5" t="s">
        <v>426</v>
      </c>
      <c r="E103" s="5" t="s">
        <v>429</v>
      </c>
      <c r="F103" s="5">
        <v>-0.143901</v>
      </c>
      <c r="G103" s="5">
        <v>0.03054</v>
      </c>
      <c r="H103" s="5" t="s">
        <v>13</v>
      </c>
      <c r="I103" s="5">
        <f t="shared" si="1"/>
        <v>22.2018701583675</v>
      </c>
    </row>
    <row r="104" spans="1:9">
      <c r="A104" s="5"/>
      <c r="B104" s="5"/>
      <c r="C104" s="5" t="s">
        <v>637</v>
      </c>
      <c r="D104" s="5" t="s">
        <v>432</v>
      </c>
      <c r="E104" s="5" t="s">
        <v>429</v>
      </c>
      <c r="F104" s="5">
        <v>-0.0755253</v>
      </c>
      <c r="G104" s="5">
        <v>0.0164385</v>
      </c>
      <c r="H104" s="5" t="s">
        <v>13</v>
      </c>
      <c r="I104" s="5">
        <f t="shared" si="1"/>
        <v>21.1086542356428</v>
      </c>
    </row>
    <row r="105" spans="1:9">
      <c r="A105" s="5"/>
      <c r="B105" s="5"/>
      <c r="C105" s="5" t="s">
        <v>638</v>
      </c>
      <c r="D105" s="5" t="s">
        <v>429</v>
      </c>
      <c r="E105" s="5" t="s">
        <v>426</v>
      </c>
      <c r="F105" s="5">
        <v>0.171057</v>
      </c>
      <c r="G105" s="5">
        <v>0.0398053</v>
      </c>
      <c r="H105" s="5" t="s">
        <v>13</v>
      </c>
      <c r="I105" s="5">
        <f t="shared" si="1"/>
        <v>18.4671509612195</v>
      </c>
    </row>
    <row r="106" spans="1:9">
      <c r="A106" s="5"/>
      <c r="B106" s="5"/>
      <c r="C106" s="5" t="s">
        <v>639</v>
      </c>
      <c r="D106" s="5" t="s">
        <v>427</v>
      </c>
      <c r="E106" s="5" t="s">
        <v>426</v>
      </c>
      <c r="F106" s="5">
        <v>0.0696984</v>
      </c>
      <c r="G106" s="5">
        <v>0.0146953</v>
      </c>
      <c r="H106" s="5" t="s">
        <v>13</v>
      </c>
      <c r="I106" s="5">
        <f t="shared" si="1"/>
        <v>22.4951401921149</v>
      </c>
    </row>
    <row r="107" spans="1:9">
      <c r="A107" s="5"/>
      <c r="B107" s="5"/>
      <c r="C107" s="5" t="s">
        <v>640</v>
      </c>
      <c r="D107" s="5" t="s">
        <v>427</v>
      </c>
      <c r="E107" s="5" t="s">
        <v>426</v>
      </c>
      <c r="F107" s="5">
        <v>0.115994</v>
      </c>
      <c r="G107" s="5">
        <v>0.0231324</v>
      </c>
      <c r="H107" s="5" t="s">
        <v>13</v>
      </c>
      <c r="I107" s="5">
        <f t="shared" si="1"/>
        <v>25.1437276252559</v>
      </c>
    </row>
    <row r="108" spans="1:9">
      <c r="A108" s="5"/>
      <c r="B108" s="5"/>
      <c r="C108" s="5" t="s">
        <v>641</v>
      </c>
      <c r="D108" s="5" t="s">
        <v>427</v>
      </c>
      <c r="E108" s="5" t="s">
        <v>426</v>
      </c>
      <c r="F108" s="5">
        <v>-0.11753</v>
      </c>
      <c r="G108" s="5">
        <v>0.025458</v>
      </c>
      <c r="H108" s="5" t="s">
        <v>13</v>
      </c>
      <c r="I108" s="5">
        <f t="shared" si="1"/>
        <v>21.3132121552176</v>
      </c>
    </row>
    <row r="109" spans="1:9">
      <c r="A109" s="5"/>
      <c r="B109" s="5"/>
      <c r="C109" s="5" t="s">
        <v>642</v>
      </c>
      <c r="D109" s="5" t="s">
        <v>429</v>
      </c>
      <c r="E109" s="5" t="s">
        <v>432</v>
      </c>
      <c r="F109" s="5">
        <v>-0.0660243</v>
      </c>
      <c r="G109" s="5">
        <v>0.0143911</v>
      </c>
      <c r="H109" s="5" t="s">
        <v>13</v>
      </c>
      <c r="I109" s="5">
        <f t="shared" si="1"/>
        <v>21.0484261952475</v>
      </c>
    </row>
    <row r="110" spans="1:9">
      <c r="A110" s="5"/>
      <c r="B110" s="5"/>
      <c r="C110" s="5" t="s">
        <v>643</v>
      </c>
      <c r="D110" s="5" t="s">
        <v>426</v>
      </c>
      <c r="E110" s="5" t="s">
        <v>427</v>
      </c>
      <c r="F110" s="5">
        <v>0.0610914</v>
      </c>
      <c r="G110" s="5">
        <v>0.0138592</v>
      </c>
      <c r="H110" s="5" t="s">
        <v>13</v>
      </c>
      <c r="I110" s="5">
        <f t="shared" si="1"/>
        <v>19.4304935155965</v>
      </c>
    </row>
    <row r="111" spans="1:9">
      <c r="A111" s="5"/>
      <c r="B111" s="5"/>
      <c r="C111" s="5" t="s">
        <v>644</v>
      </c>
      <c r="D111" s="5" t="s">
        <v>429</v>
      </c>
      <c r="E111" s="5" t="s">
        <v>426</v>
      </c>
      <c r="F111" s="5">
        <v>0.0784055</v>
      </c>
      <c r="G111" s="5">
        <v>0.0162769</v>
      </c>
      <c r="H111" s="5" t="s">
        <v>13</v>
      </c>
      <c r="I111" s="5">
        <f t="shared" si="1"/>
        <v>23.2032952775087</v>
      </c>
    </row>
    <row r="112" spans="1:9">
      <c r="A112" s="5"/>
      <c r="B112" s="5"/>
      <c r="C112" s="5" t="s">
        <v>645</v>
      </c>
      <c r="D112" s="5" t="s">
        <v>432</v>
      </c>
      <c r="E112" s="5" t="s">
        <v>429</v>
      </c>
      <c r="F112" s="5">
        <v>0.0594916</v>
      </c>
      <c r="G112" s="5">
        <v>0.012823</v>
      </c>
      <c r="H112" s="5" t="s">
        <v>13</v>
      </c>
      <c r="I112" s="5">
        <f t="shared" si="1"/>
        <v>21.5244475671369</v>
      </c>
    </row>
    <row r="113" spans="1:9">
      <c r="A113" s="5"/>
      <c r="B113" s="5"/>
      <c r="C113" s="5" t="s">
        <v>646</v>
      </c>
      <c r="D113" s="5" t="s">
        <v>427</v>
      </c>
      <c r="E113" s="5" t="s">
        <v>426</v>
      </c>
      <c r="F113" s="5">
        <v>-0.0764148</v>
      </c>
      <c r="G113" s="5">
        <v>0.0153487</v>
      </c>
      <c r="H113" s="5" t="s">
        <v>13</v>
      </c>
      <c r="I113" s="5">
        <f t="shared" si="1"/>
        <v>24.786303678685</v>
      </c>
    </row>
    <row r="114" spans="1:9">
      <c r="A114" s="5"/>
      <c r="B114" s="5"/>
      <c r="C114" s="5" t="s">
        <v>647</v>
      </c>
      <c r="D114" s="5" t="s">
        <v>429</v>
      </c>
      <c r="E114" s="5" t="s">
        <v>432</v>
      </c>
      <c r="F114" s="5">
        <v>0.204283</v>
      </c>
      <c r="G114" s="5">
        <v>0.0427565</v>
      </c>
      <c r="H114" s="5" t="s">
        <v>13</v>
      </c>
      <c r="I114" s="5">
        <f t="shared" si="1"/>
        <v>22.8275950554807</v>
      </c>
    </row>
    <row r="115" spans="1:1">
      <c r="A115" s="8" t="s">
        <v>661</v>
      </c>
    </row>
  </sheetData>
  <mergeCells count="12">
    <mergeCell ref="A1:I1"/>
    <mergeCell ref="A3:A51"/>
    <mergeCell ref="A52:A114"/>
    <mergeCell ref="B3:B14"/>
    <mergeCell ref="B15:B30"/>
    <mergeCell ref="B31:B42"/>
    <mergeCell ref="B43:B51"/>
    <mergeCell ref="B52:B66"/>
    <mergeCell ref="B67:B74"/>
    <mergeCell ref="B75:B86"/>
    <mergeCell ref="B87:B102"/>
    <mergeCell ref="B103:B11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zoomScale="145" zoomScaleNormal="145" workbookViewId="0">
      <selection activeCell="E32" sqref="E32"/>
    </sheetView>
  </sheetViews>
  <sheetFormatPr defaultColWidth="9" defaultRowHeight="14"/>
  <cols>
    <col min="1" max="1" width="16.25" customWidth="1"/>
    <col min="2" max="2" width="21.25" customWidth="1"/>
    <col min="3" max="3" width="15.0833333333333" customWidth="1"/>
    <col min="5" max="5" width="12.25" customWidth="1"/>
  </cols>
  <sheetData>
    <row r="1" spans="1:10">
      <c r="A1" s="1" t="s">
        <v>662</v>
      </c>
      <c r="B1" s="7"/>
      <c r="C1" s="7"/>
      <c r="D1" s="7"/>
      <c r="E1" s="7"/>
      <c r="F1" s="7"/>
      <c r="G1" s="7"/>
      <c r="H1" s="7"/>
      <c r="I1" s="7"/>
      <c r="J1" s="7"/>
    </row>
    <row r="2" ht="15" spans="1:10">
      <c r="A2" s="2" t="s">
        <v>417</v>
      </c>
      <c r="B2" s="2" t="s">
        <v>416</v>
      </c>
      <c r="C2" s="3" t="s">
        <v>663</v>
      </c>
      <c r="D2" s="3"/>
      <c r="E2" s="3" t="s">
        <v>664</v>
      </c>
      <c r="F2" s="3"/>
      <c r="G2" s="3" t="s">
        <v>665</v>
      </c>
      <c r="H2" s="3"/>
      <c r="I2" s="3" t="s">
        <v>666</v>
      </c>
      <c r="J2" s="3"/>
    </row>
    <row r="3" ht="15" spans="1:10">
      <c r="A3" s="2"/>
      <c r="B3" s="2"/>
      <c r="C3" s="3" t="s">
        <v>667</v>
      </c>
      <c r="D3" s="4" t="s">
        <v>668</v>
      </c>
      <c r="E3" s="3" t="s">
        <v>667</v>
      </c>
      <c r="F3" s="4" t="s">
        <v>668</v>
      </c>
      <c r="G3" s="3" t="s">
        <v>669</v>
      </c>
      <c r="H3" s="4" t="s">
        <v>668</v>
      </c>
      <c r="I3" s="3" t="s">
        <v>670</v>
      </c>
      <c r="J3" s="4" t="s">
        <v>668</v>
      </c>
    </row>
    <row r="4" ht="15.5" spans="1:12">
      <c r="A4" s="5" t="s">
        <v>671</v>
      </c>
      <c r="B4" s="5" t="s">
        <v>19</v>
      </c>
      <c r="C4" s="5" t="s">
        <v>672</v>
      </c>
      <c r="D4" s="5">
        <v>0.207</v>
      </c>
      <c r="E4" s="5" t="s">
        <v>673</v>
      </c>
      <c r="F4" s="5">
        <v>0.841</v>
      </c>
      <c r="G4" s="5">
        <v>0.072</v>
      </c>
      <c r="H4" s="5">
        <v>0.491</v>
      </c>
      <c r="I4" s="5">
        <v>5.762</v>
      </c>
      <c r="J4" s="5">
        <v>0.33</v>
      </c>
      <c r="K4" s="10"/>
      <c r="L4" s="10"/>
    </row>
    <row r="5" ht="15.5" spans="1:12">
      <c r="A5" s="5" t="s">
        <v>674</v>
      </c>
      <c r="B5" s="5"/>
      <c r="C5" s="5" t="s">
        <v>675</v>
      </c>
      <c r="D5" s="5">
        <v>0.016</v>
      </c>
      <c r="E5" s="5" t="s">
        <v>676</v>
      </c>
      <c r="F5" s="5">
        <v>0.379</v>
      </c>
      <c r="G5" s="5">
        <v>-0.009</v>
      </c>
      <c r="H5" s="5">
        <v>0.869</v>
      </c>
      <c r="I5" s="5">
        <v>8.782</v>
      </c>
      <c r="J5" s="5">
        <v>0.845</v>
      </c>
      <c r="K5" s="10"/>
      <c r="L5" s="10"/>
    </row>
    <row r="6" ht="15.5" spans="1:12">
      <c r="A6" s="5" t="s">
        <v>677</v>
      </c>
      <c r="B6" s="5"/>
      <c r="C6" s="5" t="s">
        <v>678</v>
      </c>
      <c r="D6" s="5">
        <v>0.079</v>
      </c>
      <c r="E6" s="5" t="s">
        <v>679</v>
      </c>
      <c r="F6" s="5">
        <v>0.248</v>
      </c>
      <c r="G6" s="5">
        <v>0.024</v>
      </c>
      <c r="H6" s="5">
        <v>0.716</v>
      </c>
      <c r="I6" s="5">
        <v>3.466</v>
      </c>
      <c r="J6" s="5">
        <v>0.784</v>
      </c>
      <c r="K6" s="10"/>
      <c r="L6" s="10"/>
    </row>
    <row r="7" ht="15.5" spans="1:12">
      <c r="A7" s="5" t="s">
        <v>680</v>
      </c>
      <c r="B7" s="5"/>
      <c r="C7" s="5" t="s">
        <v>681</v>
      </c>
      <c r="D7" s="5">
        <v>0.413</v>
      </c>
      <c r="E7" s="5" t="s">
        <v>682</v>
      </c>
      <c r="F7" s="5">
        <v>0.33</v>
      </c>
      <c r="G7" s="5">
        <v>0.12</v>
      </c>
      <c r="H7" s="5">
        <v>0.145</v>
      </c>
      <c r="I7" s="5">
        <v>14.49</v>
      </c>
      <c r="J7" s="5">
        <v>0.34</v>
      </c>
      <c r="K7" s="10"/>
      <c r="L7" s="10"/>
    </row>
    <row r="8" ht="15.5" spans="1:12">
      <c r="A8" s="5" t="s">
        <v>683</v>
      </c>
      <c r="B8" s="5"/>
      <c r="C8" s="5" t="s">
        <v>684</v>
      </c>
      <c r="D8" s="5">
        <v>0.035</v>
      </c>
      <c r="E8" s="5" t="s">
        <v>685</v>
      </c>
      <c r="F8" s="5">
        <v>0.061</v>
      </c>
      <c r="G8" s="5">
        <v>0.05</v>
      </c>
      <c r="H8" s="5">
        <v>0.365</v>
      </c>
      <c r="I8" s="5">
        <v>3.521</v>
      </c>
      <c r="J8" s="5">
        <v>0.741</v>
      </c>
      <c r="K8" s="10"/>
      <c r="L8" s="10"/>
    </row>
    <row r="9" ht="15.5" spans="1:12">
      <c r="A9" s="5" t="s">
        <v>686</v>
      </c>
      <c r="B9" s="5"/>
      <c r="C9" s="5" t="s">
        <v>687</v>
      </c>
      <c r="D9" s="5">
        <v>0.17</v>
      </c>
      <c r="E9" s="5" t="s">
        <v>688</v>
      </c>
      <c r="F9" s="5">
        <v>0.739</v>
      </c>
      <c r="G9" s="5">
        <v>0.07</v>
      </c>
      <c r="H9" s="5">
        <v>0.269</v>
      </c>
      <c r="I9" s="5">
        <v>5.019</v>
      </c>
      <c r="J9" s="5">
        <v>0.756</v>
      </c>
      <c r="K9" s="10"/>
      <c r="L9" s="10"/>
    </row>
    <row r="10" ht="15.5" spans="1:12">
      <c r="A10" s="5" t="s">
        <v>689</v>
      </c>
      <c r="B10" s="5"/>
      <c r="C10" s="5" t="s">
        <v>690</v>
      </c>
      <c r="D10" s="5">
        <v>0.083</v>
      </c>
      <c r="E10" s="5" t="s">
        <v>691</v>
      </c>
      <c r="F10" s="5">
        <v>0.854</v>
      </c>
      <c r="G10" s="5">
        <v>-0.118</v>
      </c>
      <c r="H10" s="5">
        <v>0.617</v>
      </c>
      <c r="I10" s="5">
        <v>4.476</v>
      </c>
      <c r="J10" s="5">
        <v>0.214</v>
      </c>
      <c r="K10" s="10"/>
      <c r="L10" s="10"/>
    </row>
    <row r="11" ht="15.5" spans="1:12">
      <c r="A11" s="5" t="s">
        <v>692</v>
      </c>
      <c r="B11" s="5"/>
      <c r="C11" s="5" t="s">
        <v>693</v>
      </c>
      <c r="D11" s="5">
        <v>0.058</v>
      </c>
      <c r="E11" s="5" t="s">
        <v>694</v>
      </c>
      <c r="F11" s="5">
        <v>0.217</v>
      </c>
      <c r="G11" s="5">
        <v>0.035</v>
      </c>
      <c r="H11" s="5">
        <v>0.566</v>
      </c>
      <c r="I11" s="5">
        <v>2.927</v>
      </c>
      <c r="J11" s="5">
        <v>0.818</v>
      </c>
      <c r="K11" s="10"/>
      <c r="L11" s="10"/>
    </row>
    <row r="12" ht="15.5" spans="1:12">
      <c r="A12" s="5" t="s">
        <v>695</v>
      </c>
      <c r="B12" s="5"/>
      <c r="C12" s="5" t="s">
        <v>696</v>
      </c>
      <c r="D12" s="5">
        <v>0.036</v>
      </c>
      <c r="E12" s="5" t="s">
        <v>697</v>
      </c>
      <c r="F12" s="5">
        <v>0.23</v>
      </c>
      <c r="G12" s="5">
        <v>-0.187</v>
      </c>
      <c r="H12" s="5">
        <v>0.074</v>
      </c>
      <c r="I12" s="5">
        <v>4.046</v>
      </c>
      <c r="J12" s="5">
        <v>0.853</v>
      </c>
      <c r="K12" s="10"/>
      <c r="L12" s="10"/>
    </row>
    <row r="13" ht="15.5" spans="1:12">
      <c r="A13" s="5" t="s">
        <v>698</v>
      </c>
      <c r="B13" s="5"/>
      <c r="C13" s="5" t="s">
        <v>699</v>
      </c>
      <c r="D13" s="5">
        <v>0.034</v>
      </c>
      <c r="E13" s="5" t="s">
        <v>700</v>
      </c>
      <c r="F13" s="5">
        <v>0.753</v>
      </c>
      <c r="G13" s="5">
        <v>0.083</v>
      </c>
      <c r="H13" s="5">
        <v>0.278</v>
      </c>
      <c r="I13" s="5">
        <v>5.864</v>
      </c>
      <c r="J13" s="5">
        <v>0.827</v>
      </c>
      <c r="K13" s="10"/>
      <c r="L13" s="10"/>
    </row>
    <row r="14" ht="15.5" spans="1:12">
      <c r="A14" s="5" t="s">
        <v>701</v>
      </c>
      <c r="B14" s="5"/>
      <c r="C14" s="5" t="s">
        <v>702</v>
      </c>
      <c r="D14" s="5">
        <v>0.415</v>
      </c>
      <c r="E14" s="5" t="s">
        <v>703</v>
      </c>
      <c r="F14" s="5">
        <v>0.485</v>
      </c>
      <c r="G14" s="5">
        <v>0.091</v>
      </c>
      <c r="H14" s="5">
        <v>0.223</v>
      </c>
      <c r="I14" s="5">
        <v>11.992</v>
      </c>
      <c r="J14" s="5">
        <v>0.446</v>
      </c>
      <c r="K14" s="10"/>
      <c r="L14" s="10"/>
    </row>
    <row r="15" ht="15.5" spans="1:10">
      <c r="A15" s="5" t="s">
        <v>704</v>
      </c>
      <c r="B15" s="5" t="s">
        <v>21</v>
      </c>
      <c r="C15" s="5" t="s">
        <v>705</v>
      </c>
      <c r="D15" s="5">
        <v>0.065</v>
      </c>
      <c r="E15" s="5" t="s">
        <v>706</v>
      </c>
      <c r="F15" s="5">
        <v>0.02</v>
      </c>
      <c r="G15" s="5">
        <v>0.349</v>
      </c>
      <c r="H15" s="9">
        <v>0.046</v>
      </c>
      <c r="I15" s="5">
        <v>10.029</v>
      </c>
      <c r="J15" s="5">
        <v>0.528</v>
      </c>
    </row>
    <row r="16" ht="15.5" spans="1:10">
      <c r="A16" s="5" t="s">
        <v>707</v>
      </c>
      <c r="B16" s="5"/>
      <c r="C16" s="5" t="s">
        <v>708</v>
      </c>
      <c r="D16" s="5">
        <v>0.076</v>
      </c>
      <c r="E16" s="5" t="s">
        <v>709</v>
      </c>
      <c r="F16" s="5">
        <v>0.402</v>
      </c>
      <c r="G16" s="5">
        <v>0.008</v>
      </c>
      <c r="H16" s="5">
        <v>0.94</v>
      </c>
      <c r="I16" s="5">
        <v>3.795</v>
      </c>
      <c r="J16" s="5">
        <v>0.579</v>
      </c>
    </row>
    <row r="17" ht="15.5" spans="1:10">
      <c r="A17" s="5" t="s">
        <v>710</v>
      </c>
      <c r="B17" s="5"/>
      <c r="C17" s="5" t="s">
        <v>711</v>
      </c>
      <c r="D17" s="5">
        <v>0.175</v>
      </c>
      <c r="E17" s="5" t="s">
        <v>712</v>
      </c>
      <c r="F17" s="5">
        <v>0.838</v>
      </c>
      <c r="G17" s="5">
        <v>0.828</v>
      </c>
      <c r="H17" s="9">
        <v>0.04</v>
      </c>
      <c r="I17" s="5">
        <v>12.086</v>
      </c>
      <c r="J17" s="5">
        <v>0.208</v>
      </c>
    </row>
    <row r="18" ht="15.5" spans="1:10">
      <c r="A18" s="5" t="s">
        <v>713</v>
      </c>
      <c r="B18" s="5"/>
      <c r="C18" s="5" t="s">
        <v>714</v>
      </c>
      <c r="D18" s="5">
        <v>0.015</v>
      </c>
      <c r="E18" s="5" t="s">
        <v>715</v>
      </c>
      <c r="F18" s="5">
        <v>0.228</v>
      </c>
      <c r="G18" s="5">
        <v>-0.064</v>
      </c>
      <c r="H18" s="5">
        <v>0.535</v>
      </c>
      <c r="I18" s="5">
        <v>12.862</v>
      </c>
      <c r="J18" s="5">
        <v>0.231</v>
      </c>
    </row>
    <row r="19" ht="15.5" spans="1:10">
      <c r="A19" s="5" t="s">
        <v>716</v>
      </c>
      <c r="B19" s="5"/>
      <c r="C19" s="5" t="s">
        <v>717</v>
      </c>
      <c r="D19" s="5">
        <v>0.113</v>
      </c>
      <c r="E19" s="5" t="s">
        <v>718</v>
      </c>
      <c r="F19" s="5">
        <v>0.698</v>
      </c>
      <c r="G19" s="5">
        <v>0.035</v>
      </c>
      <c r="H19" s="5">
        <v>0.692</v>
      </c>
      <c r="I19" s="5">
        <v>8.557</v>
      </c>
      <c r="J19" s="5">
        <v>0.575</v>
      </c>
    </row>
    <row r="20" ht="15.5" spans="1:1">
      <c r="A20" s="6" t="s">
        <v>719</v>
      </c>
    </row>
  </sheetData>
  <mergeCells count="9">
    <mergeCell ref="A1:J1"/>
    <mergeCell ref="C2:D2"/>
    <mergeCell ref="E2:F2"/>
    <mergeCell ref="G2:H2"/>
    <mergeCell ref="I2:J2"/>
    <mergeCell ref="A2:A3"/>
    <mergeCell ref="B2:B3"/>
    <mergeCell ref="B4:B14"/>
    <mergeCell ref="B15:B19"/>
  </mergeCells>
  <pageMargins left="0.7" right="0.7" top="0.75" bottom="0.75" header="0.3" footer="0.3"/>
  <pageSetup paperSize="9" orientation="portrait" horizontalDpi="1200" verticalDpi="12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zoomScale="70" zoomScaleNormal="70" workbookViewId="0">
      <selection activeCell="A1" sqref="A1:J1"/>
    </sheetView>
  </sheetViews>
  <sheetFormatPr defaultColWidth="9" defaultRowHeight="14"/>
  <cols>
    <col min="1" max="1" width="19.6666666666667" customWidth="1"/>
    <col min="2" max="2" width="18.5833333333333" customWidth="1"/>
  </cols>
  <sheetData>
    <row r="1" spans="1:10">
      <c r="A1" s="1" t="s">
        <v>720</v>
      </c>
      <c r="B1" s="7"/>
      <c r="C1" s="7"/>
      <c r="D1" s="7"/>
      <c r="E1" s="7"/>
      <c r="F1" s="7"/>
      <c r="G1" s="7"/>
      <c r="H1" s="7"/>
      <c r="I1" s="7"/>
      <c r="J1" s="7"/>
    </row>
    <row r="2" ht="15" spans="1:10">
      <c r="A2" s="2" t="s">
        <v>417</v>
      </c>
      <c r="B2" s="2" t="s">
        <v>416</v>
      </c>
      <c r="C2" s="3" t="s">
        <v>663</v>
      </c>
      <c r="D2" s="3"/>
      <c r="E2" s="3" t="s">
        <v>664</v>
      </c>
      <c r="F2" s="3"/>
      <c r="G2" s="3" t="s">
        <v>665</v>
      </c>
      <c r="H2" s="3"/>
      <c r="I2" s="3" t="s">
        <v>666</v>
      </c>
      <c r="J2" s="3"/>
    </row>
    <row r="3" ht="15" spans="1:10">
      <c r="A3" s="2"/>
      <c r="B3" s="2"/>
      <c r="C3" s="3" t="s">
        <v>667</v>
      </c>
      <c r="D3" s="4" t="s">
        <v>668</v>
      </c>
      <c r="E3" s="3" t="s">
        <v>667</v>
      </c>
      <c r="F3" s="4" t="s">
        <v>668</v>
      </c>
      <c r="G3" s="3" t="s">
        <v>669</v>
      </c>
      <c r="H3" s="4" t="s">
        <v>668</v>
      </c>
      <c r="I3" s="3" t="s">
        <v>670</v>
      </c>
      <c r="J3" s="4" t="s">
        <v>668</v>
      </c>
    </row>
    <row r="4" ht="15.5" spans="1:10">
      <c r="A4" s="5" t="s">
        <v>19</v>
      </c>
      <c r="B4" s="8" t="s">
        <v>677</v>
      </c>
      <c r="C4" s="5" t="s">
        <v>721</v>
      </c>
      <c r="D4" s="5">
        <v>0.356</v>
      </c>
      <c r="E4" s="5" t="s">
        <v>722</v>
      </c>
      <c r="F4" s="5">
        <v>0.647</v>
      </c>
      <c r="G4" s="5">
        <v>-0.002</v>
      </c>
      <c r="H4" s="5">
        <v>0.947</v>
      </c>
      <c r="I4" s="5">
        <v>8.181</v>
      </c>
      <c r="J4" s="5">
        <v>0.225</v>
      </c>
    </row>
    <row r="5" ht="15.5" spans="1:10">
      <c r="A5" s="5"/>
      <c r="B5" s="8" t="s">
        <v>723</v>
      </c>
      <c r="C5" s="5" t="s">
        <v>724</v>
      </c>
      <c r="D5" s="5">
        <v>0.07</v>
      </c>
      <c r="E5" s="5" t="s">
        <v>725</v>
      </c>
      <c r="F5" s="5">
        <v>0.162</v>
      </c>
      <c r="G5" s="5">
        <v>0.025</v>
      </c>
      <c r="H5" s="5">
        <v>0.327</v>
      </c>
      <c r="I5" s="5">
        <v>3.616</v>
      </c>
      <c r="J5" s="5">
        <v>0.728</v>
      </c>
    </row>
    <row r="6" ht="15.5" spans="1:10">
      <c r="A6" s="5"/>
      <c r="B6" s="8" t="s">
        <v>692</v>
      </c>
      <c r="C6" s="5" t="s">
        <v>726</v>
      </c>
      <c r="D6" s="5">
        <v>0.278</v>
      </c>
      <c r="E6" s="5" t="s">
        <v>727</v>
      </c>
      <c r="F6" s="5">
        <v>0.486</v>
      </c>
      <c r="G6" s="5">
        <v>0.005</v>
      </c>
      <c r="H6" s="5">
        <v>0.875</v>
      </c>
      <c r="I6" s="5">
        <v>6.759</v>
      </c>
      <c r="J6" s="5">
        <v>0.344</v>
      </c>
    </row>
    <row r="7" ht="15.5" spans="1:10">
      <c r="A7" s="5" t="s">
        <v>21</v>
      </c>
      <c r="B7" s="8" t="s">
        <v>728</v>
      </c>
      <c r="C7" s="5" t="s">
        <v>729</v>
      </c>
      <c r="D7" s="5">
        <v>0.027</v>
      </c>
      <c r="E7" s="5" t="s">
        <v>730</v>
      </c>
      <c r="F7" s="5">
        <v>0.163</v>
      </c>
      <c r="G7" s="5">
        <v>0.031</v>
      </c>
      <c r="H7" s="5">
        <v>0.306</v>
      </c>
      <c r="I7" s="5">
        <v>1.331</v>
      </c>
      <c r="J7" s="5">
        <v>0.514</v>
      </c>
    </row>
    <row r="8" ht="15.5" spans="1:10">
      <c r="A8" s="5"/>
      <c r="B8" s="8" t="s">
        <v>731</v>
      </c>
      <c r="C8" s="5" t="s">
        <v>732</v>
      </c>
      <c r="D8" s="5">
        <v>0.033</v>
      </c>
      <c r="E8" s="5" t="s">
        <v>730</v>
      </c>
      <c r="F8" s="5">
        <v>0.163</v>
      </c>
      <c r="G8" s="5">
        <v>0.031</v>
      </c>
      <c r="H8" s="5">
        <v>0.306</v>
      </c>
      <c r="I8" s="5">
        <v>1.331</v>
      </c>
      <c r="J8" s="5">
        <v>0.514</v>
      </c>
    </row>
    <row r="9" ht="15.5" spans="1:10">
      <c r="A9" s="5"/>
      <c r="B9" s="8" t="s">
        <v>677</v>
      </c>
      <c r="C9" s="5" t="s">
        <v>733</v>
      </c>
      <c r="D9" s="5">
        <v>0.052</v>
      </c>
      <c r="E9" s="5" t="s">
        <v>734</v>
      </c>
      <c r="F9" s="5">
        <v>0.531</v>
      </c>
      <c r="G9" s="5">
        <v>-0.011</v>
      </c>
      <c r="H9" s="5">
        <v>0.838</v>
      </c>
      <c r="I9" s="5">
        <v>3.571</v>
      </c>
      <c r="J9" s="5">
        <v>0.168</v>
      </c>
    </row>
    <row r="10" ht="15.5" spans="1:10">
      <c r="A10" s="5"/>
      <c r="B10" s="8" t="s">
        <v>735</v>
      </c>
      <c r="C10" s="5" t="s">
        <v>736</v>
      </c>
      <c r="D10" s="5">
        <v>0.145</v>
      </c>
      <c r="E10" s="5" t="s">
        <v>737</v>
      </c>
      <c r="F10" s="5">
        <v>0.623</v>
      </c>
      <c r="G10" s="5">
        <v>-0.002</v>
      </c>
      <c r="H10" s="5">
        <v>0.945</v>
      </c>
      <c r="I10" s="5">
        <v>3.206</v>
      </c>
      <c r="J10" s="5">
        <v>0.201</v>
      </c>
    </row>
    <row r="11" ht="15.5" spans="1:10">
      <c r="A11" s="5"/>
      <c r="B11" s="8" t="s">
        <v>738</v>
      </c>
      <c r="C11" s="5" t="s">
        <v>739</v>
      </c>
      <c r="D11" s="5">
        <v>0.258</v>
      </c>
      <c r="E11" s="5" t="s">
        <v>740</v>
      </c>
      <c r="F11" s="5">
        <v>0.882</v>
      </c>
      <c r="G11" s="5">
        <v>1.079</v>
      </c>
      <c r="H11" s="5">
        <v>0.583</v>
      </c>
      <c r="I11" s="5">
        <v>0.011</v>
      </c>
      <c r="J11" s="5">
        <v>0.7</v>
      </c>
    </row>
    <row r="12" ht="15.5" spans="1:10">
      <c r="A12" s="5"/>
      <c r="B12" s="8" t="s">
        <v>741</v>
      </c>
      <c r="C12" s="5" t="s">
        <v>742</v>
      </c>
      <c r="D12" s="5">
        <v>0.088</v>
      </c>
      <c r="E12" s="5" t="s">
        <v>743</v>
      </c>
      <c r="F12" s="5">
        <v>0.482</v>
      </c>
      <c r="G12" s="5">
        <v>0.005</v>
      </c>
      <c r="H12" s="5">
        <v>0.869</v>
      </c>
      <c r="I12" s="5">
        <v>1.507</v>
      </c>
      <c r="J12" s="5">
        <v>0.471</v>
      </c>
    </row>
    <row r="13" ht="15.5" spans="1:10">
      <c r="A13" s="5"/>
      <c r="B13" s="8" t="s">
        <v>744</v>
      </c>
      <c r="C13" s="5" t="s">
        <v>745</v>
      </c>
      <c r="D13" s="5">
        <v>0.194</v>
      </c>
      <c r="E13" s="5" t="s">
        <v>746</v>
      </c>
      <c r="F13" s="5">
        <v>0.777</v>
      </c>
      <c r="G13" s="5">
        <v>-0.028</v>
      </c>
      <c r="H13" s="5">
        <v>0.437</v>
      </c>
      <c r="I13" s="5">
        <v>0.462</v>
      </c>
      <c r="J13" s="5">
        <v>0.794</v>
      </c>
    </row>
    <row r="14" ht="15.5" spans="1:10">
      <c r="A14" s="5"/>
      <c r="B14" s="8" t="s">
        <v>747</v>
      </c>
      <c r="C14" s="5" t="s">
        <v>748</v>
      </c>
      <c r="D14" s="5">
        <v>0.091</v>
      </c>
      <c r="E14" s="5" t="s">
        <v>749</v>
      </c>
      <c r="F14" s="5">
        <v>0.897</v>
      </c>
      <c r="G14" s="5">
        <v>-0.007</v>
      </c>
      <c r="H14" s="5">
        <v>0.981</v>
      </c>
      <c r="I14" s="5">
        <v>0.519</v>
      </c>
      <c r="J14" s="5">
        <v>0.471</v>
      </c>
    </row>
    <row r="15" ht="15.5" spans="1:10">
      <c r="A15" s="5"/>
      <c r="B15" s="8" t="s">
        <v>692</v>
      </c>
      <c r="C15" s="5" t="s">
        <v>750</v>
      </c>
      <c r="D15" s="5">
        <v>0.031</v>
      </c>
      <c r="E15" s="5" t="s">
        <v>751</v>
      </c>
      <c r="F15" s="5">
        <v>0.394</v>
      </c>
      <c r="G15" s="5">
        <v>-0.022</v>
      </c>
      <c r="H15" s="5">
        <v>0.68</v>
      </c>
      <c r="I15" s="5">
        <v>3.25</v>
      </c>
      <c r="J15" s="5">
        <v>0.197</v>
      </c>
    </row>
    <row r="16" ht="15.5" spans="1:10">
      <c r="A16" s="5"/>
      <c r="B16" s="8" t="s">
        <v>752</v>
      </c>
      <c r="C16" s="5" t="s">
        <v>753</v>
      </c>
      <c r="D16" s="5">
        <v>0.05</v>
      </c>
      <c r="E16" s="5" t="s">
        <v>754</v>
      </c>
      <c r="F16" s="5">
        <v>0.541</v>
      </c>
      <c r="G16" s="5">
        <v>-0.001</v>
      </c>
      <c r="H16" s="5">
        <v>0.986</v>
      </c>
      <c r="I16" s="5">
        <v>0.309</v>
      </c>
      <c r="J16" s="5">
        <v>0.857</v>
      </c>
    </row>
    <row r="17" ht="15.5" spans="1:10">
      <c r="A17" s="5"/>
      <c r="B17" s="8" t="s">
        <v>755</v>
      </c>
      <c r="C17" s="5" t="s">
        <v>756</v>
      </c>
      <c r="D17" s="5">
        <v>0.097</v>
      </c>
      <c r="E17" s="5" t="s">
        <v>757</v>
      </c>
      <c r="F17" s="5">
        <v>0.34</v>
      </c>
      <c r="G17" s="5">
        <v>-0.017</v>
      </c>
      <c r="H17" s="5">
        <v>0.573</v>
      </c>
      <c r="I17" s="5">
        <v>0.301</v>
      </c>
      <c r="J17" s="5">
        <v>0.86</v>
      </c>
    </row>
    <row r="18" ht="15.5" spans="1:10">
      <c r="A18" s="5"/>
      <c r="B18" s="8" t="s">
        <v>758</v>
      </c>
      <c r="C18" s="5" t="s">
        <v>732</v>
      </c>
      <c r="D18" s="5">
        <v>0.033</v>
      </c>
      <c r="E18" s="5" t="s">
        <v>730</v>
      </c>
      <c r="F18" s="5">
        <v>0.163</v>
      </c>
      <c r="G18" s="5">
        <v>0.031</v>
      </c>
      <c r="H18" s="5">
        <v>0.306</v>
      </c>
      <c r="I18" s="5">
        <v>0.331</v>
      </c>
      <c r="J18" s="5">
        <v>0.514</v>
      </c>
    </row>
    <row r="19" ht="15.5" spans="1:10">
      <c r="A19" s="5"/>
      <c r="B19" s="8" t="s">
        <v>759</v>
      </c>
      <c r="C19" s="5" t="s">
        <v>760</v>
      </c>
      <c r="D19" s="5">
        <v>0.006</v>
      </c>
      <c r="E19" s="5" t="s">
        <v>761</v>
      </c>
      <c r="F19" s="5">
        <v>0.288</v>
      </c>
      <c r="G19" s="5">
        <v>0.029</v>
      </c>
      <c r="H19" s="5">
        <v>0.471</v>
      </c>
      <c r="I19" s="5">
        <v>4.299</v>
      </c>
      <c r="J19" s="5">
        <v>0.117</v>
      </c>
    </row>
    <row r="20" spans="1:1">
      <c r="A20" s="6" t="s">
        <v>762</v>
      </c>
    </row>
  </sheetData>
  <mergeCells count="9">
    <mergeCell ref="A1:J1"/>
    <mergeCell ref="C2:D2"/>
    <mergeCell ref="E2:F2"/>
    <mergeCell ref="G2:H2"/>
    <mergeCell ref="I2:J2"/>
    <mergeCell ref="A2:A3"/>
    <mergeCell ref="A4:A6"/>
    <mergeCell ref="A7:A19"/>
    <mergeCell ref="B2:B3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="62" zoomScaleNormal="62" workbookViewId="0">
      <selection activeCell="F37" sqref="F37"/>
    </sheetView>
  </sheetViews>
  <sheetFormatPr defaultColWidth="9" defaultRowHeight="14"/>
  <cols>
    <col min="1" max="1" width="19.5833333333333" customWidth="1"/>
    <col min="2" max="2" width="19.9166666666667" customWidth="1"/>
  </cols>
  <sheetData>
    <row r="1" spans="1:10">
      <c r="A1" s="1" t="s">
        <v>763</v>
      </c>
      <c r="B1" s="1"/>
      <c r="C1" s="1"/>
      <c r="D1" s="1"/>
      <c r="E1" s="1"/>
      <c r="F1" s="1"/>
      <c r="G1" s="1"/>
      <c r="H1" s="1"/>
      <c r="I1" s="1"/>
      <c r="J1" s="1"/>
    </row>
    <row r="2" ht="15" spans="1:10">
      <c r="A2" s="2" t="s">
        <v>417</v>
      </c>
      <c r="B2" s="2" t="s">
        <v>416</v>
      </c>
      <c r="C2" s="3" t="s">
        <v>663</v>
      </c>
      <c r="D2" s="3"/>
      <c r="E2" s="3" t="s">
        <v>664</v>
      </c>
      <c r="F2" s="3"/>
      <c r="G2" s="3" t="s">
        <v>665</v>
      </c>
      <c r="H2" s="3"/>
      <c r="I2" s="3" t="s">
        <v>666</v>
      </c>
      <c r="J2" s="3"/>
    </row>
    <row r="3" ht="15" spans="1:10">
      <c r="A3" s="2"/>
      <c r="B3" s="2"/>
      <c r="C3" s="3" t="s">
        <v>667</v>
      </c>
      <c r="D3" s="4" t="s">
        <v>668</v>
      </c>
      <c r="E3" s="3" t="s">
        <v>667</v>
      </c>
      <c r="F3" s="4" t="s">
        <v>668</v>
      </c>
      <c r="G3" s="3" t="s">
        <v>669</v>
      </c>
      <c r="H3" s="4" t="s">
        <v>668</v>
      </c>
      <c r="I3" s="3" t="s">
        <v>670</v>
      </c>
      <c r="J3" s="4" t="s">
        <v>668</v>
      </c>
    </row>
    <row r="4" ht="15.5" spans="1:10">
      <c r="A4" s="5" t="s">
        <v>671</v>
      </c>
      <c r="B4" s="5" t="s">
        <v>764</v>
      </c>
      <c r="C4" s="5" t="s">
        <v>765</v>
      </c>
      <c r="D4" s="5">
        <v>0.445</v>
      </c>
      <c r="E4" s="5" t="s">
        <v>766</v>
      </c>
      <c r="F4" s="5">
        <v>0.457</v>
      </c>
      <c r="G4" s="5">
        <v>0.123</v>
      </c>
      <c r="H4" s="5">
        <v>0.346</v>
      </c>
      <c r="I4" s="5">
        <v>2.344</v>
      </c>
      <c r="J4" s="5">
        <v>0.8</v>
      </c>
    </row>
    <row r="5" ht="15.5" spans="1:10">
      <c r="A5" s="5" t="s">
        <v>674</v>
      </c>
      <c r="B5" s="5"/>
      <c r="C5" s="5" t="s">
        <v>767</v>
      </c>
      <c r="D5" s="5">
        <v>0.041</v>
      </c>
      <c r="E5" s="5" t="s">
        <v>768</v>
      </c>
      <c r="F5" s="5">
        <v>0.388</v>
      </c>
      <c r="G5" s="5">
        <v>-0.007</v>
      </c>
      <c r="H5" s="5">
        <v>0.931</v>
      </c>
      <c r="I5" s="5">
        <v>16.196</v>
      </c>
      <c r="J5" s="5">
        <v>0.302</v>
      </c>
    </row>
    <row r="6" ht="15.5" spans="1:10">
      <c r="A6" s="5" t="s">
        <v>677</v>
      </c>
      <c r="B6" s="5"/>
      <c r="C6" s="5" t="s">
        <v>769</v>
      </c>
      <c r="D6" s="5">
        <v>0.658</v>
      </c>
      <c r="E6" s="5" t="s">
        <v>770</v>
      </c>
      <c r="F6" s="5">
        <v>0.575</v>
      </c>
      <c r="G6" s="5">
        <v>0.011</v>
      </c>
      <c r="H6" s="5">
        <v>0.895</v>
      </c>
      <c r="I6" s="5">
        <v>2.359</v>
      </c>
      <c r="J6" s="5">
        <v>0.884</v>
      </c>
    </row>
    <row r="7" ht="15.5" spans="1:10">
      <c r="A7" s="5" t="s">
        <v>680</v>
      </c>
      <c r="B7" s="5"/>
      <c r="C7" s="5" t="s">
        <v>771</v>
      </c>
      <c r="D7" s="5">
        <v>0.598</v>
      </c>
      <c r="E7" s="5" t="s">
        <v>772</v>
      </c>
      <c r="F7" s="5">
        <v>0.169</v>
      </c>
      <c r="G7" s="5">
        <v>0.196</v>
      </c>
      <c r="H7" s="5">
        <v>0.085</v>
      </c>
      <c r="I7" s="5">
        <v>15.768</v>
      </c>
      <c r="J7" s="5">
        <v>0.262</v>
      </c>
    </row>
    <row r="8" ht="15.5" spans="1:10">
      <c r="A8" s="5" t="s">
        <v>683</v>
      </c>
      <c r="B8" s="5"/>
      <c r="C8" s="5" t="s">
        <v>773</v>
      </c>
      <c r="D8" s="5">
        <v>0.128</v>
      </c>
      <c r="E8" s="5" t="s">
        <v>774</v>
      </c>
      <c r="F8" s="5">
        <v>0.295</v>
      </c>
      <c r="G8" s="5">
        <v>-0.005</v>
      </c>
      <c r="H8" s="5">
        <v>0.939</v>
      </c>
      <c r="I8" s="5">
        <v>1.225</v>
      </c>
      <c r="J8" s="5">
        <v>0.976</v>
      </c>
    </row>
    <row r="9" ht="15.5" spans="1:10">
      <c r="A9" s="5" t="s">
        <v>686</v>
      </c>
      <c r="B9" s="5"/>
      <c r="C9" s="5" t="s">
        <v>775</v>
      </c>
      <c r="D9" s="5">
        <v>0.9</v>
      </c>
      <c r="E9" s="5" t="s">
        <v>776</v>
      </c>
      <c r="F9" s="5">
        <v>0.905</v>
      </c>
      <c r="G9" s="5">
        <v>0.037</v>
      </c>
      <c r="H9" s="5">
        <v>0.643</v>
      </c>
      <c r="I9" s="5">
        <v>2.932</v>
      </c>
      <c r="J9" s="5">
        <v>0.939</v>
      </c>
    </row>
    <row r="10" ht="15.5" spans="1:10">
      <c r="A10" s="5" t="s">
        <v>689</v>
      </c>
      <c r="B10" s="5"/>
      <c r="C10" s="5" t="s">
        <v>777</v>
      </c>
      <c r="D10" s="5">
        <v>0.196</v>
      </c>
      <c r="E10" s="5" t="s">
        <v>778</v>
      </c>
      <c r="F10" s="5">
        <v>0.764</v>
      </c>
      <c r="G10" s="5">
        <v>-0.186</v>
      </c>
      <c r="H10" s="5">
        <v>0.603</v>
      </c>
      <c r="I10" s="5">
        <v>5.969</v>
      </c>
      <c r="J10" s="5">
        <v>0.113</v>
      </c>
    </row>
    <row r="11" ht="15.5" spans="1:10">
      <c r="A11" s="5" t="s">
        <v>692</v>
      </c>
      <c r="B11" s="5"/>
      <c r="C11" s="5" t="s">
        <v>779</v>
      </c>
      <c r="D11" s="5">
        <v>0.657</v>
      </c>
      <c r="E11" s="5" t="s">
        <v>780</v>
      </c>
      <c r="F11" s="5">
        <v>0.973</v>
      </c>
      <c r="G11" s="5">
        <v>-0.042</v>
      </c>
      <c r="H11" s="5">
        <v>0.592</v>
      </c>
      <c r="I11" s="5">
        <v>1.707</v>
      </c>
      <c r="J11" s="5">
        <v>0.945</v>
      </c>
    </row>
    <row r="12" ht="15.5" spans="1:10">
      <c r="A12" s="5" t="s">
        <v>695</v>
      </c>
      <c r="B12" s="5"/>
      <c r="C12" s="5" t="s">
        <v>781</v>
      </c>
      <c r="D12" s="5">
        <v>0.289</v>
      </c>
      <c r="E12" s="5" t="s">
        <v>782</v>
      </c>
      <c r="F12" s="5">
        <v>0.569</v>
      </c>
      <c r="G12" s="5">
        <v>-0.139</v>
      </c>
      <c r="H12" s="5">
        <v>0.277</v>
      </c>
      <c r="I12" s="5">
        <v>5.942</v>
      </c>
      <c r="J12" s="5">
        <v>0.654</v>
      </c>
    </row>
    <row r="13" ht="15.5" spans="1:10">
      <c r="A13" s="5" t="s">
        <v>698</v>
      </c>
      <c r="B13" s="5"/>
      <c r="C13" s="5" t="s">
        <v>783</v>
      </c>
      <c r="D13" s="5">
        <v>0.038</v>
      </c>
      <c r="E13" s="5" t="s">
        <v>784</v>
      </c>
      <c r="F13" s="5">
        <v>0.809</v>
      </c>
      <c r="G13" s="5">
        <v>0.095</v>
      </c>
      <c r="H13" s="5">
        <v>0.336</v>
      </c>
      <c r="I13" s="5">
        <v>3.289</v>
      </c>
      <c r="J13" s="5">
        <v>0.974</v>
      </c>
    </row>
    <row r="14" ht="15.5" spans="1:10">
      <c r="A14" s="5" t="s">
        <v>701</v>
      </c>
      <c r="B14" s="5"/>
      <c r="C14" s="5" t="s">
        <v>785</v>
      </c>
      <c r="D14" s="5">
        <v>0.654</v>
      </c>
      <c r="E14" s="5" t="s">
        <v>786</v>
      </c>
      <c r="F14" s="5">
        <v>0.332</v>
      </c>
      <c r="G14" s="5">
        <v>0.146</v>
      </c>
      <c r="H14" s="5">
        <v>0.217</v>
      </c>
      <c r="I14" s="5">
        <v>17.7</v>
      </c>
      <c r="J14" s="5">
        <v>0.125</v>
      </c>
    </row>
    <row r="15" ht="15.5" spans="1:10">
      <c r="A15" s="5" t="s">
        <v>704</v>
      </c>
      <c r="B15" s="5" t="s">
        <v>12</v>
      </c>
      <c r="C15" s="5" t="s">
        <v>787</v>
      </c>
      <c r="D15" s="5">
        <v>0.053</v>
      </c>
      <c r="E15" s="5" t="s">
        <v>788</v>
      </c>
      <c r="F15" s="5">
        <v>0.019</v>
      </c>
      <c r="G15" s="5">
        <v>0.352</v>
      </c>
      <c r="H15" s="5">
        <v>0.045</v>
      </c>
      <c r="I15" s="5">
        <v>10.508</v>
      </c>
      <c r="J15" s="5">
        <v>0.485</v>
      </c>
    </row>
    <row r="16" ht="15.5" spans="1:10">
      <c r="A16" s="5" t="s">
        <v>707</v>
      </c>
      <c r="B16" s="5"/>
      <c r="C16" s="5" t="s">
        <v>789</v>
      </c>
      <c r="D16" s="5">
        <v>0.07</v>
      </c>
      <c r="E16" s="5" t="s">
        <v>790</v>
      </c>
      <c r="F16" s="5">
        <v>0.419</v>
      </c>
      <c r="G16" s="5">
        <v>0.001</v>
      </c>
      <c r="H16" s="5">
        <v>0.992</v>
      </c>
      <c r="I16" s="5">
        <v>4.059</v>
      </c>
      <c r="J16" s="5">
        <v>0.398</v>
      </c>
    </row>
    <row r="17" ht="15.5" spans="1:10">
      <c r="A17" s="5" t="s">
        <v>710</v>
      </c>
      <c r="B17" s="5"/>
      <c r="C17" s="5" t="s">
        <v>791</v>
      </c>
      <c r="D17" s="5">
        <v>0.224</v>
      </c>
      <c r="E17" s="5" t="s">
        <v>792</v>
      </c>
      <c r="F17" s="5">
        <v>0.82</v>
      </c>
      <c r="G17" s="5">
        <v>0.034</v>
      </c>
      <c r="H17" s="5">
        <v>0.852</v>
      </c>
      <c r="I17" s="5">
        <v>11.898</v>
      </c>
      <c r="J17" s="5">
        <v>0.219</v>
      </c>
    </row>
    <row r="18" ht="15.5" spans="1:10">
      <c r="A18" s="5" t="s">
        <v>713</v>
      </c>
      <c r="B18" s="5"/>
      <c r="C18" s="5" t="s">
        <v>793</v>
      </c>
      <c r="D18" s="5">
        <v>0.019</v>
      </c>
      <c r="E18" s="5" t="s">
        <v>794</v>
      </c>
      <c r="F18" s="5">
        <v>0.216</v>
      </c>
      <c r="G18" s="5">
        <v>-0.068</v>
      </c>
      <c r="H18" s="5">
        <v>0.514</v>
      </c>
      <c r="I18" s="5">
        <v>12.901</v>
      </c>
      <c r="J18" s="5">
        <v>0.229</v>
      </c>
    </row>
    <row r="19" ht="15.5" spans="1:10">
      <c r="A19" s="5" t="s">
        <v>716</v>
      </c>
      <c r="B19" s="5"/>
      <c r="C19" s="5" t="s">
        <v>795</v>
      </c>
      <c r="D19" s="5">
        <v>0.093</v>
      </c>
      <c r="E19" s="5" t="s">
        <v>796</v>
      </c>
      <c r="F19" s="5">
        <v>0.662</v>
      </c>
      <c r="G19" s="5">
        <v>0.028</v>
      </c>
      <c r="H19" s="5">
        <v>0.752</v>
      </c>
      <c r="I19" s="5">
        <v>8.933</v>
      </c>
      <c r="J19" s="5">
        <v>0.538</v>
      </c>
    </row>
    <row r="20" spans="1:10">
      <c r="A20" s="6" t="s">
        <v>762</v>
      </c>
      <c r="B20" s="6"/>
      <c r="C20" s="6"/>
      <c r="D20" s="6"/>
      <c r="E20" s="6"/>
      <c r="F20" s="6"/>
      <c r="G20" s="6"/>
      <c r="H20" s="6"/>
      <c r="I20" s="6"/>
      <c r="J20" s="6"/>
    </row>
  </sheetData>
  <mergeCells count="9">
    <mergeCell ref="A1:J1"/>
    <mergeCell ref="C2:D2"/>
    <mergeCell ref="E2:F2"/>
    <mergeCell ref="G2:H2"/>
    <mergeCell ref="I2:J2"/>
    <mergeCell ref="A2:A3"/>
    <mergeCell ref="B2:B3"/>
    <mergeCell ref="B4:B14"/>
    <mergeCell ref="B15:B19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Tab.S1</vt:lpstr>
      <vt:lpstr>Tab.S2</vt:lpstr>
      <vt:lpstr>Tab.S3</vt:lpstr>
      <vt:lpstr>Tab.S4</vt:lpstr>
      <vt:lpstr>Tab.S5</vt:lpstr>
      <vt:lpstr>Tab.S6</vt:lpstr>
      <vt:lpstr>Tab.S7</vt:lpstr>
      <vt:lpstr>Tab.S8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LLAZZ</dc:creator>
  <cp:lastModifiedBy></cp:lastModifiedBy>
  <dcterms:created xsi:type="dcterms:W3CDTF">2015-06-05T18:19:00Z</dcterms:created>
  <dcterms:modified xsi:type="dcterms:W3CDTF">2024-03-24T03:40:32Z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EE7C8B5F7B6B4DCBBDFA60675B1BB041_12</vt:lpwstr>
  </property>
  <property fmtid="{D5CDD505-2E9C-101B-9397-08002B2CF9AE}" pid="3" name="KSOProductBuildVer">
    <vt:lpwstr>2052-12.1.0.16399</vt:lpwstr>
  </property>
</Properties>
</file>