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E11F4686-E35B-4BD6-BC29-66D1BF4E2805}" xr6:coauthVersionLast="45" xr6:coauthVersionMax="45" xr10:uidLastSave="{00000000-0000-0000-0000-000000000000}"/>
  <bookViews>
    <workbookView xWindow="4548" yWindow="1980" windowWidth="17244" windowHeight="8964" xr2:uid="{00000000-000D-0000-FFFF-FFFF00000000}"/>
  </bookViews>
  <sheets>
    <sheet name="Mappedsta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<sst xmlns="http://schemas.openxmlformats.org/spreadsheetml/2006/main" count="117" uniqueCount="117">
  <si>
    <t>Total Reads</t>
  </si>
  <si>
    <t>Mapped Reads</t>
  </si>
  <si>
    <t>Uniq Mapped Reads</t>
  </si>
  <si>
    <t>Multiple Map Reads</t>
  </si>
  <si>
    <t>Reads Map to '+'</t>
  </si>
  <si>
    <t>Reads Map to '-'</t>
  </si>
  <si>
    <t>41,099,629 (94.82%)</t>
  </si>
  <si>
    <t>40,264,902 (92.89%)</t>
  </si>
  <si>
    <t>834,727 (1.93%)</t>
  </si>
  <si>
    <t>20,288,798 (46.81%)</t>
  </si>
  <si>
    <t>20,438,731 (47.15%)</t>
  </si>
  <si>
    <t>43,232,346 (94.65%)</t>
  </si>
  <si>
    <t>42,051,025 (92.06%)</t>
  </si>
  <si>
    <t>1,181,321 (2.59%)</t>
  </si>
  <si>
    <t>20,977,264 (45.93%)</t>
  </si>
  <si>
    <t>21,403,435 (46.86%)</t>
  </si>
  <si>
    <t>39,144,205 (94.92%)</t>
  </si>
  <si>
    <t>38,160,115 (92.53%)</t>
  </si>
  <si>
    <t>984,090 (2.39%)</t>
  </si>
  <si>
    <t>19,156,459 (46.45%)</t>
  </si>
  <si>
    <t>19,447,816 (47.16%)</t>
  </si>
  <si>
    <t>42,612,085 (95.80%)</t>
  </si>
  <si>
    <t>41,988,826 (94.40%)</t>
  </si>
  <si>
    <t>623,259 (1.40%)</t>
  </si>
  <si>
    <t>21,192,572 (47.65%)</t>
  </si>
  <si>
    <t>21,275,623 (47.83%)</t>
  </si>
  <si>
    <t>39,675,690 (95.37%)</t>
  </si>
  <si>
    <t>38,951,613 (93.63%)</t>
  </si>
  <si>
    <t>724,077 (1.74%)</t>
  </si>
  <si>
    <t>19,698,156 (47.35%)</t>
  </si>
  <si>
    <t>19,784,666 (47.56%)</t>
  </si>
  <si>
    <t>71,412,253 (96.16%)</t>
  </si>
  <si>
    <t>70,442,750 (94.85%)</t>
  </si>
  <si>
    <t>969,503 (1.31%)</t>
  </si>
  <si>
    <t>35,499,190 (47.80%)</t>
  </si>
  <si>
    <t>35,661,573 (48.02%)</t>
  </si>
  <si>
    <t>48,779,979 (94.64%)</t>
  </si>
  <si>
    <t>47,666,672 (92.48%)</t>
  </si>
  <si>
    <t>1,113,307 (2.16%)</t>
  </si>
  <si>
    <t>23,978,511 (46.52%)</t>
  </si>
  <si>
    <t>24,247,393 (47.04%)</t>
  </si>
  <si>
    <t>56,194,511 (95.16%)</t>
  </si>
  <si>
    <t>54,058,510 (91.54%)</t>
  </si>
  <si>
    <t>2,136,001 (3.62%)</t>
  </si>
  <si>
    <t>26,733,402 (45.27%)</t>
  </si>
  <si>
    <t>27,678,940 (46.87%)</t>
  </si>
  <si>
    <t>47,074,306 (94.71%)</t>
  </si>
  <si>
    <t>46,013,223 (92.57%)</t>
  </si>
  <si>
    <t>1,061,083 (2.13%)</t>
  </si>
  <si>
    <t>23,233,724 (46.74%)</t>
  </si>
  <si>
    <t>23,438,262 (47.15%)</t>
  </si>
  <si>
    <t>56,395,255 (96.89%)</t>
  </si>
  <si>
    <t>55,636,131 (95.59%)</t>
  </si>
  <si>
    <t>759,124 (1.30%)</t>
  </si>
  <si>
    <t>27,977,008 (48.07%)</t>
  </si>
  <si>
    <t>28,156,006 (48.38%)</t>
  </si>
  <si>
    <t>94,713,492 (97.05%)</t>
  </si>
  <si>
    <t>93,427,269 (95.73%)</t>
  </si>
  <si>
    <t>1,286,223 (1.32%)</t>
  </si>
  <si>
    <t>47,185,709 (48.35%)</t>
  </si>
  <si>
    <t>47,362,716 (48.53%)</t>
  </si>
  <si>
    <t>67,415,771 (97.09%)</t>
  </si>
  <si>
    <t>66,549,522 (95.85%)</t>
  </si>
  <si>
    <t>866,249 (1.25%)</t>
  </si>
  <si>
    <t>33,534,804 (48.30%)</t>
  </si>
  <si>
    <t>33,671,054 (48.49%)</t>
  </si>
  <si>
    <t>47,599,334 (94.62%)</t>
  </si>
  <si>
    <t>46,456,949 (92.35%)</t>
  </si>
  <si>
    <t>1,142,385 (2.27%)</t>
  </si>
  <si>
    <t>23,450,118 (46.62%)</t>
  </si>
  <si>
    <t>23,678,000 (47.07%)</t>
  </si>
  <si>
    <t>42,617,818 (95.42%)</t>
  </si>
  <si>
    <t>41,741,311 (93.46%)</t>
  </si>
  <si>
    <t>876,507 (1.96%)</t>
  </si>
  <si>
    <t>21,075,935 (47.19%)</t>
  </si>
  <si>
    <t>21,220,809 (47.51%)</t>
  </si>
  <si>
    <t>40,334,366 (94.44%)</t>
  </si>
  <si>
    <t>39,475,452 (92.43%)</t>
  </si>
  <si>
    <t>858,914 (2.01%)</t>
  </si>
  <si>
    <t>20,012,381 (46.86%)</t>
  </si>
  <si>
    <t>20,098,564 (47.06%)</t>
  </si>
  <si>
    <t>71,501,893 (96.67%)</t>
  </si>
  <si>
    <t>70,459,725 (95.26%)</t>
  </si>
  <si>
    <t>1,042,168 (1.41%)</t>
  </si>
  <si>
    <t>35,508,404 (48.00%)</t>
  </si>
  <si>
    <t>35,692,996 (48.25%)</t>
  </si>
  <si>
    <t>76,680,697 (96.67%)</t>
  </si>
  <si>
    <t>75,507,411 (95.19%)</t>
  </si>
  <si>
    <t>1,173,286 (1.48%)</t>
  </si>
  <si>
    <t>38,159,145 (48.11%)</t>
  </si>
  <si>
    <t>38,337,762 (48.33%)</t>
  </si>
  <si>
    <t>60,867,982 (96.53%)</t>
  </si>
  <si>
    <t>59,998,295 (95.15%)</t>
  </si>
  <si>
    <t>869,687 (1.38%)</t>
  </si>
  <si>
    <t>30,166,246 (47.84%)</t>
  </si>
  <si>
    <t>30,379,654 (48.18%)</t>
  </si>
  <si>
    <t>WC-A-Replicates-1</t>
    <phoneticPr fontId="18" type="noConversion"/>
  </si>
  <si>
    <t>WC-A-Replicates-3</t>
  </si>
  <si>
    <t>WC-L-Replicates-1</t>
    <phoneticPr fontId="18" type="noConversion"/>
  </si>
  <si>
    <t>WC-L-Replicates-2</t>
  </si>
  <si>
    <t>WC-L-Replicates-3</t>
  </si>
  <si>
    <t>QC-A-Replicates-1</t>
    <phoneticPr fontId="18" type="noConversion"/>
  </si>
  <si>
    <t>QC-A-Replicates-2</t>
  </si>
  <si>
    <t>QC-A-Replicates-3</t>
  </si>
  <si>
    <t>QC-L-Replicates-1</t>
    <phoneticPr fontId="18" type="noConversion"/>
  </si>
  <si>
    <t>QC-L-Replicates-2</t>
  </si>
  <si>
    <t>QC-L-Replicates-3</t>
  </si>
  <si>
    <t>DC-A-Replicates-1</t>
    <phoneticPr fontId="18" type="noConversion"/>
  </si>
  <si>
    <t>DC-A-Replicates-2</t>
  </si>
  <si>
    <t>DC-A-Replicates-3</t>
  </si>
  <si>
    <t>DC-L-Replicates-1</t>
    <phoneticPr fontId="18" type="noConversion"/>
  </si>
  <si>
    <t>DC-L-Replicates-2</t>
  </si>
  <si>
    <t>DC-L-Replicates-3</t>
  </si>
  <si>
    <t>WC-A-Replicates-2</t>
    <phoneticPr fontId="18" type="noConversion"/>
  </si>
  <si>
    <t>Average</t>
    <phoneticPr fontId="18" type="noConversion"/>
  </si>
  <si>
    <t>Samples</t>
    <phoneticPr fontId="18" type="noConversion"/>
  </si>
  <si>
    <t>Table S2:Statistical table of sample sequencing data and sequence alignment of selected reference genomes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</si>
</sst>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8"/>
      <color rgb="FF333333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3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3"/>
  <sheetViews>
    <sheetView tabSelected="1" workbookViewId="0">
      <selection activeCell="F4" sqref="F4"/>
    </sheetView>
  </sheetViews>
  <sheetFormatPr defaultRowHeight="13.8" x14ac:dyDescent="0.25"/>
  <cols>
    <col min="1" max="1" width="17.88671875" bestFit="1" customWidth="1"/>
    <col min="2" max="2" width="10.6640625" bestFit="1" customWidth="1"/>
    <col min="3" max="3" width="18.33203125" bestFit="1" customWidth="1"/>
    <col min="4" max="4" width="18.44140625" customWidth="1"/>
    <col min="5" max="5" width="17" customWidth="1"/>
    <col min="6" max="6" width="19.88671875" customWidth="1"/>
  </cols>
  <sheetData>
    <row r="1" spans="1:10" x14ac:dyDescent="0.25">
      <c r="A1" s="1"/>
      <c r="B1" s="1"/>
      <c r="C1" s="2" t="s">
        <v>116</v>
      </c>
      <c r="D1" s="3"/>
      <c r="E1" s="3"/>
      <c r="F1" s="1"/>
      <c r="G1" s="1"/>
      <c r="H1" s="1"/>
      <c r="I1" s="1"/>
      <c r="J1" s="1"/>
    </row>
    <row r="2" spans="1:10" x14ac:dyDescent="0.25">
      <c r="A2" s="1" t="s">
        <v>115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/>
      <c r="I2" s="1"/>
      <c r="J2" s="1"/>
    </row>
    <row r="3" spans="1:10" x14ac:dyDescent="0.25">
      <c r="A3" s="1" t="s">
        <v>96</v>
      </c>
      <c r="B3" s="4">
        <v>43346592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/>
      <c r="I3" s="1"/>
      <c r="J3" s="1"/>
    </row>
    <row r="4" spans="1:10" x14ac:dyDescent="0.25">
      <c r="A4" s="1" t="s">
        <v>113</v>
      </c>
      <c r="B4" s="4">
        <v>45676858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/>
      <c r="I4" s="1"/>
      <c r="J4" s="1"/>
    </row>
    <row r="5" spans="1:10" x14ac:dyDescent="0.25">
      <c r="A5" s="1" t="s">
        <v>97</v>
      </c>
      <c r="B5" s="4">
        <v>41238792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/>
      <c r="I5" s="1"/>
      <c r="J5" s="1"/>
    </row>
    <row r="6" spans="1:10" x14ac:dyDescent="0.25">
      <c r="A6" s="1" t="s">
        <v>98</v>
      </c>
      <c r="B6" s="4">
        <v>44479454</v>
      </c>
      <c r="C6" s="1" t="s">
        <v>21</v>
      </c>
      <c r="D6" s="1" t="s">
        <v>22</v>
      </c>
      <c r="E6" s="1" t="s">
        <v>23</v>
      </c>
      <c r="F6" s="1" t="s">
        <v>24</v>
      </c>
      <c r="G6" s="1" t="s">
        <v>25</v>
      </c>
      <c r="H6" s="1"/>
      <c r="I6" s="1"/>
      <c r="J6" s="1"/>
    </row>
    <row r="7" spans="1:10" x14ac:dyDescent="0.25">
      <c r="A7" s="1" t="s">
        <v>99</v>
      </c>
      <c r="B7" s="4">
        <v>41601872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/>
      <c r="I7" s="1"/>
      <c r="J7" s="1"/>
    </row>
    <row r="8" spans="1:10" x14ac:dyDescent="0.25">
      <c r="A8" s="1" t="s">
        <v>100</v>
      </c>
      <c r="B8" s="4">
        <v>74266086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35</v>
      </c>
      <c r="H8" s="1"/>
      <c r="I8" s="1"/>
      <c r="J8" s="1"/>
    </row>
    <row r="9" spans="1:10" x14ac:dyDescent="0.25">
      <c r="A9" s="1" t="s">
        <v>101</v>
      </c>
      <c r="B9" s="4">
        <v>51542312</v>
      </c>
      <c r="C9" s="1" t="s">
        <v>36</v>
      </c>
      <c r="D9" s="1" t="s">
        <v>37</v>
      </c>
      <c r="E9" s="1" t="s">
        <v>38</v>
      </c>
      <c r="F9" s="1" t="s">
        <v>39</v>
      </c>
      <c r="G9" s="1" t="s">
        <v>40</v>
      </c>
      <c r="H9" s="1"/>
      <c r="I9" s="1"/>
      <c r="J9" s="1"/>
    </row>
    <row r="10" spans="1:10" x14ac:dyDescent="0.25">
      <c r="A10" s="1" t="s">
        <v>102</v>
      </c>
      <c r="B10" s="4">
        <v>59051322</v>
      </c>
      <c r="C10" s="1" t="s">
        <v>41</v>
      </c>
      <c r="D10" s="1" t="s">
        <v>42</v>
      </c>
      <c r="E10" s="1" t="s">
        <v>43</v>
      </c>
      <c r="F10" s="1" t="s">
        <v>44</v>
      </c>
      <c r="G10" s="1" t="s">
        <v>45</v>
      </c>
      <c r="H10" s="1"/>
      <c r="I10" s="1"/>
      <c r="J10" s="1"/>
    </row>
    <row r="11" spans="1:10" x14ac:dyDescent="0.25">
      <c r="A11" s="1" t="s">
        <v>103</v>
      </c>
      <c r="B11" s="4">
        <v>49704788</v>
      </c>
      <c r="C11" s="1" t="s">
        <v>46</v>
      </c>
      <c r="D11" s="1" t="s">
        <v>47</v>
      </c>
      <c r="E11" s="1" t="s">
        <v>48</v>
      </c>
      <c r="F11" s="1" t="s">
        <v>49</v>
      </c>
      <c r="G11" s="1" t="s">
        <v>50</v>
      </c>
      <c r="H11" s="1"/>
      <c r="I11" s="1"/>
      <c r="J11" s="1"/>
    </row>
    <row r="12" spans="1:10" x14ac:dyDescent="0.25">
      <c r="A12" s="1" t="s">
        <v>104</v>
      </c>
      <c r="B12" s="4">
        <v>58203126</v>
      </c>
      <c r="C12" s="1" t="s">
        <v>51</v>
      </c>
      <c r="D12" s="1" t="s">
        <v>52</v>
      </c>
      <c r="E12" s="1" t="s">
        <v>53</v>
      </c>
      <c r="F12" s="1" t="s">
        <v>54</v>
      </c>
      <c r="G12" s="1" t="s">
        <v>55</v>
      </c>
      <c r="H12" s="1"/>
      <c r="I12" s="1"/>
      <c r="J12" s="1"/>
    </row>
    <row r="13" spans="1:10" x14ac:dyDescent="0.25">
      <c r="A13" s="1" t="s">
        <v>105</v>
      </c>
      <c r="B13" s="4">
        <v>97593694</v>
      </c>
      <c r="C13" s="1" t="s">
        <v>56</v>
      </c>
      <c r="D13" s="1" t="s">
        <v>57</v>
      </c>
      <c r="E13" s="1" t="s">
        <v>58</v>
      </c>
      <c r="F13" s="1" t="s">
        <v>59</v>
      </c>
      <c r="G13" s="1" t="s">
        <v>60</v>
      </c>
      <c r="H13" s="1"/>
      <c r="I13" s="1"/>
      <c r="J13" s="1"/>
    </row>
    <row r="14" spans="1:10" x14ac:dyDescent="0.25">
      <c r="A14" s="1" t="s">
        <v>106</v>
      </c>
      <c r="B14" s="4">
        <v>69434358</v>
      </c>
      <c r="C14" s="1" t="s">
        <v>61</v>
      </c>
      <c r="D14" s="1" t="s">
        <v>62</v>
      </c>
      <c r="E14" s="1" t="s">
        <v>63</v>
      </c>
      <c r="F14" s="1" t="s">
        <v>64</v>
      </c>
      <c r="G14" s="1" t="s">
        <v>65</v>
      </c>
      <c r="H14" s="1"/>
      <c r="I14" s="1"/>
      <c r="J14" s="1"/>
    </row>
    <row r="15" spans="1:10" x14ac:dyDescent="0.25">
      <c r="A15" s="1" t="s">
        <v>107</v>
      </c>
      <c r="B15" s="4">
        <v>50303700</v>
      </c>
      <c r="C15" s="1" t="s">
        <v>66</v>
      </c>
      <c r="D15" s="1" t="s">
        <v>67</v>
      </c>
      <c r="E15" s="1" t="s">
        <v>68</v>
      </c>
      <c r="F15" s="1" t="s">
        <v>69</v>
      </c>
      <c r="G15" s="1" t="s">
        <v>70</v>
      </c>
      <c r="H15" s="1"/>
      <c r="I15" s="1"/>
      <c r="J15" s="1"/>
    </row>
    <row r="16" spans="1:10" x14ac:dyDescent="0.25">
      <c r="A16" s="1" t="s">
        <v>108</v>
      </c>
      <c r="B16" s="4">
        <v>44663500</v>
      </c>
      <c r="C16" s="1" t="s">
        <v>71</v>
      </c>
      <c r="D16" s="1" t="s">
        <v>72</v>
      </c>
      <c r="E16" s="1" t="s">
        <v>73</v>
      </c>
      <c r="F16" s="1" t="s">
        <v>74</v>
      </c>
      <c r="G16" s="1" t="s">
        <v>75</v>
      </c>
      <c r="H16" s="1"/>
      <c r="I16" s="1"/>
      <c r="J16" s="1"/>
    </row>
    <row r="17" spans="1:10" x14ac:dyDescent="0.25">
      <c r="A17" s="1" t="s">
        <v>109</v>
      </c>
      <c r="B17" s="4">
        <v>42710574</v>
      </c>
      <c r="C17" s="1" t="s">
        <v>76</v>
      </c>
      <c r="D17" s="1" t="s">
        <v>77</v>
      </c>
      <c r="E17" s="1" t="s">
        <v>78</v>
      </c>
      <c r="F17" s="1" t="s">
        <v>79</v>
      </c>
      <c r="G17" s="1" t="s">
        <v>80</v>
      </c>
      <c r="H17" s="1"/>
      <c r="I17" s="1"/>
      <c r="J17" s="1"/>
    </row>
    <row r="18" spans="1:10" x14ac:dyDescent="0.25">
      <c r="A18" s="1" t="s">
        <v>110</v>
      </c>
      <c r="B18" s="4">
        <v>73968648</v>
      </c>
      <c r="C18" s="1" t="s">
        <v>81</v>
      </c>
      <c r="D18" s="1" t="s">
        <v>82</v>
      </c>
      <c r="E18" s="1" t="s">
        <v>83</v>
      </c>
      <c r="F18" s="1" t="s">
        <v>84</v>
      </c>
      <c r="G18" s="1" t="s">
        <v>85</v>
      </c>
      <c r="H18" s="1"/>
      <c r="I18" s="1"/>
      <c r="J18" s="1"/>
    </row>
    <row r="19" spans="1:10" x14ac:dyDescent="0.25">
      <c r="A19" s="1" t="s">
        <v>111</v>
      </c>
      <c r="B19" s="4">
        <v>79322368</v>
      </c>
      <c r="C19" s="1" t="s">
        <v>86</v>
      </c>
      <c r="D19" s="1" t="s">
        <v>87</v>
      </c>
      <c r="E19" s="1" t="s">
        <v>88</v>
      </c>
      <c r="F19" s="1" t="s">
        <v>89</v>
      </c>
      <c r="G19" s="1" t="s">
        <v>90</v>
      </c>
      <c r="H19" s="1"/>
      <c r="I19" s="1"/>
      <c r="J19" s="1"/>
    </row>
    <row r="20" spans="1:10" x14ac:dyDescent="0.25">
      <c r="A20" s="1" t="s">
        <v>112</v>
      </c>
      <c r="B20" s="4">
        <v>63055150</v>
      </c>
      <c r="C20" s="1" t="s">
        <v>91</v>
      </c>
      <c r="D20" s="1" t="s">
        <v>92</v>
      </c>
      <c r="E20" s="1" t="s">
        <v>93</v>
      </c>
      <c r="F20" s="1" t="s">
        <v>94</v>
      </c>
      <c r="G20" s="1" t="s">
        <v>95</v>
      </c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 t="s">
        <v>114</v>
      </c>
      <c r="B22" s="4">
        <f>AVERAGE(B3:B20)</f>
        <v>57231288.555555552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Mappedstat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2020-02-24T00:57:33Z</dcterms:created>
  <dcterms:modified xsi:type="dcterms:W3CDTF">2020-07-08T09:15:17Z</dcterms:modified>
</cp:coreProperties>
</file>