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. Digar Singh Data\SciRep_Digar Singh_Feb2024\SREP_Final uploads_21032024\srep_manuscriptuploads\"/>
    </mc:Choice>
  </mc:AlternateContent>
  <xr:revisionPtr revIDLastSave="0" documentId="13_ncr:1_{A76EAD4D-E66D-4225-BBFF-C094B2140C27}" xr6:coauthVersionLast="47" xr6:coauthVersionMax="47" xr10:uidLastSave="{00000000-0000-0000-0000-000000000000}"/>
  <bookViews>
    <workbookView xWindow="-120" yWindow="-120" windowWidth="29040" windowHeight="15720" xr2:uid="{6D00D290-E471-4F55-8122-54C9F18B1631}"/>
  </bookViews>
  <sheets>
    <sheet name="Sign discr metab &amp; heatmap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E67" i="2" l="1"/>
  <c r="KA67" i="2"/>
  <c r="JZ67" i="2"/>
  <c r="JY67" i="2"/>
  <c r="JX67" i="2"/>
  <c r="JW67" i="2"/>
  <c r="JV67" i="2"/>
  <c r="KE66" i="2"/>
  <c r="KA66" i="2"/>
  <c r="JZ66" i="2"/>
  <c r="JY66" i="2"/>
  <c r="JX66" i="2"/>
  <c r="JW66" i="2"/>
  <c r="JV66" i="2"/>
  <c r="KE65" i="2"/>
  <c r="KA65" i="2"/>
  <c r="JZ65" i="2"/>
  <c r="JY65" i="2"/>
  <c r="JX65" i="2"/>
  <c r="JW65" i="2"/>
  <c r="JV65" i="2"/>
  <c r="KE64" i="2"/>
  <c r="KA64" i="2"/>
  <c r="JZ64" i="2"/>
  <c r="JY64" i="2"/>
  <c r="JX64" i="2"/>
  <c r="JW64" i="2"/>
  <c r="JV64" i="2"/>
  <c r="KE63" i="2"/>
  <c r="KA63" i="2"/>
  <c r="JZ63" i="2"/>
  <c r="JY63" i="2"/>
  <c r="JX63" i="2"/>
  <c r="JW63" i="2"/>
  <c r="JV63" i="2"/>
  <c r="KE62" i="2"/>
  <c r="KA62" i="2"/>
  <c r="JZ62" i="2"/>
  <c r="JY62" i="2"/>
  <c r="JX62" i="2"/>
  <c r="JW62" i="2"/>
  <c r="JV62" i="2"/>
  <c r="KE61" i="2"/>
  <c r="KA61" i="2"/>
  <c r="JZ61" i="2"/>
  <c r="JY61" i="2"/>
  <c r="JX61" i="2"/>
  <c r="KI61" i="2" s="1"/>
  <c r="JW61" i="2"/>
  <c r="JV61" i="2"/>
  <c r="KE60" i="2"/>
  <c r="KA60" i="2"/>
  <c r="JZ60" i="2"/>
  <c r="JY60" i="2"/>
  <c r="JX60" i="2"/>
  <c r="JW60" i="2"/>
  <c r="JV60" i="2"/>
  <c r="KE59" i="2"/>
  <c r="KA59" i="2"/>
  <c r="JZ59" i="2"/>
  <c r="JY59" i="2"/>
  <c r="JX59" i="2"/>
  <c r="JW59" i="2"/>
  <c r="JV59" i="2"/>
  <c r="KE58" i="2"/>
  <c r="KA58" i="2"/>
  <c r="JZ58" i="2"/>
  <c r="JY58" i="2"/>
  <c r="JX58" i="2"/>
  <c r="JW58" i="2"/>
  <c r="JV58" i="2"/>
  <c r="KE57" i="2"/>
  <c r="KA57" i="2"/>
  <c r="JZ57" i="2"/>
  <c r="JY57" i="2"/>
  <c r="JX57" i="2"/>
  <c r="JW57" i="2"/>
  <c r="JV57" i="2"/>
  <c r="KE56" i="2"/>
  <c r="KA56" i="2"/>
  <c r="JZ56" i="2"/>
  <c r="JY56" i="2"/>
  <c r="JX56" i="2"/>
  <c r="JW56" i="2"/>
  <c r="JV56" i="2"/>
  <c r="KE55" i="2"/>
  <c r="KA55" i="2"/>
  <c r="JZ55" i="2"/>
  <c r="JY55" i="2"/>
  <c r="JX55" i="2"/>
  <c r="JW55" i="2"/>
  <c r="JV55" i="2"/>
  <c r="KE54" i="2"/>
  <c r="KA54" i="2"/>
  <c r="JZ54" i="2"/>
  <c r="JY54" i="2"/>
  <c r="JX54" i="2"/>
  <c r="JW54" i="2"/>
  <c r="JV54" i="2"/>
  <c r="KE53" i="2"/>
  <c r="KA53" i="2"/>
  <c r="JZ53" i="2"/>
  <c r="JY53" i="2"/>
  <c r="JX53" i="2"/>
  <c r="JW53" i="2"/>
  <c r="JV53" i="2"/>
  <c r="KE52" i="2"/>
  <c r="KA52" i="2"/>
  <c r="JZ52" i="2"/>
  <c r="JY52" i="2"/>
  <c r="JX52" i="2"/>
  <c r="JW52" i="2"/>
  <c r="JV52" i="2"/>
  <c r="KE51" i="2"/>
  <c r="KA51" i="2"/>
  <c r="JZ51" i="2"/>
  <c r="JY51" i="2"/>
  <c r="JX51" i="2"/>
  <c r="KI51" i="2" s="1"/>
  <c r="JW51" i="2"/>
  <c r="JV51" i="2"/>
  <c r="KE50" i="2"/>
  <c r="KA50" i="2"/>
  <c r="JZ50" i="2"/>
  <c r="JY50" i="2"/>
  <c r="JX50" i="2"/>
  <c r="JW50" i="2"/>
  <c r="JV50" i="2"/>
  <c r="KE49" i="2"/>
  <c r="KA49" i="2"/>
  <c r="JZ49" i="2"/>
  <c r="JY49" i="2"/>
  <c r="JX49" i="2"/>
  <c r="JW49" i="2"/>
  <c r="JV49" i="2"/>
  <c r="KE48" i="2"/>
  <c r="KA48" i="2"/>
  <c r="JZ48" i="2"/>
  <c r="JY48" i="2"/>
  <c r="JX48" i="2"/>
  <c r="JW48" i="2"/>
  <c r="JV48" i="2"/>
  <c r="KE46" i="2"/>
  <c r="KA46" i="2"/>
  <c r="JZ46" i="2"/>
  <c r="JY46" i="2"/>
  <c r="JX46" i="2"/>
  <c r="JW46" i="2"/>
  <c r="JV46" i="2"/>
  <c r="KE45" i="2"/>
  <c r="KA45" i="2"/>
  <c r="JZ45" i="2"/>
  <c r="JY45" i="2"/>
  <c r="JX45" i="2"/>
  <c r="JW45" i="2"/>
  <c r="JV45" i="2"/>
  <c r="KE44" i="2"/>
  <c r="KA44" i="2"/>
  <c r="JZ44" i="2"/>
  <c r="JY44" i="2"/>
  <c r="JX44" i="2"/>
  <c r="JW44" i="2"/>
  <c r="JV44" i="2"/>
  <c r="KE43" i="2"/>
  <c r="KA43" i="2"/>
  <c r="JZ43" i="2"/>
  <c r="JY43" i="2"/>
  <c r="JX43" i="2"/>
  <c r="JW43" i="2"/>
  <c r="JV43" i="2"/>
  <c r="KE42" i="2"/>
  <c r="KA42" i="2"/>
  <c r="JZ42" i="2"/>
  <c r="JY42" i="2"/>
  <c r="JX42" i="2"/>
  <c r="JW42" i="2"/>
  <c r="JV42" i="2"/>
  <c r="KE41" i="2"/>
  <c r="KA41" i="2"/>
  <c r="JZ41" i="2"/>
  <c r="JY41" i="2"/>
  <c r="JX41" i="2"/>
  <c r="JW41" i="2"/>
  <c r="JV41" i="2"/>
  <c r="KE39" i="2"/>
  <c r="KA39" i="2"/>
  <c r="JZ39" i="2"/>
  <c r="JY39" i="2"/>
  <c r="JX39" i="2"/>
  <c r="JW39" i="2"/>
  <c r="JV39" i="2"/>
  <c r="KE38" i="2"/>
  <c r="KA38" i="2"/>
  <c r="JZ38" i="2"/>
  <c r="JY38" i="2"/>
  <c r="JX38" i="2"/>
  <c r="JW38" i="2"/>
  <c r="JV38" i="2"/>
  <c r="KE37" i="2"/>
  <c r="KA37" i="2"/>
  <c r="JZ37" i="2"/>
  <c r="JY37" i="2"/>
  <c r="JX37" i="2"/>
  <c r="JW37" i="2"/>
  <c r="JV37" i="2"/>
  <c r="KE36" i="2"/>
  <c r="KA36" i="2"/>
  <c r="JZ36" i="2"/>
  <c r="JY36" i="2"/>
  <c r="JX36" i="2"/>
  <c r="JW36" i="2"/>
  <c r="JV36" i="2"/>
  <c r="KE35" i="2"/>
  <c r="KA35" i="2"/>
  <c r="JZ35" i="2"/>
  <c r="JY35" i="2"/>
  <c r="JX35" i="2"/>
  <c r="JW35" i="2"/>
  <c r="JV35" i="2"/>
  <c r="KE34" i="2"/>
  <c r="KA34" i="2"/>
  <c r="JZ34" i="2"/>
  <c r="JY34" i="2"/>
  <c r="JX34" i="2"/>
  <c r="JW34" i="2"/>
  <c r="JV34" i="2"/>
  <c r="KE33" i="2"/>
  <c r="KA33" i="2"/>
  <c r="JZ33" i="2"/>
  <c r="JY33" i="2"/>
  <c r="JX33" i="2"/>
  <c r="JW33" i="2"/>
  <c r="JV33" i="2"/>
  <c r="KE32" i="2"/>
  <c r="KA32" i="2"/>
  <c r="JZ32" i="2"/>
  <c r="JY32" i="2"/>
  <c r="JX32" i="2"/>
  <c r="JW32" i="2"/>
  <c r="JV32" i="2"/>
  <c r="KE31" i="2"/>
  <c r="KA31" i="2"/>
  <c r="JZ31" i="2"/>
  <c r="JY31" i="2"/>
  <c r="JX31" i="2"/>
  <c r="JW31" i="2"/>
  <c r="JV31" i="2"/>
  <c r="KE30" i="2"/>
  <c r="KA30" i="2"/>
  <c r="JZ30" i="2"/>
  <c r="JY30" i="2"/>
  <c r="JX30" i="2"/>
  <c r="JW30" i="2"/>
  <c r="JV30" i="2"/>
  <c r="KE29" i="2"/>
  <c r="KA29" i="2"/>
  <c r="JZ29" i="2"/>
  <c r="JY29" i="2"/>
  <c r="JX29" i="2"/>
  <c r="JW29" i="2"/>
  <c r="JV29" i="2"/>
  <c r="KE28" i="2"/>
  <c r="KA28" i="2"/>
  <c r="JZ28" i="2"/>
  <c r="JY28" i="2"/>
  <c r="JX28" i="2"/>
  <c r="JW28" i="2"/>
  <c r="JV28" i="2"/>
  <c r="KE27" i="2"/>
  <c r="KA27" i="2"/>
  <c r="JZ27" i="2"/>
  <c r="JY27" i="2"/>
  <c r="JX27" i="2"/>
  <c r="JW27" i="2"/>
  <c r="JV27" i="2"/>
  <c r="KE26" i="2"/>
  <c r="KA26" i="2"/>
  <c r="JZ26" i="2"/>
  <c r="JY26" i="2"/>
  <c r="JX26" i="2"/>
  <c r="JW26" i="2"/>
  <c r="JV26" i="2"/>
  <c r="KE25" i="2"/>
  <c r="KA25" i="2"/>
  <c r="JZ25" i="2"/>
  <c r="JY25" i="2"/>
  <c r="JX25" i="2"/>
  <c r="JW25" i="2"/>
  <c r="JV25" i="2"/>
  <c r="KE24" i="2"/>
  <c r="KA24" i="2"/>
  <c r="JZ24" i="2"/>
  <c r="JY24" i="2"/>
  <c r="JX24" i="2"/>
  <c r="JW24" i="2"/>
  <c r="JV24" i="2"/>
  <c r="KE23" i="2"/>
  <c r="KA23" i="2"/>
  <c r="JZ23" i="2"/>
  <c r="JY23" i="2"/>
  <c r="JX23" i="2"/>
  <c r="JW23" i="2"/>
  <c r="JV23" i="2"/>
  <c r="KE21" i="2"/>
  <c r="KA21" i="2"/>
  <c r="JZ21" i="2"/>
  <c r="JY21" i="2"/>
  <c r="JX21" i="2"/>
  <c r="JW21" i="2"/>
  <c r="JV21" i="2"/>
  <c r="KE20" i="2"/>
  <c r="KA20" i="2"/>
  <c r="JZ20" i="2"/>
  <c r="JY20" i="2"/>
  <c r="JX20" i="2"/>
  <c r="JW20" i="2"/>
  <c r="JV20" i="2"/>
  <c r="KE19" i="2"/>
  <c r="KA19" i="2"/>
  <c r="JZ19" i="2"/>
  <c r="JY19" i="2"/>
  <c r="JX19" i="2"/>
  <c r="JW19" i="2"/>
  <c r="JV19" i="2"/>
  <c r="KE18" i="2"/>
  <c r="KA18" i="2"/>
  <c r="JZ18" i="2"/>
  <c r="JY18" i="2"/>
  <c r="JX18" i="2"/>
  <c r="JW18" i="2"/>
  <c r="JV18" i="2"/>
  <c r="KE17" i="2"/>
  <c r="KA17" i="2"/>
  <c r="JZ17" i="2"/>
  <c r="JY17" i="2"/>
  <c r="JX17" i="2"/>
  <c r="JW17" i="2"/>
  <c r="JV17" i="2"/>
  <c r="KE16" i="2"/>
  <c r="KA16" i="2"/>
  <c r="JZ16" i="2"/>
  <c r="JY16" i="2"/>
  <c r="JX16" i="2"/>
  <c r="JW16" i="2"/>
  <c r="JV16" i="2"/>
  <c r="KE15" i="2"/>
  <c r="KA15" i="2"/>
  <c r="JZ15" i="2"/>
  <c r="JY15" i="2"/>
  <c r="JX15" i="2"/>
  <c r="JW15" i="2"/>
  <c r="JV15" i="2"/>
  <c r="KE14" i="2"/>
  <c r="KA14" i="2"/>
  <c r="JZ14" i="2"/>
  <c r="JY14" i="2"/>
  <c r="JX14" i="2"/>
  <c r="JW14" i="2"/>
  <c r="JV14" i="2"/>
  <c r="KE12" i="2"/>
  <c r="KA12" i="2"/>
  <c r="JZ12" i="2"/>
  <c r="JY12" i="2"/>
  <c r="JX12" i="2"/>
  <c r="JW12" i="2"/>
  <c r="JV12" i="2"/>
  <c r="KE11" i="2"/>
  <c r="KA11" i="2"/>
  <c r="JZ11" i="2"/>
  <c r="JY11" i="2"/>
  <c r="JX11" i="2"/>
  <c r="JW11" i="2"/>
  <c r="JV11" i="2"/>
  <c r="KE10" i="2"/>
  <c r="KA10" i="2"/>
  <c r="JZ10" i="2"/>
  <c r="JY10" i="2"/>
  <c r="JX10" i="2"/>
  <c r="JW10" i="2"/>
  <c r="JV10" i="2"/>
  <c r="KF10" i="2" l="1"/>
  <c r="KF54" i="2"/>
  <c r="KI52" i="2"/>
  <c r="KI56" i="2"/>
  <c r="KG21" i="2"/>
  <c r="KI39" i="2"/>
  <c r="KI60" i="2"/>
  <c r="KI44" i="2"/>
  <c r="KI64" i="2"/>
  <c r="KI45" i="2"/>
  <c r="KG18" i="2"/>
  <c r="KJ19" i="2"/>
  <c r="KF20" i="2"/>
  <c r="KL20" i="2"/>
  <c r="KM21" i="2"/>
  <c r="KG31" i="2"/>
  <c r="KG53" i="2"/>
  <c r="KJ54" i="2"/>
  <c r="KF60" i="2"/>
  <c r="KL60" i="2"/>
  <c r="KM65" i="2"/>
  <c r="KI19" i="2"/>
  <c r="KI54" i="2"/>
  <c r="KI55" i="2"/>
  <c r="KI67" i="2"/>
  <c r="KF15" i="2"/>
  <c r="KL15" i="2"/>
  <c r="KL17" i="2"/>
  <c r="KF19" i="2"/>
  <c r="KL19" i="2"/>
  <c r="KL21" i="2"/>
  <c r="KF28" i="2"/>
  <c r="KF45" i="2"/>
  <c r="KF50" i="2"/>
  <c r="KL50" i="2"/>
  <c r="KG51" i="2"/>
  <c r="KM51" i="2"/>
  <c r="KF55" i="2"/>
  <c r="KL55" i="2"/>
  <c r="KF59" i="2"/>
  <c r="KL59" i="2"/>
  <c r="KF67" i="2"/>
  <c r="KL67" i="2"/>
  <c r="KI59" i="2"/>
  <c r="KG28" i="2"/>
  <c r="KJ29" i="2"/>
  <c r="KJ37" i="2"/>
  <c r="KG54" i="2"/>
  <c r="KM54" i="2"/>
  <c r="KG67" i="2"/>
  <c r="KM67" i="2"/>
  <c r="KI62" i="2"/>
  <c r="KI66" i="2"/>
  <c r="KI12" i="2"/>
  <c r="KI21" i="2"/>
  <c r="KI26" i="2"/>
  <c r="KI34" i="2"/>
  <c r="KI48" i="2"/>
  <c r="KF62" i="2"/>
  <c r="KI30" i="2"/>
  <c r="KI38" i="2"/>
  <c r="KI57" i="2"/>
  <c r="KI65" i="2"/>
  <c r="KM44" i="2"/>
  <c r="KJ63" i="2"/>
  <c r="KG66" i="2"/>
  <c r="KI14" i="2"/>
  <c r="KI58" i="2"/>
  <c r="KI10" i="2"/>
  <c r="KJ10" i="2"/>
  <c r="KF14" i="2"/>
  <c r="KL14" i="2"/>
  <c r="KG19" i="2"/>
  <c r="KM19" i="2"/>
  <c r="KM28" i="2"/>
  <c r="KJ38" i="2"/>
  <c r="KJ39" i="2"/>
  <c r="KF41" i="2"/>
  <c r="KL41" i="2"/>
  <c r="KJ45" i="2"/>
  <c r="KF48" i="2"/>
  <c r="KL48" i="2"/>
  <c r="KF49" i="2"/>
  <c r="KL49" i="2"/>
  <c r="KI49" i="2"/>
  <c r="KL10" i="2"/>
  <c r="KG12" i="2"/>
  <c r="KM12" i="2"/>
  <c r="KG14" i="2"/>
  <c r="KM14" i="2"/>
  <c r="KG23" i="2"/>
  <c r="KM23" i="2"/>
  <c r="KF26" i="2"/>
  <c r="KL26" i="2"/>
  <c r="KG27" i="2"/>
  <c r="KM27" i="2"/>
  <c r="KF36" i="2"/>
  <c r="KF44" i="2"/>
  <c r="KL44" i="2"/>
  <c r="KL45" i="2"/>
  <c r="KG48" i="2"/>
  <c r="KM48" i="2"/>
  <c r="KG49" i="2"/>
  <c r="KM49" i="2"/>
  <c r="KJ64" i="2"/>
  <c r="KJ65" i="2"/>
  <c r="KJ66" i="2"/>
  <c r="KM61" i="2"/>
  <c r="KI35" i="2"/>
  <c r="KI41" i="2"/>
  <c r="KM11" i="2"/>
  <c r="KJ12" i="2"/>
  <c r="KJ14" i="2"/>
  <c r="KJ48" i="2"/>
  <c r="KJ49" i="2"/>
  <c r="KL54" i="2"/>
  <c r="KG64" i="2"/>
  <c r="KM64" i="2"/>
  <c r="KG65" i="2"/>
  <c r="KM66" i="2"/>
  <c r="KI17" i="2"/>
  <c r="KG56" i="2"/>
  <c r="KM56" i="2"/>
  <c r="KG57" i="2"/>
  <c r="KM57" i="2"/>
  <c r="KG61" i="2"/>
  <c r="KG62" i="2"/>
  <c r="KM62" i="2"/>
  <c r="KI43" i="2"/>
  <c r="KI28" i="2"/>
  <c r="KJ31" i="2"/>
  <c r="KG35" i="2"/>
  <c r="KJ36" i="2"/>
  <c r="KG10" i="2"/>
  <c r="KM10" i="2"/>
  <c r="KM20" i="2"/>
  <c r="KJ21" i="2"/>
  <c r="KJ23" i="2"/>
  <c r="KF24" i="2"/>
  <c r="KL24" i="2"/>
  <c r="KJ28" i="2"/>
  <c r="KF30" i="2"/>
  <c r="KL30" i="2"/>
  <c r="KF31" i="2"/>
  <c r="KL31" i="2"/>
  <c r="KF32" i="2"/>
  <c r="KL32" i="2"/>
  <c r="KL36" i="2"/>
  <c r="KF37" i="2"/>
  <c r="KL37" i="2"/>
  <c r="KG38" i="2"/>
  <c r="KM38" i="2"/>
  <c r="KG39" i="2"/>
  <c r="KM39" i="2"/>
  <c r="KF43" i="2"/>
  <c r="KL43" i="2"/>
  <c r="KG44" i="2"/>
  <c r="KG45" i="2"/>
  <c r="KM45" i="2"/>
  <c r="KJ55" i="2"/>
  <c r="KJ56" i="2"/>
  <c r="KJ57" i="2"/>
  <c r="KF58" i="2"/>
  <c r="KL58" i="2"/>
  <c r="KG59" i="2"/>
  <c r="KM59" i="2"/>
  <c r="KJ62" i="2"/>
  <c r="KF64" i="2"/>
  <c r="KL64" i="2"/>
  <c r="KF65" i="2"/>
  <c r="KL65" i="2"/>
  <c r="KF66" i="2"/>
  <c r="KL66" i="2"/>
  <c r="KI24" i="2"/>
  <c r="KI31" i="2"/>
  <c r="KI36" i="2"/>
  <c r="KI37" i="2"/>
  <c r="KI23" i="2"/>
  <c r="KI27" i="2"/>
  <c r="KJ30" i="2"/>
  <c r="KF27" i="2"/>
  <c r="KL27" i="2"/>
  <c r="KL28" i="2"/>
  <c r="KG30" i="2"/>
  <c r="KM30" i="2"/>
  <c r="KM31" i="2"/>
  <c r="KG36" i="2"/>
  <c r="KM36" i="2"/>
  <c r="KJ46" i="2"/>
  <c r="KF61" i="2"/>
  <c r="KL61" i="2"/>
  <c r="KL62" i="2"/>
  <c r="KJ67" i="2"/>
  <c r="KI18" i="2"/>
  <c r="KI29" i="2"/>
  <c r="KI32" i="2"/>
  <c r="KF11" i="2"/>
  <c r="KF18" i="2"/>
  <c r="KL18" i="2"/>
  <c r="KM18" i="2"/>
  <c r="KF29" i="2"/>
  <c r="KL29" i="2"/>
  <c r="KF34" i="2"/>
  <c r="KL34" i="2"/>
  <c r="KF35" i="2"/>
  <c r="KL35" i="2"/>
  <c r="KM35" i="2"/>
  <c r="KF46" i="2"/>
  <c r="KL46" i="2"/>
  <c r="KF52" i="2"/>
  <c r="KL52" i="2"/>
  <c r="KF53" i="2"/>
  <c r="KL53" i="2"/>
  <c r="KM53" i="2"/>
  <c r="KF63" i="2"/>
  <c r="KL63" i="2"/>
  <c r="KI46" i="2"/>
  <c r="KI50" i="2"/>
  <c r="KI63" i="2"/>
  <c r="KL11" i="2"/>
  <c r="KL12" i="2"/>
  <c r="KG15" i="2"/>
  <c r="KM15" i="2"/>
  <c r="KG17" i="2"/>
  <c r="KM17" i="2"/>
  <c r="KF21" i="2"/>
  <c r="KF23" i="2"/>
  <c r="KL23" i="2"/>
  <c r="KJ24" i="2"/>
  <c r="KJ25" i="2"/>
  <c r="KJ26" i="2"/>
  <c r="KJ27" i="2"/>
  <c r="KG32" i="2"/>
  <c r="KM32" i="2"/>
  <c r="KG34" i="2"/>
  <c r="KM34" i="2"/>
  <c r="KF38" i="2"/>
  <c r="KL38" i="2"/>
  <c r="KF39" i="2"/>
  <c r="KL39" i="2"/>
  <c r="KJ41" i="2"/>
  <c r="KJ42" i="2"/>
  <c r="KJ43" i="2"/>
  <c r="KJ44" i="2"/>
  <c r="KG46" i="2"/>
  <c r="KM46" i="2"/>
  <c r="KG50" i="2"/>
  <c r="KM50" i="2"/>
  <c r="KF51" i="2"/>
  <c r="KL51" i="2"/>
  <c r="KG52" i="2"/>
  <c r="KM52" i="2"/>
  <c r="KF56" i="2"/>
  <c r="KL56" i="2"/>
  <c r="KF57" i="2"/>
  <c r="KL57" i="2"/>
  <c r="KJ58" i="2"/>
  <c r="KJ59" i="2"/>
  <c r="KJ60" i="2"/>
  <c r="KJ61" i="2"/>
  <c r="KG63" i="2"/>
  <c r="KM63" i="2"/>
  <c r="KI15" i="2"/>
  <c r="KI53" i="2"/>
  <c r="KJ15" i="2"/>
  <c r="KM16" i="2"/>
  <c r="KJ17" i="2"/>
  <c r="KJ18" i="2"/>
  <c r="KG24" i="2"/>
  <c r="KM24" i="2"/>
  <c r="KG26" i="2"/>
  <c r="KM26" i="2"/>
  <c r="KJ32" i="2"/>
  <c r="KJ33" i="2"/>
  <c r="KJ34" i="2"/>
  <c r="KJ35" i="2"/>
  <c r="KG41" i="2"/>
  <c r="KM41" i="2"/>
  <c r="KG43" i="2"/>
  <c r="KM43" i="2"/>
  <c r="KJ50" i="2"/>
  <c r="KJ51" i="2"/>
  <c r="KJ52" i="2"/>
  <c r="KJ53" i="2"/>
  <c r="KG55" i="2"/>
  <c r="KM55" i="2"/>
  <c r="KG58" i="2"/>
  <c r="KM58" i="2"/>
  <c r="KG60" i="2"/>
  <c r="KM60" i="2"/>
  <c r="KI42" i="2"/>
  <c r="KG11" i="2"/>
  <c r="KJ16" i="2"/>
  <c r="KG20" i="2"/>
  <c r="KG29" i="2"/>
  <c r="KM29" i="2"/>
  <c r="KG37" i="2"/>
  <c r="KM37" i="2"/>
  <c r="KI16" i="2"/>
  <c r="KL16" i="2"/>
  <c r="KI20" i="2"/>
  <c r="KF25" i="2"/>
  <c r="KF33" i="2"/>
  <c r="KL33" i="2"/>
  <c r="KF42" i="2"/>
  <c r="KL42" i="2"/>
  <c r="KI25" i="2"/>
  <c r="KI33" i="2"/>
  <c r="KI11" i="2"/>
  <c r="KF16" i="2"/>
  <c r="KL25" i="2"/>
  <c r="KJ11" i="2"/>
  <c r="KG16" i="2"/>
  <c r="KJ20" i="2"/>
  <c r="KG25" i="2"/>
  <c r="KM25" i="2"/>
  <c r="KG33" i="2"/>
  <c r="KM33" i="2"/>
  <c r="KG42" i="2"/>
  <c r="KM42" i="2"/>
  <c r="KF12" i="2"/>
  <c r="KF17" i="2"/>
</calcChain>
</file>

<file path=xl/sharedStrings.xml><?xml version="1.0" encoding="utf-8"?>
<sst xmlns="http://schemas.openxmlformats.org/spreadsheetml/2006/main" count="651" uniqueCount="466">
  <si>
    <t>S.No.</t>
  </si>
  <si>
    <t>Origin</t>
  </si>
  <si>
    <t>RT (min)</t>
  </si>
  <si>
    <t>Elemental comp.</t>
  </si>
  <si>
    <t>PPM (Δm)</t>
  </si>
  <si>
    <t xml:space="preserve">Reference </t>
  </si>
  <si>
    <t>M1.VIP[1]</t>
  </si>
  <si>
    <t>M1.VIP[2]</t>
  </si>
  <si>
    <t>p-Value</t>
  </si>
  <si>
    <t>A01b-neg</t>
  </si>
  <si>
    <t>A02b-neg</t>
  </si>
  <si>
    <t>A03b-neg</t>
  </si>
  <si>
    <t>A05b-neg</t>
  </si>
  <si>
    <t>A06b-neg</t>
  </si>
  <si>
    <t>A08b-neg</t>
  </si>
  <si>
    <t>A10b-neg</t>
  </si>
  <si>
    <t>A11b-neg</t>
  </si>
  <si>
    <t>A12b-neg</t>
  </si>
  <si>
    <t>A13b-neg</t>
  </si>
  <si>
    <t>A14b-neg</t>
  </si>
  <si>
    <t>A15b-neg</t>
  </si>
  <si>
    <t>A17b-neg</t>
  </si>
  <si>
    <t>A18b-neg</t>
  </si>
  <si>
    <t>A19b-neg</t>
  </si>
  <si>
    <t>A20b-neg</t>
  </si>
  <si>
    <t>A21b-neg</t>
  </si>
  <si>
    <t>A22b-neg</t>
  </si>
  <si>
    <t>A23b-neg</t>
  </si>
  <si>
    <t>A24b-neg</t>
  </si>
  <si>
    <t>A25b-neg</t>
  </si>
  <si>
    <t>A26b-neg</t>
  </si>
  <si>
    <t>A27b-neg</t>
  </si>
  <si>
    <t>A28b-neg</t>
  </si>
  <si>
    <t>A29b-neg</t>
  </si>
  <si>
    <t>A30b-neg</t>
  </si>
  <si>
    <t>A31b-neg</t>
  </si>
  <si>
    <t>A32b-neg</t>
  </si>
  <si>
    <t>A33b-neg</t>
  </si>
  <si>
    <t>A34b-neg</t>
  </si>
  <si>
    <t>A35b-neg</t>
  </si>
  <si>
    <t>A36b-neg</t>
  </si>
  <si>
    <t>A37b-neg</t>
  </si>
  <si>
    <t>A38b-neg</t>
  </si>
  <si>
    <t>A40b-neg</t>
  </si>
  <si>
    <t>A45b-neg</t>
  </si>
  <si>
    <t>A49b-neg</t>
  </si>
  <si>
    <t>A50b-neg</t>
  </si>
  <si>
    <t>A51b-neg</t>
  </si>
  <si>
    <t>A52b-neg</t>
  </si>
  <si>
    <t>A54b-neg</t>
  </si>
  <si>
    <t>A55b-neg</t>
  </si>
  <si>
    <t>A59b-neg</t>
  </si>
  <si>
    <t>A60b-neg</t>
  </si>
  <si>
    <t>A61b-neg</t>
  </si>
  <si>
    <t>A01a-neg</t>
  </si>
  <si>
    <t>A02a-neg</t>
  </si>
  <si>
    <t>A03a-neg</t>
  </si>
  <si>
    <t>A05a-neg</t>
  </si>
  <si>
    <t>A06a-neg</t>
  </si>
  <si>
    <t>A08a-neg</t>
  </si>
  <si>
    <t>A10a-neg</t>
  </si>
  <si>
    <t>A11a-neg</t>
  </si>
  <si>
    <t>A12a-neg</t>
  </si>
  <si>
    <t>A13a-neg</t>
  </si>
  <si>
    <t>A14a-neg</t>
  </si>
  <si>
    <t>A15a-neg</t>
  </si>
  <si>
    <t>A17a-neg</t>
  </si>
  <si>
    <t>A18a-neg</t>
  </si>
  <si>
    <t>A19a-neg</t>
  </si>
  <si>
    <t>A20a-neg</t>
  </si>
  <si>
    <t>A21a-neg</t>
  </si>
  <si>
    <t>A22a-neg</t>
  </si>
  <si>
    <t>A23a-neg</t>
  </si>
  <si>
    <t>A24a-neg</t>
  </si>
  <si>
    <t>A25a-neg</t>
  </si>
  <si>
    <t>A26a-neg</t>
  </si>
  <si>
    <t>A27a-neg</t>
  </si>
  <si>
    <t>A28a-neg</t>
  </si>
  <si>
    <t>A29a-neg</t>
  </si>
  <si>
    <t>A30a-neg</t>
  </si>
  <si>
    <t>A31a-neg</t>
  </si>
  <si>
    <t>A32a-neg</t>
  </si>
  <si>
    <t>A33a-neg</t>
  </si>
  <si>
    <t>A34a-neg</t>
  </si>
  <si>
    <t>A35a-neg</t>
  </si>
  <si>
    <t>A36a-neg</t>
  </si>
  <si>
    <t>A37a-neg</t>
  </si>
  <si>
    <t>A38a-neg</t>
  </si>
  <si>
    <t>A40a-neg</t>
  </si>
  <si>
    <t>A45a-neg</t>
  </si>
  <si>
    <t>A49a-neg</t>
  </si>
  <si>
    <t>A50a-neg</t>
  </si>
  <si>
    <t>A51a-neg</t>
  </si>
  <si>
    <t>A52a-neg</t>
  </si>
  <si>
    <t>A54a-neg</t>
  </si>
  <si>
    <t>A55a-neg</t>
  </si>
  <si>
    <t>A59a-neg</t>
  </si>
  <si>
    <t>A60a-neg</t>
  </si>
  <si>
    <t>A61a-neg</t>
  </si>
  <si>
    <t>B01b-neg</t>
  </si>
  <si>
    <t>B02b-neg</t>
  </si>
  <si>
    <t>B03b-neg</t>
  </si>
  <si>
    <t>B05b-neg</t>
  </si>
  <si>
    <t>B06b-neg</t>
  </si>
  <si>
    <t>B08b-neg</t>
  </si>
  <si>
    <t>B10b-neg</t>
  </si>
  <si>
    <t>B11b-neg</t>
  </si>
  <si>
    <t>B12b-neg</t>
  </si>
  <si>
    <t>B13b-neg</t>
  </si>
  <si>
    <t>B14b-neg</t>
  </si>
  <si>
    <t>B15b-neg</t>
  </si>
  <si>
    <t>B17b-neg</t>
  </si>
  <si>
    <t>B18b-neg</t>
  </si>
  <si>
    <t>B19b-neg</t>
  </si>
  <si>
    <t>B20b-neg</t>
  </si>
  <si>
    <t>B21b-neg</t>
  </si>
  <si>
    <t>B22b-neg</t>
  </si>
  <si>
    <t>B23b-neg</t>
  </si>
  <si>
    <t>B24b-neg</t>
  </si>
  <si>
    <t>B25b-neg</t>
  </si>
  <si>
    <t>B26b-neg</t>
  </si>
  <si>
    <t>B27b-neg</t>
  </si>
  <si>
    <t>B28b-neg</t>
  </si>
  <si>
    <t>B29b-neg</t>
  </si>
  <si>
    <t>B30b-neg</t>
  </si>
  <si>
    <t>B36b-neg</t>
  </si>
  <si>
    <t>B37b-neg</t>
  </si>
  <si>
    <t>B38b-neg</t>
  </si>
  <si>
    <t>B39b-neg</t>
  </si>
  <si>
    <t>B40b-neg</t>
  </si>
  <si>
    <t>B42b-neg</t>
  </si>
  <si>
    <t>B43b-neg</t>
  </si>
  <si>
    <t>B44b-neg</t>
  </si>
  <si>
    <t>B45b-neg</t>
  </si>
  <si>
    <t>B46b-neg</t>
  </si>
  <si>
    <t>B47b-neg</t>
  </si>
  <si>
    <t>B50b-neg</t>
  </si>
  <si>
    <t>B56b-neg</t>
  </si>
  <si>
    <t>B57b-neg</t>
  </si>
  <si>
    <t>B58b-neg</t>
  </si>
  <si>
    <t>B59b-neg</t>
  </si>
  <si>
    <t>B61b-neg</t>
  </si>
  <si>
    <t>B01a-neg</t>
  </si>
  <si>
    <t>B02a-neg</t>
  </si>
  <si>
    <t>B03a-neg</t>
  </si>
  <si>
    <t>B05a-neg</t>
  </si>
  <si>
    <t>B06a-neg</t>
  </si>
  <si>
    <t>B08a-neg</t>
  </si>
  <si>
    <t>B10a-neg</t>
  </si>
  <si>
    <t>B11a-neg</t>
  </si>
  <si>
    <t>B12a-neg</t>
  </si>
  <si>
    <t>B13a-neg</t>
  </si>
  <si>
    <t>B14a-neg</t>
  </si>
  <si>
    <t>B15a-neg</t>
  </si>
  <si>
    <t>B17a-neg</t>
  </si>
  <si>
    <t>B18a-neg</t>
  </si>
  <si>
    <t>B19a-neg</t>
  </si>
  <si>
    <t>B20a-neg</t>
  </si>
  <si>
    <t>B21a-neg</t>
  </si>
  <si>
    <t>B22a-neg</t>
  </si>
  <si>
    <t>B23a-neg</t>
  </si>
  <si>
    <t>B24a-neg</t>
  </si>
  <si>
    <t>B25a-neg</t>
  </si>
  <si>
    <t>B26a-neg</t>
  </si>
  <si>
    <t>B27a-neg</t>
  </si>
  <si>
    <t>B28a-neg</t>
  </si>
  <si>
    <t>B29a-neg</t>
  </si>
  <si>
    <t>B30a-neg</t>
  </si>
  <si>
    <t>B36a-neg</t>
  </si>
  <si>
    <t>B37a-neg</t>
  </si>
  <si>
    <t>B38a-neg</t>
  </si>
  <si>
    <t>B39a-neg</t>
  </si>
  <si>
    <t>B40a-neg</t>
  </si>
  <si>
    <t>B42a-neg</t>
  </si>
  <si>
    <t>B43a-neg</t>
  </si>
  <si>
    <t>B44a-neg</t>
  </si>
  <si>
    <t>B45a-neg</t>
  </si>
  <si>
    <t>B46a-neg</t>
  </si>
  <si>
    <t>B47a-neg</t>
  </si>
  <si>
    <t>B50a-neg</t>
  </si>
  <si>
    <t>B56a-neg</t>
  </si>
  <si>
    <t>B57a-neg</t>
  </si>
  <si>
    <t>B58a-neg</t>
  </si>
  <si>
    <t>B59a-neg</t>
  </si>
  <si>
    <t>B61a-neg</t>
  </si>
  <si>
    <t>C01b-neg</t>
  </si>
  <si>
    <t>C02b-neg</t>
  </si>
  <si>
    <t>C03b-neg</t>
  </si>
  <si>
    <t>C05b-neg</t>
  </si>
  <si>
    <t>C06b-neg</t>
  </si>
  <si>
    <t>C08b-neg</t>
  </si>
  <si>
    <t>C10b-neg</t>
  </si>
  <si>
    <t>C11b-neg</t>
  </si>
  <si>
    <t>C12b-neg</t>
  </si>
  <si>
    <t>C13b-neg</t>
  </si>
  <si>
    <t>C14b-neg</t>
  </si>
  <si>
    <t>C15b-neg</t>
  </si>
  <si>
    <t>C17b-neg</t>
  </si>
  <si>
    <t>C18b-neg</t>
  </si>
  <si>
    <t>C19b-neg</t>
  </si>
  <si>
    <t>C20b-neg</t>
  </si>
  <si>
    <t>C21b-neg</t>
  </si>
  <si>
    <t>C22b-neg</t>
  </si>
  <si>
    <t>C23b-neg</t>
  </si>
  <si>
    <t>C24b-neg</t>
  </si>
  <si>
    <t>C25b-neg</t>
  </si>
  <si>
    <t>C26b-neg</t>
  </si>
  <si>
    <t>C27b-neg</t>
  </si>
  <si>
    <t>C28b-neg</t>
  </si>
  <si>
    <t>C29b-neg</t>
  </si>
  <si>
    <t>C31b-neg</t>
  </si>
  <si>
    <t>C32b-neg</t>
  </si>
  <si>
    <t>C33b-neg</t>
  </si>
  <si>
    <t>C34b-neg</t>
  </si>
  <si>
    <t>C35b-neg</t>
  </si>
  <si>
    <t>C39b-neg</t>
  </si>
  <si>
    <t>C42b-neg</t>
  </si>
  <si>
    <t>C43b-neg</t>
  </si>
  <si>
    <t>C44b-neg</t>
  </si>
  <si>
    <t>C46b-neg</t>
  </si>
  <si>
    <t>C47b-neg</t>
  </si>
  <si>
    <t>C49b-neg</t>
  </si>
  <si>
    <t>C51b-neg</t>
  </si>
  <si>
    <t>C52b-neg</t>
  </si>
  <si>
    <t>C54b-neg</t>
  </si>
  <si>
    <t>C55b-neg</t>
  </si>
  <si>
    <t>C56b-neg</t>
  </si>
  <si>
    <t>C57b-neg</t>
  </si>
  <si>
    <t>C58b-neg</t>
  </si>
  <si>
    <t>C60b-neg</t>
  </si>
  <si>
    <t>C01a-neg</t>
  </si>
  <si>
    <t>C02a-neg</t>
  </si>
  <si>
    <t>C03a-neg</t>
  </si>
  <si>
    <t>C05a-neg</t>
  </si>
  <si>
    <t>C06a-neg</t>
  </si>
  <si>
    <t>C08a-neg</t>
  </si>
  <si>
    <t>C10a-neg</t>
  </si>
  <si>
    <t>C11a-neg</t>
  </si>
  <si>
    <t>C12a-neg</t>
  </si>
  <si>
    <t>C13a-neg</t>
  </si>
  <si>
    <t>C14a-neg</t>
  </si>
  <si>
    <t>C15a-neg</t>
  </si>
  <si>
    <t>C17a-neg</t>
  </si>
  <si>
    <t>C18a-neg</t>
  </si>
  <si>
    <t>C19a-neg</t>
  </si>
  <si>
    <t>C20a-neg</t>
  </si>
  <si>
    <t>C21a-neg</t>
  </si>
  <si>
    <t>C22a-neg</t>
  </si>
  <si>
    <t>C23a-neg</t>
  </si>
  <si>
    <t>C24a-neg</t>
  </si>
  <si>
    <t>C25a-neg</t>
  </si>
  <si>
    <t>C26a-neg</t>
  </si>
  <si>
    <t>C27a-neg</t>
  </si>
  <si>
    <t>C28a-neg</t>
  </si>
  <si>
    <t>C29a-neg</t>
  </si>
  <si>
    <t>C31a-neg</t>
  </si>
  <si>
    <t>C32a-neg</t>
  </si>
  <si>
    <t>C33a-neg</t>
  </si>
  <si>
    <t>C34a-neg</t>
  </si>
  <si>
    <t>C35a-neg</t>
  </si>
  <si>
    <t>C39a-neg</t>
  </si>
  <si>
    <t>C42a-neg</t>
  </si>
  <si>
    <t>C43a-neg</t>
  </si>
  <si>
    <t>C44a-neg</t>
  </si>
  <si>
    <t>C46a-neg</t>
  </si>
  <si>
    <t>C47a-neg</t>
  </si>
  <si>
    <t>C49a-neg</t>
  </si>
  <si>
    <t>C51a-neg</t>
  </si>
  <si>
    <t>C52a-neg</t>
  </si>
  <si>
    <t>C54a-neg</t>
  </si>
  <si>
    <t>C55a-neg</t>
  </si>
  <si>
    <t>C56a-neg</t>
  </si>
  <si>
    <t>C57a-neg</t>
  </si>
  <si>
    <t>C58a-neg</t>
  </si>
  <si>
    <t>C60a-neg</t>
  </si>
  <si>
    <t>Ab (KD-b)</t>
  </si>
  <si>
    <t>Aa (KD-a)</t>
  </si>
  <si>
    <t>Bb (WDR-b)</t>
  </si>
  <si>
    <t>Ba (WDR-a)</t>
  </si>
  <si>
    <t>Cb (WDG-b)</t>
  </si>
  <si>
    <t>Ca (WDG-a)</t>
  </si>
  <si>
    <t>m/z (+)</t>
  </si>
  <si>
    <t>M/Z (-)</t>
  </si>
  <si>
    <t>Endo-/Exo-genous (Red meat)</t>
  </si>
  <si>
    <t>(-)C5H3O3N4</t>
  </si>
  <si>
    <t>(+)C4H8ON3</t>
  </si>
  <si>
    <t>Endo-/Exo-genous</t>
  </si>
  <si>
    <t>L-Isoleucyl-L-proline</t>
  </si>
  <si>
    <t>(+) C11H21O3N2</t>
  </si>
  <si>
    <t>Isobutyryl carnitine</t>
  </si>
  <si>
    <t xml:space="preserve">(+)C11H22O4N </t>
  </si>
  <si>
    <t>No fragmentation</t>
  </si>
  <si>
    <t>(-)C13H15O4N2</t>
  </si>
  <si>
    <t>p-Cresol sulfate</t>
  </si>
  <si>
    <t>(-)C7H7O4S</t>
  </si>
  <si>
    <t>Estrone</t>
  </si>
  <si>
    <t>(-)C18H21O2</t>
  </si>
  <si>
    <t>Exogenous</t>
  </si>
  <si>
    <t>Endogenous</t>
  </si>
  <si>
    <t>Cortolone-3-glucuronide</t>
  </si>
  <si>
    <t>(+)C27H43O11</t>
  </si>
  <si>
    <t>Endogenous (Bile  Metabolism)</t>
  </si>
  <si>
    <t>Tetrahydroaldosterone-3-glucuronide</t>
  </si>
  <si>
    <t>(-)C27H39O11</t>
  </si>
  <si>
    <t>(-)C25H37O9</t>
  </si>
  <si>
    <t>(-)C25H35O9</t>
  </si>
  <si>
    <t>Chondroitin</t>
  </si>
  <si>
    <t>1-Propenyl propyl disulfide</t>
  </si>
  <si>
    <t>(-)C6H11S2</t>
  </si>
  <si>
    <t>(-)C17H21O2</t>
  </si>
  <si>
    <t>Enterodiol-glucuronide</t>
  </si>
  <si>
    <t>(-)C24H29O10</t>
  </si>
  <si>
    <t>Cichorioside G</t>
  </si>
  <si>
    <t>(-)C21H27O10</t>
  </si>
  <si>
    <t>Exogenous (Whole grain Urine biomarker)</t>
  </si>
  <si>
    <t>Enterolactone 3'-glucuronide</t>
  </si>
  <si>
    <t>(-)C24H25O10</t>
  </si>
  <si>
    <t>(-)C16H18NO3</t>
  </si>
  <si>
    <t>(-)C20H31O9</t>
  </si>
  <si>
    <t>(-)C16H27O7</t>
  </si>
  <si>
    <t>(-)C17H25O4</t>
  </si>
  <si>
    <t>(+)C18H40NO2</t>
  </si>
  <si>
    <t>Exogenous (Spice/Nutmegs)</t>
  </si>
  <si>
    <t>Argenteane</t>
  </si>
  <si>
    <t>(-)C40H45O8</t>
  </si>
  <si>
    <t>cis-5-Tetradecenoylcarnitine</t>
  </si>
  <si>
    <t>(+)C21H40O4N</t>
  </si>
  <si>
    <t>(+)C21H42O4N</t>
  </si>
  <si>
    <t>(+)330&gt; 330, 313&gt; 286, 268, 252, 102&gt; 72</t>
  </si>
  <si>
    <t>(+)C20H44O2N</t>
  </si>
  <si>
    <t>(-)C14H20NO11</t>
  </si>
  <si>
    <t>(+)C18H34NO2</t>
  </si>
  <si>
    <t>Exogenous (PAH, Xanthenes)</t>
  </si>
  <si>
    <t>(-)C28H37O9</t>
  </si>
  <si>
    <t>(-)C18H34ON</t>
  </si>
  <si>
    <t>(+)C18H36ON</t>
  </si>
  <si>
    <t>Vanillic acid 4-O-sulfate</t>
  </si>
  <si>
    <t>(-)C8H7O7S</t>
  </si>
  <si>
    <t>(-)C9H8O3N</t>
  </si>
  <si>
    <t>(-)C19H29O5S</t>
  </si>
  <si>
    <t>N.A</t>
  </si>
  <si>
    <t>NA</t>
  </si>
  <si>
    <t>ND</t>
  </si>
  <si>
    <t>(4E,8E,10E-d18:3) sphingosine</t>
  </si>
  <si>
    <t>Non-identified features</t>
  </si>
  <si>
    <t>N.I. 1</t>
  </si>
  <si>
    <t>N.I. 2</t>
  </si>
  <si>
    <t>N.I. 3</t>
  </si>
  <si>
    <t>N.I. 4</t>
  </si>
  <si>
    <t>N.I. 5</t>
  </si>
  <si>
    <t>N.I. 6</t>
  </si>
  <si>
    <t>N.I. 7</t>
  </si>
  <si>
    <t>N.I. 8</t>
  </si>
  <si>
    <t>N.I. 9</t>
  </si>
  <si>
    <t>N.I. 10</t>
  </si>
  <si>
    <t>N.I. 11</t>
  </si>
  <si>
    <t>N.I. 12</t>
  </si>
  <si>
    <t>N.I. 13</t>
  </si>
  <si>
    <t>N.I. 14</t>
  </si>
  <si>
    <t>N.I. 15</t>
  </si>
  <si>
    <t>N.I. 16</t>
  </si>
  <si>
    <t>N.I. 17</t>
  </si>
  <si>
    <t>N.I. 18</t>
  </si>
  <si>
    <t>N.I. 19</t>
  </si>
  <si>
    <t>N.I. 20</t>
  </si>
  <si>
    <t>(-)C9H7O7S</t>
  </si>
  <si>
    <t>Fatty acid &amp; lipid derivatives</t>
  </si>
  <si>
    <t>Amino acid &amp; peptides derivatives</t>
  </si>
  <si>
    <t>Miscellaneous</t>
  </si>
  <si>
    <t xml:space="preserve">Creatinine </t>
  </si>
  <si>
    <t>Phenylacetylglutamine</t>
  </si>
  <si>
    <t xml:space="preserve">Hippuric acid </t>
  </si>
  <si>
    <t xml:space="preserve">Caffeic acid 4-O-sulfate </t>
  </si>
  <si>
    <t xml:space="preserve">Gingerol </t>
  </si>
  <si>
    <t xml:space="preserve">11-Oxo-androsterone glucuronide </t>
  </si>
  <si>
    <t xml:space="preserve">Androsterone sulfate </t>
  </si>
  <si>
    <t xml:space="preserve">Ethyl 7-epi-12-hydroxyjasmonate glucoside </t>
  </si>
  <si>
    <t xml:space="preserve">6Z-8-Hydroxygeraniol 8-O-glucoside </t>
  </si>
  <si>
    <t xml:space="preserve">Myristoylcarnitine </t>
  </si>
  <si>
    <t xml:space="preserve">Linoleamide </t>
  </si>
  <si>
    <t xml:space="preserve">Oleamide </t>
  </si>
  <si>
    <t>8-Hydroxyfalcarinone</t>
  </si>
  <si>
    <t xml:space="preserve">N,N-Dimethyl-Safingol </t>
  </si>
  <si>
    <t xml:space="preserve">Dihydrosphingosine </t>
  </si>
  <si>
    <t>Uric acid</t>
  </si>
  <si>
    <t xml:space="preserve">(2E)-Piperamide-C5:1 </t>
  </si>
  <si>
    <t>Austalide G</t>
  </si>
  <si>
    <t>BKD</t>
  </si>
  <si>
    <t>TAD</t>
  </si>
  <si>
    <t>Pre-</t>
  </si>
  <si>
    <t>Post-</t>
  </si>
  <si>
    <t>Urinary metabolites</t>
  </si>
  <si>
    <t>representing the relative abundance of these metabolites in pre- and post-prandial urinary samples collected from the participants enrolled in three different dietary regimens including BKD, 2010 DGA, and TAD. The table also has</t>
  </si>
  <si>
    <t xml:space="preserve">the raw data peak intensities which were used to indicate the relative abundance of these significantly discriminant metabolites under each study group (BKD, 2010 DGA, and TAD). </t>
  </si>
  <si>
    <t>Benzoic acid &amp; phenol derivatives</t>
  </si>
  <si>
    <t>2010 DGA</t>
  </si>
  <si>
    <r>
      <t xml:space="preserve">Supplementary data 1. </t>
    </r>
    <r>
      <rPr>
        <sz val="12"/>
        <color theme="1"/>
        <rFont val="Arial"/>
        <family val="2"/>
      </rPr>
      <t xml:space="preserve">List of the significanlty discriminant urinary metabolites and their LC-MS/MS characteristics acquired in positive &amp; negative ESI modes in UHPLC-LTQ-Orbitrap-MS/MS. The table further show the heatmap   </t>
    </r>
  </si>
  <si>
    <t>Reference</t>
  </si>
  <si>
    <t>1. Boutara S, Aziat F, Mandal R, Guo AC, Wilson MR, et al. The Human Urine Metabolome. PLoS ONE 2013; 8(9):e73076.</t>
  </si>
  <si>
    <t>2. Harrington RA, Adhikari V, Rayner M, Scarborough P. Nutrient composition databases in the age of big data: foodDB, a comprehenxive, real-time database infrastructure. BMJ Open 2019; 9(6):e026652.</t>
  </si>
  <si>
    <t>3. Laryea MD, Herebian D, Meissner T, Mayatepek E. Simultaneous LC‐MS/MS determination of phenylbutyrate, phenylacetate benzoate and their corresponding metabolites phenylacetylglutamine and hippurate in blood and urine. Journal of Inherited Metabolic Disease: J Inherit Metab Dis 2010; 33(3):321-328.</t>
  </si>
  <si>
    <t>6. Van De Wetering K, Feddema W, Helms JB, Brouwers JF, Borst P. Targeted metabolomics identifies glucuronides of dietary phytoestrogens as a major class of MRP3 substrates in vivo. Gastroenterology 2009, 137(5): 1725-1735.</t>
  </si>
  <si>
    <t>7. Bondia‐Pons I, Barri T, Hanhineva K, Juntunen K, Dragsted LO, Mykkänen H, Poutanen K. UPLC‐QTOF/MS metabolic profiling unveils urinary changes in humans after a whole grain rye versus refined wheat bread intervention. Mol Nut Food Res 2013; 57(3):412-422.</t>
  </si>
  <si>
    <t>8. Allen F, Greiner R, Wishart D. Competitive fragmentation modeling of ESI-MS/MS spectra for putative metabolite identification. Metabolomics 2015, 11:98-110.</t>
  </si>
  <si>
    <r>
      <t xml:space="preserve">Abbreviations; N.D. - </t>
    </r>
    <r>
      <rPr>
        <sz val="12"/>
        <color theme="1"/>
        <rFont val="Arial"/>
        <family val="2"/>
      </rPr>
      <t>Not-detected</t>
    </r>
    <r>
      <rPr>
        <b/>
        <sz val="12"/>
        <color theme="1"/>
        <rFont val="Arial"/>
        <family val="2"/>
      </rPr>
      <t xml:space="preserve">; N.I. - </t>
    </r>
    <r>
      <rPr>
        <sz val="12"/>
        <color theme="1"/>
        <rFont val="Arial"/>
        <family val="2"/>
      </rPr>
      <t>Non-Identified</t>
    </r>
    <r>
      <rPr>
        <b/>
        <sz val="12"/>
        <color theme="1"/>
        <rFont val="Arial"/>
        <family val="2"/>
      </rPr>
      <t xml:space="preserve">; N.A. </t>
    </r>
    <r>
      <rPr>
        <sz val="12"/>
        <color theme="1"/>
        <rFont val="Arial"/>
        <family val="2"/>
      </rPr>
      <t>- Not Applicable</t>
    </r>
  </si>
  <si>
    <t>9. Brown DG, Rao S, Weir TL, O’Malia J, Bazan M, Brown RJ, Ryan EP. Metabolomics and metabolic pathway networks from human colorectal cancers, adjacent mucosa, and stool. Cancer Metab 2016; 4(1):1-12.</t>
  </si>
  <si>
    <t>10. Horai H, Arita M, Kanaya S, Nihei Y, Ikeda T, Suwa K. MassBank: a public repository for sharing mass spectral data for life sciences. J Mass Spectrom 2010; 45(7):703-14.</t>
  </si>
  <si>
    <t>4. Penner, N., Ramanathan, R., Zgoda-Pols, J., &amp; Chowdhury, S. (2010). Quantitative determination of hippuric and benzoic acids in urine by LC–MS/MS using surrogate standards. J Pharm Biomed Anal 52(4), 534-543.</t>
  </si>
  <si>
    <t>5. Wishart DS, Guo AC, Oler E, et al., HMDB 5.0: the Human Metabolome Database for 2022. Nucleic Acids Res 2022; 7(50):622–31.</t>
  </si>
  <si>
    <t>&lt;.001</t>
  </si>
  <si>
    <t>&lt;.002</t>
  </si>
  <si>
    <r>
      <t>Mass fragmentation patterns (MS</t>
    </r>
    <r>
      <rPr>
        <b/>
        <vertAlign val="superscript"/>
        <sz val="12"/>
        <rFont val="Arial"/>
        <family val="2"/>
      </rPr>
      <t>n</t>
    </r>
    <r>
      <rPr>
        <b/>
        <sz val="12"/>
        <rFont val="Arial"/>
        <family val="2"/>
      </rPr>
      <t>)</t>
    </r>
  </si>
  <si>
    <r>
      <rPr>
        <b/>
        <i/>
        <sz val="12"/>
        <rFont val="Arial"/>
        <family val="2"/>
      </rPr>
      <t>p</t>
    </r>
    <r>
      <rPr>
        <b/>
        <sz val="12"/>
        <rFont val="Arial"/>
        <family val="2"/>
      </rPr>
      <t>-values</t>
    </r>
  </si>
  <si>
    <t>(+)114&gt;95, 86, 72, 60</t>
  </si>
  <si>
    <t xml:space="preserve">(+) 229&gt;212, 170, 142&gt;117, 114, 70 </t>
  </si>
  <si>
    <t>(-)263&gt;145&gt;127&gt;109</t>
  </si>
  <si>
    <t>(-)203,167&gt;123,121,97,81,80&gt;108,81</t>
  </si>
  <si>
    <t>(-)178&gt; 134&gt;77,56</t>
  </si>
  <si>
    <t>(-)258&gt; 215,179&gt;135,121,109</t>
  </si>
  <si>
    <t>(-)187&gt; 125,107,81,80</t>
  </si>
  <si>
    <t>(-)477&gt; 459,301,175&gt;271,253,241&gt;235,146,106</t>
  </si>
  <si>
    <t>(-)473&gt;455, 297&gt; 279, 253&gt; 235, 195, 189, 183, 145</t>
  </si>
  <si>
    <t>(-)293&gt; 236&gt; 221&gt; 218, 192&gt; 177</t>
  </si>
  <si>
    <t>(-) 653&gt; 447,285&gt; 417,347,149</t>
  </si>
  <si>
    <t>(+)231&gt; 173, 144&gt; 85</t>
  </si>
  <si>
    <t>(-)257&gt; 239, 213, 195, 245&gt; 127&gt; 109</t>
  </si>
  <si>
    <t>(-) 269&gt; 251, 207, 145&gt; 127&gt; 109</t>
  </si>
  <si>
    <t>(-)539&gt; 521, 509&gt; 491, 479&gt; 447, 429, 373, 361</t>
  </si>
  <si>
    <r>
      <t>11-</t>
    </r>
    <r>
      <rPr>
        <b/>
        <sz val="10"/>
        <rFont val="Calibri"/>
        <family val="2"/>
      </rPr>
      <t>β</t>
    </r>
    <r>
      <rPr>
        <b/>
        <sz val="10"/>
        <rFont val="Arial"/>
        <family val="2"/>
      </rPr>
      <t>-Hydroxyandrosterone-3-glucuronide</t>
    </r>
  </si>
  <si>
    <t>(-)481&gt; 463,421,359,305&gt;419,359,347,157&gt;341,289</t>
  </si>
  <si>
    <t>(-)479&gt; 461&gt; 443, 417, 399, 357, 341, 303&gt;285, 259</t>
  </si>
  <si>
    <t>(-)369&gt;351, 325, 193, 174&gt; 149, 131, 113</t>
  </si>
  <si>
    <t>(-)415&gt; 397, 353, 239&gt; 221, 209&gt; 191, 157</t>
  </si>
  <si>
    <t>(-)331&gt; 313, 271&gt; 269&gt; 251, 233, 197, 155, 112</t>
  </si>
  <si>
    <t>(+)302&gt; 284, 266, 256, 240, 224&gt; 102, 88</t>
  </si>
  <si>
    <t>(+)370&gt; 352, 311&gt; 292, 209, 117, 99&gt;71</t>
  </si>
  <si>
    <t>(+)372&gt;354, 313&gt; 283, 211, 99&gt; 71</t>
  </si>
  <si>
    <t>(+) 296&gt; 237&gt; 219&gt; 191, 177, 163, 149, 135, 121</t>
  </si>
  <si>
    <t>(+) 280&gt; 263&gt; 245&gt; 175, 163, 161, 147, 133</t>
  </si>
  <si>
    <t xml:space="preserve">(+) 282&gt;281, 265, 247&gt; 205, 191, 163, 149, 135, 121 </t>
  </si>
  <si>
    <t>(-)167&gt; 149, 124&gt;96&gt; 69</t>
  </si>
  <si>
    <t>(-)147&gt; 129,101,87,85</t>
  </si>
  <si>
    <t>(-)272&gt;257, 254, 253, 244, 187, 159, 146&gt; 131, 127</t>
  </si>
  <si>
    <t>(-)439&gt;421, 377, 263&gt; 245, 219&gt; 204, 149</t>
  </si>
  <si>
    <t>(-)378&gt; 298&gt; 270, 256, 213, 195&gt; 185, 169</t>
  </si>
  <si>
    <t>(-)517, 450&gt;431,389&gt;387,369,345,315,273,157,129</t>
  </si>
  <si>
    <t>(-)135&gt;117&gt;89&gt;71, 75</t>
  </si>
  <si>
    <t>(+)272&gt;254, 213&gt;195, 144, 129, 111, 85&gt;57</t>
  </si>
  <si>
    <t>(-)371&gt;353, 292&gt; 274, 208, 191&gt; 135, 108</t>
  </si>
  <si>
    <t>(-)248&gt; 229, 211, 187, 165, 124&gt; 107, 95, 80</t>
  </si>
  <si>
    <t>(-)459&gt; 441, 401, 283&gt; 268, 239, 207&gt; 192, 175</t>
  </si>
  <si>
    <t>(-)197&gt; 179, 153&gt; 135, 124, 109</t>
  </si>
  <si>
    <t>(-)385&gt; 311, 295, 287&gt; 189, 163, 109</t>
  </si>
  <si>
    <t>(-)485&gt; 467, 309&gt; 294, 277, 265, 233&gt; 218, 165</t>
  </si>
  <si>
    <t>(-)462&gt; 444, 382, 286&gt; 271&gt; 254, 185, 159, 145</t>
  </si>
  <si>
    <t>(-)352&gt; 336, 272&gt; 230, 187, 159, 146&gt; 131, 115</t>
  </si>
  <si>
    <t>(-)467&gt; 449, , 405, 291&gt; 273, 247&gt; 232, 176, 147</t>
  </si>
  <si>
    <t>(+)358&gt; 299, 215, 155&gt; 137&gt;95, 81</t>
  </si>
  <si>
    <t>(-)443&gt; 267&gt; 249, 223&gt; 179, 163</t>
  </si>
  <si>
    <t>(-)512&gt; 432&gt; 414, 388&gt;370, 355, 329</t>
  </si>
  <si>
    <t>(-)267&gt; 249, 223&gt; 208, 179&gt; 175, 163, 107</t>
  </si>
  <si>
    <t>(-)397&gt; 379&gt; 361, 335, 298, 275&gt; 232, 175, 157</t>
  </si>
  <si>
    <t>(-)420&gt; 374, 361&gt; 358, 316, 290, 272&gt; 232, 216, 206, 165</t>
  </si>
  <si>
    <t>(+)376&gt; 358, 302, 293&gt; 302, 275&gt; 260, 219, 192, 174</t>
  </si>
  <si>
    <t>(-)346&gt;327, 311, 303, 292, 287, 279, 163</t>
  </si>
  <si>
    <t>(-)390&gt;372&gt; 357, 305, 288, 258&gt; 247, 230, 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</si>
</sst>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[Red]\(0.00\)"/>
    <numFmt numFmtId="165" formatCode="0.000_);[Red]\(0.000\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29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3"/>
      <charset val="129"/>
      <scheme val="minor"/>
    </font>
    <font>
      <b/>
      <i/>
      <sz val="11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b/>
      <vertAlign val="superscript"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Arial"/>
      <family val="2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3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2" borderId="0" xfId="0" applyFill="1"/>
    <xf numFmtId="0" fontId="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0" xfId="0" applyFill="1" applyAlignment="1">
      <alignment vertical="center"/>
    </xf>
    <xf numFmtId="0" fontId="0" fillId="2" borderId="4" xfId="0" applyFill="1" applyBorder="1"/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center" vertical="center"/>
    </xf>
    <xf numFmtId="2" fontId="7" fillId="2" borderId="0" xfId="0" applyNumberFormat="1" applyFont="1" applyFill="1" applyAlignment="1">
      <alignment horizontal="center" vertical="center"/>
    </xf>
    <xf numFmtId="2" fontId="7" fillId="2" borderId="0" xfId="0" applyNumberFormat="1" applyFont="1" applyFill="1" applyAlignment="1">
      <alignment horizontal="center"/>
    </xf>
    <xf numFmtId="0" fontId="7" fillId="2" borderId="0" xfId="0" applyFont="1" applyFill="1" applyAlignment="1">
      <alignment horizontal="left" vertical="center"/>
    </xf>
    <xf numFmtId="2" fontId="7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2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8" fillId="2" borderId="4" xfId="0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2" fontId="8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10" fillId="2" borderId="4" xfId="0" applyFont="1" applyFill="1" applyBorder="1"/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10" fillId="2" borderId="0" xfId="0" applyFont="1" applyFill="1"/>
    <xf numFmtId="0" fontId="10" fillId="2" borderId="4" xfId="0" applyFont="1" applyFill="1" applyBorder="1" applyAlignment="1">
      <alignment vertical="center" wrapText="1"/>
    </xf>
    <xf numFmtId="0" fontId="11" fillId="0" borderId="0" xfId="0" applyFont="1" applyAlignment="1">
      <alignment horizontal="left"/>
    </xf>
    <xf numFmtId="0" fontId="13" fillId="2" borderId="0" xfId="0" applyFont="1" applyFill="1"/>
    <xf numFmtId="0" fontId="12" fillId="2" borderId="0" xfId="0" applyFont="1" applyFill="1"/>
    <xf numFmtId="0" fontId="4" fillId="2" borderId="0" xfId="0" applyFont="1" applyFill="1" applyAlignment="1">
      <alignment horizontal="left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2" fontId="13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2" borderId="4" xfId="0" applyFont="1" applyFill="1" applyBorder="1" applyAlignment="1">
      <alignment horizontal="center"/>
    </xf>
    <xf numFmtId="0" fontId="16" fillId="2" borderId="4" xfId="0" applyFont="1" applyFill="1" applyBorder="1" applyAlignment="1">
      <alignment horizontal="left" vertical="center"/>
    </xf>
    <xf numFmtId="164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vertical="center"/>
    </xf>
    <xf numFmtId="165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9" fillId="2" borderId="0" xfId="0" applyFont="1" applyFill="1"/>
    <xf numFmtId="0" fontId="5" fillId="0" borderId="5" xfId="0" applyFont="1" applyBorder="1" applyAlignment="1">
      <alignment horizontal="center"/>
    </xf>
    <xf numFmtId="0" fontId="21" fillId="2" borderId="0" xfId="0" applyFont="1" applyFill="1" applyAlignment="1">
      <alignment horizontal="left" vertical="center"/>
    </xf>
    <xf numFmtId="0" fontId="22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2" fontId="8" fillId="2" borderId="0" xfId="0" applyNumberFormat="1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 wrapText="1"/>
    </xf>
    <xf numFmtId="0" fontId="8" fillId="2" borderId="0" xfId="0" applyFont="1" applyFill="1"/>
    <xf numFmtId="0" fontId="8" fillId="2" borderId="1" xfId="0" applyFont="1" applyFill="1" applyBorder="1"/>
    <xf numFmtId="2" fontId="10" fillId="2" borderId="1" xfId="0" applyNumberFormat="1" applyFont="1" applyFill="1" applyBorder="1" applyAlignment="1">
      <alignment horizontal="center"/>
    </xf>
    <xf numFmtId="2" fontId="10" fillId="2" borderId="0" xfId="0" applyNumberFormat="1" applyFont="1" applyFill="1" applyAlignment="1">
      <alignment horizontal="center"/>
    </xf>
    <xf numFmtId="0" fontId="8" fillId="2" borderId="8" xfId="0" applyFont="1" applyFill="1" applyBorder="1"/>
    <xf numFmtId="2" fontId="10" fillId="2" borderId="8" xfId="0" applyNumberFormat="1" applyFont="1" applyFill="1" applyBorder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0" xfId="0" applyNumberFormat="1" applyFont="1" applyFill="1" applyAlignment="1">
      <alignment horizontal="center" vertical="center"/>
    </xf>
    <xf numFmtId="0" fontId="21" fillId="2" borderId="5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/>
    </xf>
    <xf numFmtId="0" fontId="10" fillId="2" borderId="0" xfId="0" applyFont="1" applyFill="1" applyAlignment="1">
      <alignment vertical="center"/>
    </xf>
    <xf numFmtId="0" fontId="8" fillId="2" borderId="0" xfId="0" applyFont="1" applyFill="1" applyAlignment="1">
      <alignment horizontal="right"/>
    </xf>
    <xf numFmtId="0" fontId="10" fillId="2" borderId="0" xfId="0" applyFont="1" applyFill="1" applyAlignment="1">
      <alignment horizontal="left" vertical="center"/>
    </xf>
    <xf numFmtId="164" fontId="8" fillId="2" borderId="0" xfId="0" applyNumberFormat="1" applyFont="1" applyFill="1" applyAlignment="1">
      <alignment horizontal="center" vertical="center"/>
    </xf>
    <xf numFmtId="0" fontId="8" fillId="2" borderId="8" xfId="0" applyFont="1" applyFill="1" applyBorder="1" applyAlignment="1">
      <alignment vertical="center"/>
    </xf>
    <xf numFmtId="2" fontId="10" fillId="2" borderId="8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left"/>
    </xf>
    <xf numFmtId="0" fontId="10" fillId="2" borderId="9" xfId="0" applyFont="1" applyFill="1" applyBorder="1" applyAlignment="1">
      <alignment horizontal="left"/>
    </xf>
    <xf numFmtId="0" fontId="8" fillId="2" borderId="3" xfId="0" applyFont="1" applyFill="1" applyBorder="1"/>
    <xf numFmtId="2" fontId="10" fillId="2" borderId="3" xfId="0" applyNumberFormat="1" applyFont="1" applyFill="1" applyBorder="1" applyAlignment="1">
      <alignment horizontal="center"/>
    </xf>
    <xf numFmtId="0" fontId="8" fillId="2" borderId="0" xfId="1" applyFont="1" applyFill="1" applyAlignment="1">
      <alignment horizontal="left" vertical="center"/>
    </xf>
    <xf numFmtId="0" fontId="21" fillId="2" borderId="5" xfId="0" applyFont="1" applyFill="1" applyBorder="1" applyAlignment="1">
      <alignment horizontal="left"/>
    </xf>
    <xf numFmtId="0" fontId="21" fillId="2" borderId="0" xfId="0" applyFont="1" applyFill="1" applyAlignment="1">
      <alignment horizontal="left"/>
    </xf>
    <xf numFmtId="0" fontId="2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2" fontId="8" fillId="2" borderId="5" xfId="0" applyNumberFormat="1" applyFont="1" applyFill="1" applyBorder="1" applyAlignment="1">
      <alignment horizontal="center"/>
    </xf>
    <xf numFmtId="0" fontId="8" fillId="2" borderId="5" xfId="1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/>
    <xf numFmtId="0" fontId="8" fillId="2" borderId="6" xfId="0" applyFont="1" applyFill="1" applyBorder="1"/>
    <xf numFmtId="0" fontId="8" fillId="2" borderId="3" xfId="0" applyFont="1" applyFill="1" applyBorder="1" applyAlignment="1">
      <alignment vertical="center"/>
    </xf>
    <xf numFmtId="2" fontId="10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/>
    </xf>
    <xf numFmtId="2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left"/>
    </xf>
    <xf numFmtId="2" fontId="8" fillId="2" borderId="4" xfId="0" applyNumberFormat="1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/>
    </xf>
    <xf numFmtId="0" fontId="22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8" fillId="2" borderId="4" xfId="0" applyFont="1" applyFill="1" applyBorder="1" applyAlignment="1">
      <alignment horizontal="center" vertical="center"/>
    </xf>
    <xf numFmtId="2" fontId="8" fillId="2" borderId="4" xfId="0" applyNumberFormat="1" applyFont="1" applyFill="1" applyBorder="1" applyAlignment="1">
      <alignment horizontal="center" vertical="center"/>
    </xf>
    <xf numFmtId="2" fontId="10" fillId="2" borderId="4" xfId="0" applyNumberFormat="1" applyFont="1" applyFill="1" applyBorder="1" applyAlignment="1">
      <alignment horizontal="center" vertical="center"/>
    </xf>
    <xf numFmtId="2" fontId="10" fillId="2" borderId="2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/>
    </xf>
    <xf numFmtId="2" fontId="10" fillId="2" borderId="7" xfId="0" applyNumberFormat="1" applyFont="1" applyFill="1" applyBorder="1" applyAlignment="1">
      <alignment horizontal="center"/>
    </xf>
    <xf numFmtId="2" fontId="10" fillId="2" borderId="5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22" fillId="2" borderId="5" xfId="0" applyFont="1" applyFill="1" applyBorder="1" applyAlignment="1">
      <alignment horizontal="center"/>
    </xf>
    <xf numFmtId="0" fontId="22" fillId="2" borderId="4" xfId="0" applyFont="1" applyFill="1" applyBorder="1" applyAlignment="1">
      <alignment horizontal="center"/>
    </xf>
    <xf numFmtId="0" fontId="24" fillId="0" borderId="0" xfId="0" applyFont="1"/>
    <xf numFmtId="0" fontId="25" fillId="0" borderId="0" xfId="0" applyFont="1"/>
    <xf numFmtId="0" fontId="16" fillId="2" borderId="5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</cellXfs>
  <cellStyles count="2">
    <cellStyle name="Normal" xfId="0" builtinId="0"/>
    <cellStyle name="Normal 2" xfId="1" xr:uid="{2E979ECE-7C1F-4369-B1C8-DD71BC2408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291</xdr:col>
      <xdr:colOff>0</xdr:colOff>
      <xdr:row>4</xdr:row>
      <xdr:rowOff>0</xdr:rowOff>
    </xdr:from>
    <xdr:to>
      <xdr:col>298</xdr:col>
      <xdr:colOff>133349</xdr:colOff>
      <xdr:row>5</xdr:row>
      <xdr:rowOff>66675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98A39FCD-1880-7752-D27C-FC3AB116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790575"/>
          <a:ext cx="263842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EE2AD-A44C-4AEC-8520-94EB445CC616}">
  <dimension ref="B1:KT92"/>
  <sheetViews>
    <sheetView tabSelected="1" topLeftCell="E1" zoomScale="85" zoomScaleNormal="85" workbookViewId="0">
      <selection activeCell="F4" sqref="F4"/>
    </sheetView>
  </sheetViews>
  <sheetFormatPr defaultRowHeight="15"/>
  <cols>
    <col min="1" max="1" width="3.28515625" customWidth="1"/>
    <col min="2" max="2" width="6.5703125" style="2" customWidth="1"/>
    <col min="3" max="3" width="1" style="2" customWidth="1"/>
    <col min="4" max="4" width="34.5703125" hidden="1" customWidth="1"/>
    <col min="5" max="5" width="39.85546875" customWidth="1"/>
    <col min="6" max="6" width="11.28515625" style="1" customWidth="1"/>
    <col min="7" max="7" width="9.140625" style="3" customWidth="1"/>
    <col min="8" max="8" width="10.5703125" style="3" customWidth="1"/>
    <col min="9" max="9" width="46.28515625" customWidth="1"/>
    <col min="10" max="10" width="14.85546875" customWidth="1"/>
    <col min="11" max="11" width="10.85546875" style="3" customWidth="1"/>
    <col min="12" max="12" width="13" style="1" customWidth="1"/>
    <col min="13" max="13" width="11.7109375" style="3" customWidth="1"/>
    <col min="14" max="14" width="12.42578125" style="3" customWidth="1"/>
    <col min="15" max="15" width="10.5703125" style="3" customWidth="1"/>
    <col min="16" max="281" width="9.140625" customWidth="1"/>
    <col min="282" max="287" width="15.28515625" customWidth="1"/>
    <col min="288" max="288" width="3.5703125" customWidth="1"/>
    <col min="289" max="289" width="9.140625" style="1" customWidth="1"/>
    <col min="290" max="290" width="0.7109375" customWidth="1"/>
    <col min="291" max="291" width="0.85546875" customWidth="1"/>
    <col min="292" max="293" width="7" customWidth="1"/>
    <col min="294" max="294" width="1.28515625" style="4" customWidth="1"/>
    <col min="295" max="295" width="7.42578125" customWidth="1"/>
    <col min="296" max="296" width="7" customWidth="1"/>
    <col min="297" max="297" width="1.28515625" customWidth="1"/>
    <col min="298" max="298" width="6.5703125" customWidth="1"/>
    <col min="299" max="299" width="6.85546875" customWidth="1"/>
    <col min="300" max="300" width="2.7109375" customWidth="1"/>
    <col min="303" max="303" width="6.28515625" customWidth="1"/>
    <col min="304" max="304" width="8" customWidth="1"/>
    <col min="305" max="305" width="6.85546875" customWidth="1"/>
  </cols>
  <sheetData>
    <row r="1" spans="2:306" s="4" customFormat="1">
      <c r="B1" s="5"/>
      <c r="C1" s="5"/>
      <c r="F1" s="6"/>
      <c r="G1" s="7"/>
      <c r="H1" s="7"/>
      <c r="K1" s="7"/>
      <c r="L1" s="6"/>
      <c r="M1" s="7"/>
      <c r="N1" s="7"/>
      <c r="O1" s="7"/>
      <c r="KC1" s="6"/>
    </row>
    <row r="2" spans="2:306" s="38" customFormat="1" ht="15.75">
      <c r="B2" s="41"/>
      <c r="C2" s="41"/>
      <c r="D2" s="39" t="s">
        <v>396</v>
      </c>
      <c r="E2" s="42"/>
      <c r="F2" s="43"/>
      <c r="G2" s="43"/>
      <c r="J2" s="43"/>
      <c r="L2" s="43"/>
      <c r="M2" s="43"/>
      <c r="N2" s="43"/>
      <c r="KC2" s="42"/>
    </row>
    <row r="3" spans="2:306" s="38" customFormat="1" ht="15.75">
      <c r="B3" s="41"/>
      <c r="C3" s="41"/>
      <c r="D3" s="38" t="s">
        <v>392</v>
      </c>
      <c r="E3" s="42"/>
      <c r="F3" s="43"/>
      <c r="G3" s="43"/>
      <c r="J3" s="43"/>
      <c r="L3" s="43"/>
      <c r="M3" s="43"/>
      <c r="N3" s="43"/>
      <c r="KC3" s="42"/>
    </row>
    <row r="4" spans="2:306" s="38" customFormat="1" ht="15.75">
      <c r="B4" s="41"/>
      <c r="C4" s="41"/>
      <c r="D4" s="38" t="s">
        <v>393</v>
      </c>
      <c r="E4" s="42"/>
      <c r="F4" s="43"/>
      <c r="G4" s="43"/>
      <c r="J4" s="43"/>
      <c r="L4" s="43"/>
      <c r="M4" s="43"/>
      <c r="N4" s="43"/>
      <c r="KC4" s="42"/>
    </row>
    <row r="5" spans="2:306" s="4" customFormat="1">
      <c r="B5" s="132"/>
      <c r="C5" s="132"/>
      <c r="D5" s="133"/>
      <c r="E5" s="133"/>
      <c r="F5" s="134"/>
      <c r="G5" s="135"/>
      <c r="H5" s="135"/>
      <c r="I5" s="133"/>
      <c r="J5" s="133"/>
      <c r="K5" s="135"/>
      <c r="L5" s="134"/>
      <c r="M5" s="135"/>
      <c r="N5" s="135"/>
      <c r="O5" s="135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3"/>
      <c r="BK5" s="133"/>
      <c r="BL5" s="133"/>
      <c r="BM5" s="133"/>
      <c r="BN5" s="133"/>
      <c r="BO5" s="133"/>
      <c r="BP5" s="133"/>
      <c r="BQ5" s="133"/>
      <c r="BR5" s="133"/>
      <c r="BS5" s="133"/>
      <c r="BT5" s="133"/>
      <c r="BU5" s="133"/>
      <c r="BV5" s="133"/>
      <c r="BW5" s="133"/>
      <c r="BX5" s="133"/>
      <c r="BY5" s="133"/>
      <c r="BZ5" s="133"/>
      <c r="CA5" s="133"/>
      <c r="CB5" s="133"/>
      <c r="CC5" s="133"/>
      <c r="CD5" s="133"/>
      <c r="CE5" s="133"/>
      <c r="CF5" s="133"/>
      <c r="CG5" s="133"/>
      <c r="CH5" s="133"/>
      <c r="CI5" s="133"/>
      <c r="CJ5" s="133"/>
      <c r="CK5" s="133"/>
      <c r="CL5" s="133"/>
      <c r="CM5" s="133"/>
      <c r="CN5" s="133"/>
      <c r="CO5" s="133"/>
      <c r="CP5" s="133"/>
      <c r="CQ5" s="133"/>
      <c r="CR5" s="133"/>
      <c r="CS5" s="133"/>
      <c r="CT5" s="133"/>
      <c r="CU5" s="133"/>
      <c r="CV5" s="133"/>
      <c r="CW5" s="133"/>
      <c r="CX5" s="133"/>
      <c r="CY5" s="133"/>
      <c r="CZ5" s="133"/>
      <c r="DA5" s="133"/>
      <c r="DB5" s="133"/>
      <c r="DC5" s="133"/>
      <c r="DD5" s="133"/>
      <c r="DE5" s="133"/>
      <c r="DF5" s="133"/>
      <c r="DG5" s="133"/>
      <c r="DH5" s="133"/>
      <c r="DI5" s="133"/>
      <c r="DJ5" s="133"/>
      <c r="DK5" s="133"/>
      <c r="DL5" s="133"/>
      <c r="DM5" s="133"/>
      <c r="DN5" s="133"/>
      <c r="DO5" s="133"/>
      <c r="DP5" s="133"/>
      <c r="DQ5" s="133"/>
      <c r="DR5" s="133"/>
      <c r="DS5" s="133"/>
      <c r="DT5" s="133"/>
      <c r="DU5" s="133"/>
      <c r="DV5" s="133"/>
      <c r="DW5" s="133"/>
      <c r="DX5" s="133"/>
      <c r="DY5" s="133"/>
      <c r="DZ5" s="133"/>
      <c r="EA5" s="133"/>
      <c r="EB5" s="133"/>
      <c r="EC5" s="133"/>
      <c r="ED5" s="133"/>
      <c r="EE5" s="133"/>
      <c r="EF5" s="133"/>
      <c r="EG5" s="133"/>
      <c r="EH5" s="133"/>
      <c r="EI5" s="133"/>
      <c r="EJ5" s="133"/>
      <c r="EK5" s="133"/>
      <c r="EL5" s="133"/>
      <c r="EM5" s="133"/>
      <c r="EN5" s="133"/>
      <c r="EO5" s="133"/>
      <c r="EP5" s="133"/>
      <c r="EQ5" s="133"/>
      <c r="ER5" s="133"/>
      <c r="ES5" s="133"/>
      <c r="ET5" s="133"/>
      <c r="EU5" s="133"/>
      <c r="EV5" s="133"/>
      <c r="EW5" s="133"/>
      <c r="EX5" s="133"/>
      <c r="EY5" s="133"/>
      <c r="EZ5" s="133"/>
      <c r="FA5" s="133"/>
      <c r="FB5" s="133"/>
      <c r="FC5" s="133"/>
      <c r="FD5" s="133"/>
      <c r="FE5" s="133"/>
      <c r="FF5" s="133"/>
      <c r="FG5" s="133"/>
      <c r="FH5" s="133"/>
      <c r="FI5" s="133"/>
      <c r="FJ5" s="133"/>
      <c r="FK5" s="133"/>
      <c r="FL5" s="133"/>
      <c r="FM5" s="133"/>
      <c r="FN5" s="133"/>
      <c r="FO5" s="133"/>
      <c r="FP5" s="133"/>
      <c r="FQ5" s="133"/>
      <c r="FR5" s="133"/>
      <c r="FS5" s="133"/>
      <c r="FT5" s="133"/>
      <c r="FU5" s="133"/>
      <c r="FV5" s="133"/>
      <c r="FW5" s="133"/>
      <c r="FX5" s="133"/>
      <c r="FY5" s="133"/>
      <c r="FZ5" s="133"/>
      <c r="GA5" s="133"/>
      <c r="GB5" s="133"/>
      <c r="GC5" s="133"/>
      <c r="GD5" s="133"/>
      <c r="GE5" s="133"/>
      <c r="GF5" s="133"/>
      <c r="GG5" s="133"/>
      <c r="GH5" s="133"/>
      <c r="GI5" s="133"/>
      <c r="GJ5" s="133"/>
      <c r="GK5" s="133"/>
      <c r="GL5" s="133"/>
      <c r="GM5" s="133"/>
      <c r="GN5" s="133"/>
      <c r="GO5" s="133"/>
      <c r="GP5" s="133"/>
      <c r="GQ5" s="133"/>
      <c r="GR5" s="133"/>
      <c r="GS5" s="133"/>
      <c r="GT5" s="133"/>
      <c r="GU5" s="133"/>
      <c r="GV5" s="133"/>
      <c r="GW5" s="133"/>
      <c r="GX5" s="133"/>
      <c r="GY5" s="133"/>
      <c r="GZ5" s="133"/>
      <c r="HA5" s="133"/>
      <c r="HB5" s="133"/>
      <c r="HC5" s="133"/>
      <c r="HD5" s="133"/>
      <c r="HE5" s="133"/>
      <c r="HF5" s="133"/>
      <c r="HG5" s="133"/>
      <c r="HH5" s="133"/>
      <c r="HI5" s="133"/>
      <c r="HJ5" s="133"/>
      <c r="HK5" s="133"/>
      <c r="HL5" s="133"/>
      <c r="HM5" s="133"/>
      <c r="HN5" s="133"/>
      <c r="HO5" s="133"/>
      <c r="HP5" s="133"/>
      <c r="HQ5" s="133"/>
      <c r="HR5" s="133"/>
      <c r="HS5" s="133"/>
      <c r="HT5" s="133"/>
      <c r="HU5" s="133"/>
      <c r="HV5" s="133"/>
      <c r="HW5" s="133"/>
      <c r="HX5" s="133"/>
      <c r="HY5" s="133"/>
      <c r="HZ5" s="133"/>
      <c r="IA5" s="133"/>
      <c r="IB5" s="133"/>
      <c r="IC5" s="133"/>
      <c r="ID5" s="133"/>
      <c r="IE5" s="133"/>
      <c r="IF5" s="133"/>
      <c r="IG5" s="133"/>
      <c r="IH5" s="133"/>
      <c r="II5" s="133"/>
      <c r="IJ5" s="133"/>
      <c r="IK5" s="133"/>
      <c r="IL5" s="133"/>
      <c r="IM5" s="133"/>
      <c r="IN5" s="133"/>
      <c r="IO5" s="133"/>
      <c r="IP5" s="133"/>
      <c r="IQ5" s="133"/>
      <c r="IR5" s="133"/>
      <c r="IS5" s="133"/>
      <c r="IT5" s="133"/>
      <c r="IU5" s="133"/>
      <c r="IV5" s="133"/>
      <c r="IW5" s="133"/>
      <c r="IX5" s="133"/>
      <c r="IY5" s="133"/>
      <c r="IZ5" s="133"/>
      <c r="JA5" s="133"/>
      <c r="JB5" s="133"/>
      <c r="JC5" s="133"/>
      <c r="JD5" s="133"/>
      <c r="JE5" s="133"/>
      <c r="JF5" s="133"/>
      <c r="JG5" s="133"/>
      <c r="JH5" s="133"/>
      <c r="JI5" s="133"/>
      <c r="JJ5" s="133"/>
      <c r="JK5" s="133"/>
      <c r="JL5" s="133"/>
      <c r="JM5" s="133"/>
      <c r="JN5" s="133"/>
      <c r="JO5" s="133"/>
      <c r="JP5" s="133"/>
      <c r="JQ5" s="133"/>
      <c r="JR5" s="133"/>
      <c r="JS5" s="133"/>
      <c r="JT5" s="133"/>
      <c r="JU5" s="133"/>
      <c r="JV5" s="133"/>
      <c r="JW5" s="133"/>
      <c r="JX5" s="133"/>
      <c r="JY5" s="133"/>
      <c r="JZ5" s="133"/>
      <c r="KA5" s="133"/>
      <c r="KB5" s="133"/>
      <c r="KC5" s="134"/>
    </row>
    <row r="6" spans="2:306" ht="15.75" thickBot="1">
      <c r="B6" s="132"/>
      <c r="C6" s="132"/>
      <c r="D6" s="133"/>
      <c r="E6" s="133"/>
      <c r="F6" s="134"/>
      <c r="G6" s="135"/>
      <c r="H6" s="135"/>
      <c r="I6" s="133"/>
      <c r="J6" s="133"/>
      <c r="K6" s="135"/>
      <c r="L6" s="134"/>
      <c r="M6" s="135"/>
      <c r="N6" s="135"/>
      <c r="O6" s="135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133"/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3"/>
      <c r="AX6" s="133"/>
      <c r="AY6" s="133"/>
      <c r="AZ6" s="133"/>
      <c r="BA6" s="133"/>
      <c r="BB6" s="133"/>
      <c r="BC6" s="133"/>
      <c r="BD6" s="133"/>
      <c r="BE6" s="133"/>
      <c r="BF6" s="133"/>
      <c r="BG6" s="133"/>
      <c r="BH6" s="133"/>
      <c r="BI6" s="133"/>
      <c r="BJ6" s="133"/>
      <c r="BK6" s="133"/>
      <c r="BL6" s="133"/>
      <c r="BM6" s="133"/>
      <c r="BN6" s="133"/>
      <c r="BO6" s="133"/>
      <c r="BP6" s="133"/>
      <c r="BQ6" s="133"/>
      <c r="BR6" s="133"/>
      <c r="BS6" s="133"/>
      <c r="BT6" s="133"/>
      <c r="BU6" s="133"/>
      <c r="BV6" s="133"/>
      <c r="BW6" s="133"/>
      <c r="BX6" s="133"/>
      <c r="BY6" s="133"/>
      <c r="BZ6" s="133"/>
      <c r="CA6" s="133"/>
      <c r="CB6" s="133"/>
      <c r="CC6" s="133"/>
      <c r="CD6" s="133"/>
      <c r="CE6" s="133"/>
      <c r="CF6" s="133"/>
      <c r="CG6" s="133"/>
      <c r="CH6" s="133"/>
      <c r="CI6" s="133"/>
      <c r="CJ6" s="133"/>
      <c r="CK6" s="133"/>
      <c r="CL6" s="133"/>
      <c r="CM6" s="133"/>
      <c r="CN6" s="133"/>
      <c r="CO6" s="133"/>
      <c r="CP6" s="133"/>
      <c r="CQ6" s="133"/>
      <c r="CR6" s="133"/>
      <c r="CS6" s="133"/>
      <c r="CT6" s="133"/>
      <c r="CU6" s="133"/>
      <c r="CV6" s="133"/>
      <c r="CW6" s="133"/>
      <c r="CX6" s="133"/>
      <c r="CY6" s="133"/>
      <c r="CZ6" s="133"/>
      <c r="DA6" s="133"/>
      <c r="DB6" s="133"/>
      <c r="DC6" s="133"/>
      <c r="DD6" s="133"/>
      <c r="DE6" s="133"/>
      <c r="DF6" s="133"/>
      <c r="DG6" s="133"/>
      <c r="DH6" s="133"/>
      <c r="DI6" s="133"/>
      <c r="DJ6" s="133"/>
      <c r="DK6" s="133"/>
      <c r="DL6" s="133"/>
      <c r="DM6" s="133"/>
      <c r="DN6" s="133"/>
      <c r="DO6" s="133"/>
      <c r="DP6" s="133"/>
      <c r="DQ6" s="133"/>
      <c r="DR6" s="133"/>
      <c r="DS6" s="133"/>
      <c r="DT6" s="133"/>
      <c r="DU6" s="133"/>
      <c r="DV6" s="133"/>
      <c r="DW6" s="133"/>
      <c r="DX6" s="133"/>
      <c r="DY6" s="133"/>
      <c r="DZ6" s="133"/>
      <c r="EA6" s="133"/>
      <c r="EB6" s="133"/>
      <c r="EC6" s="133"/>
      <c r="ED6" s="133"/>
      <c r="EE6" s="133"/>
      <c r="EF6" s="133"/>
      <c r="EG6" s="133"/>
      <c r="EH6" s="133"/>
      <c r="EI6" s="133"/>
      <c r="EJ6" s="133"/>
      <c r="EK6" s="133"/>
      <c r="EL6" s="133"/>
      <c r="EM6" s="133"/>
      <c r="EN6" s="133"/>
      <c r="EO6" s="133"/>
      <c r="EP6" s="133"/>
      <c r="EQ6" s="133"/>
      <c r="ER6" s="133"/>
      <c r="ES6" s="133"/>
      <c r="ET6" s="133"/>
      <c r="EU6" s="133"/>
      <c r="EV6" s="133"/>
      <c r="EW6" s="133"/>
      <c r="EX6" s="133"/>
      <c r="EY6" s="133"/>
      <c r="EZ6" s="133"/>
      <c r="FA6" s="133"/>
      <c r="FB6" s="133"/>
      <c r="FC6" s="133"/>
      <c r="FD6" s="133"/>
      <c r="FE6" s="133"/>
      <c r="FF6" s="133"/>
      <c r="FG6" s="133"/>
      <c r="FH6" s="133"/>
      <c r="FI6" s="133"/>
      <c r="FJ6" s="133"/>
      <c r="FK6" s="133"/>
      <c r="FL6" s="133"/>
      <c r="FM6" s="133"/>
      <c r="FN6" s="133"/>
      <c r="FO6" s="133"/>
      <c r="FP6" s="133"/>
      <c r="FQ6" s="133"/>
      <c r="FR6" s="133"/>
      <c r="FS6" s="133"/>
      <c r="FT6" s="133"/>
      <c r="FU6" s="133"/>
      <c r="FV6" s="133"/>
      <c r="FW6" s="133"/>
      <c r="FX6" s="133"/>
      <c r="FY6" s="133"/>
      <c r="FZ6" s="133"/>
      <c r="GA6" s="133"/>
      <c r="GB6" s="133"/>
      <c r="GC6" s="133"/>
      <c r="GD6" s="133"/>
      <c r="GE6" s="133"/>
      <c r="GF6" s="133"/>
      <c r="GG6" s="133"/>
      <c r="GH6" s="133"/>
      <c r="GI6" s="133"/>
      <c r="GJ6" s="133"/>
      <c r="GK6" s="133"/>
      <c r="GL6" s="133"/>
      <c r="GM6" s="133"/>
      <c r="GN6" s="133"/>
      <c r="GO6" s="133"/>
      <c r="GP6" s="133"/>
      <c r="GQ6" s="133"/>
      <c r="GR6" s="133"/>
      <c r="GS6" s="133"/>
      <c r="GT6" s="133"/>
      <c r="GU6" s="133"/>
      <c r="GV6" s="133"/>
      <c r="GW6" s="133"/>
      <c r="GX6" s="133"/>
      <c r="GY6" s="133"/>
      <c r="GZ6" s="133"/>
      <c r="HA6" s="133"/>
      <c r="HB6" s="133"/>
      <c r="HC6" s="133"/>
      <c r="HD6" s="133"/>
      <c r="HE6" s="133"/>
      <c r="HF6" s="133"/>
      <c r="HG6" s="133"/>
      <c r="HH6" s="133"/>
      <c r="HI6" s="133"/>
      <c r="HJ6" s="133"/>
      <c r="HK6" s="133"/>
      <c r="HL6" s="133"/>
      <c r="HM6" s="133"/>
      <c r="HN6" s="133"/>
      <c r="HO6" s="133"/>
      <c r="HP6" s="133"/>
      <c r="HQ6" s="133"/>
      <c r="HR6" s="133"/>
      <c r="HS6" s="133"/>
      <c r="HT6" s="133"/>
      <c r="HU6" s="133"/>
      <c r="HV6" s="133"/>
      <c r="HW6" s="133"/>
      <c r="HX6" s="133"/>
      <c r="HY6" s="133"/>
      <c r="HZ6" s="133"/>
      <c r="IA6" s="133"/>
      <c r="IB6" s="133"/>
      <c r="IC6" s="133"/>
      <c r="ID6" s="133"/>
      <c r="IE6" s="133"/>
      <c r="IF6" s="133"/>
      <c r="IG6" s="133"/>
      <c r="IH6" s="133"/>
      <c r="II6" s="133"/>
      <c r="IJ6" s="133"/>
      <c r="IK6" s="133"/>
      <c r="IL6" s="133"/>
      <c r="IM6" s="133"/>
      <c r="IN6" s="133"/>
      <c r="IO6" s="133"/>
      <c r="IP6" s="133"/>
      <c r="IQ6" s="133"/>
      <c r="IR6" s="133"/>
      <c r="IS6" s="133"/>
      <c r="IT6" s="133"/>
      <c r="IU6" s="133"/>
      <c r="IV6" s="133"/>
      <c r="IW6" s="133"/>
      <c r="IX6" s="133"/>
      <c r="IY6" s="133"/>
      <c r="IZ6" s="133"/>
      <c r="JA6" s="133"/>
      <c r="JB6" s="133"/>
      <c r="JC6" s="133"/>
      <c r="JD6" s="133"/>
      <c r="JE6" s="133"/>
      <c r="JF6" s="133"/>
      <c r="JG6" s="133"/>
      <c r="JH6" s="133"/>
      <c r="JI6" s="133"/>
      <c r="JJ6" s="133"/>
      <c r="JK6" s="133"/>
      <c r="JL6" s="133"/>
      <c r="JM6" s="133"/>
      <c r="JN6" s="133"/>
      <c r="JO6" s="133"/>
      <c r="JP6" s="133"/>
      <c r="JQ6" s="133"/>
      <c r="JR6" s="133"/>
      <c r="JS6" s="133"/>
      <c r="JT6" s="133"/>
      <c r="JU6" s="133"/>
      <c r="JV6" s="133"/>
      <c r="JW6" s="133"/>
      <c r="JX6" s="133"/>
      <c r="JY6" s="133"/>
      <c r="JZ6" s="133"/>
      <c r="KA6" s="133"/>
      <c r="KB6" s="133"/>
      <c r="KC6" s="134"/>
      <c r="KD6" s="9"/>
      <c r="KE6" s="9"/>
      <c r="KF6" s="9"/>
      <c r="KG6" s="9"/>
      <c r="KI6" s="9"/>
      <c r="KJ6" s="9"/>
      <c r="KK6" s="4"/>
      <c r="KL6" s="9"/>
      <c r="KM6" s="9"/>
      <c r="KN6" s="4"/>
    </row>
    <row r="7" spans="2:306" ht="19.5" thickBot="1">
      <c r="B7" s="31"/>
      <c r="C7" s="55"/>
      <c r="D7" s="56"/>
      <c r="E7" s="56"/>
      <c r="F7" s="57"/>
      <c r="G7" s="58"/>
      <c r="H7" s="58"/>
      <c r="I7" s="56"/>
      <c r="J7" s="56"/>
      <c r="K7" s="58"/>
      <c r="L7" s="57"/>
      <c r="M7" s="58"/>
      <c r="N7" s="58"/>
      <c r="O7" s="58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  <c r="IR7" s="56"/>
      <c r="IS7" s="56"/>
      <c r="IT7" s="56"/>
      <c r="IU7" s="56"/>
      <c r="IV7" s="56"/>
      <c r="IW7" s="56"/>
      <c r="IX7" s="56"/>
      <c r="IY7" s="56"/>
      <c r="IZ7" s="56"/>
      <c r="JA7" s="56"/>
      <c r="JB7" s="56"/>
      <c r="JC7" s="56"/>
      <c r="JD7" s="56"/>
      <c r="JE7" s="56"/>
      <c r="JF7" s="56"/>
      <c r="JG7" s="56"/>
      <c r="JH7" s="56"/>
      <c r="JI7" s="56"/>
      <c r="JJ7" s="56"/>
      <c r="JK7" s="56"/>
      <c r="JL7" s="56"/>
      <c r="JM7" s="56"/>
      <c r="JN7" s="56"/>
      <c r="JO7" s="56"/>
      <c r="JP7" s="56"/>
      <c r="JQ7" s="56"/>
      <c r="JR7" s="56"/>
      <c r="JS7" s="56"/>
      <c r="JT7" s="56"/>
      <c r="JU7" s="56"/>
      <c r="JV7" s="56"/>
      <c r="JW7" s="56"/>
      <c r="JX7" s="56"/>
      <c r="JY7" s="56"/>
      <c r="JZ7" s="56"/>
      <c r="KA7" s="56"/>
      <c r="KB7" s="56"/>
      <c r="KC7" s="57"/>
      <c r="KD7" s="56"/>
      <c r="KE7" s="56"/>
      <c r="KF7" s="130" t="s">
        <v>387</v>
      </c>
      <c r="KG7" s="131"/>
      <c r="KH7" s="59"/>
      <c r="KI7" s="130" t="s">
        <v>395</v>
      </c>
      <c r="KJ7" s="131"/>
      <c r="KK7" s="59"/>
      <c r="KL7" s="130" t="s">
        <v>388</v>
      </c>
      <c r="KM7" s="131"/>
      <c r="KN7" s="4"/>
      <c r="KP7" s="128"/>
      <c r="KQ7" s="129"/>
      <c r="KR7" s="124"/>
      <c r="KS7" s="125"/>
      <c r="KT7" s="125"/>
    </row>
    <row r="8" spans="2:306" ht="19.5" thickBot="1">
      <c r="B8" s="45" t="s">
        <v>0</v>
      </c>
      <c r="C8" s="46"/>
      <c r="D8" s="47" t="s">
        <v>1</v>
      </c>
      <c r="E8" s="48" t="s">
        <v>391</v>
      </c>
      <c r="F8" s="49" t="s">
        <v>2</v>
      </c>
      <c r="G8" s="50" t="s">
        <v>281</v>
      </c>
      <c r="H8" s="50" t="s">
        <v>282</v>
      </c>
      <c r="I8" s="48" t="s">
        <v>411</v>
      </c>
      <c r="J8" s="48" t="s">
        <v>3</v>
      </c>
      <c r="K8" s="50" t="s">
        <v>4</v>
      </c>
      <c r="L8" s="51" t="s">
        <v>5</v>
      </c>
      <c r="M8" s="52" t="s">
        <v>6</v>
      </c>
      <c r="N8" s="52" t="s">
        <v>7</v>
      </c>
      <c r="O8" s="52" t="s">
        <v>8</v>
      </c>
      <c r="P8" s="53" t="s">
        <v>9</v>
      </c>
      <c r="Q8" s="53" t="s">
        <v>10</v>
      </c>
      <c r="R8" s="53" t="s">
        <v>11</v>
      </c>
      <c r="S8" s="53" t="s">
        <v>12</v>
      </c>
      <c r="T8" s="53" t="s">
        <v>13</v>
      </c>
      <c r="U8" s="53" t="s">
        <v>14</v>
      </c>
      <c r="V8" s="53" t="s">
        <v>15</v>
      </c>
      <c r="W8" s="53" t="s">
        <v>16</v>
      </c>
      <c r="X8" s="53" t="s">
        <v>17</v>
      </c>
      <c r="Y8" s="53" t="s">
        <v>18</v>
      </c>
      <c r="Z8" s="53" t="s">
        <v>19</v>
      </c>
      <c r="AA8" s="53" t="s">
        <v>20</v>
      </c>
      <c r="AB8" s="53" t="s">
        <v>21</v>
      </c>
      <c r="AC8" s="53" t="s">
        <v>22</v>
      </c>
      <c r="AD8" s="53" t="s">
        <v>23</v>
      </c>
      <c r="AE8" s="53" t="s">
        <v>24</v>
      </c>
      <c r="AF8" s="53" t="s">
        <v>25</v>
      </c>
      <c r="AG8" s="53" t="s">
        <v>26</v>
      </c>
      <c r="AH8" s="53" t="s">
        <v>27</v>
      </c>
      <c r="AI8" s="53" t="s">
        <v>28</v>
      </c>
      <c r="AJ8" s="53" t="s">
        <v>29</v>
      </c>
      <c r="AK8" s="53" t="s">
        <v>30</v>
      </c>
      <c r="AL8" s="53" t="s">
        <v>31</v>
      </c>
      <c r="AM8" s="53" t="s">
        <v>32</v>
      </c>
      <c r="AN8" s="53" t="s">
        <v>33</v>
      </c>
      <c r="AO8" s="53" t="s">
        <v>34</v>
      </c>
      <c r="AP8" s="53" t="s">
        <v>35</v>
      </c>
      <c r="AQ8" s="53" t="s">
        <v>36</v>
      </c>
      <c r="AR8" s="53" t="s">
        <v>37</v>
      </c>
      <c r="AS8" s="53" t="s">
        <v>38</v>
      </c>
      <c r="AT8" s="53" t="s">
        <v>39</v>
      </c>
      <c r="AU8" s="53" t="s">
        <v>40</v>
      </c>
      <c r="AV8" s="53" t="s">
        <v>41</v>
      </c>
      <c r="AW8" s="53" t="s">
        <v>42</v>
      </c>
      <c r="AX8" s="53" t="s">
        <v>43</v>
      </c>
      <c r="AY8" s="53" t="s">
        <v>44</v>
      </c>
      <c r="AZ8" s="53" t="s">
        <v>45</v>
      </c>
      <c r="BA8" s="53" t="s">
        <v>46</v>
      </c>
      <c r="BB8" s="53" t="s">
        <v>47</v>
      </c>
      <c r="BC8" s="53" t="s">
        <v>48</v>
      </c>
      <c r="BD8" s="53" t="s">
        <v>49</v>
      </c>
      <c r="BE8" s="53" t="s">
        <v>50</v>
      </c>
      <c r="BF8" s="53" t="s">
        <v>51</v>
      </c>
      <c r="BG8" s="53" t="s">
        <v>52</v>
      </c>
      <c r="BH8" s="53" t="s">
        <v>53</v>
      </c>
      <c r="BI8" s="53" t="s">
        <v>54</v>
      </c>
      <c r="BJ8" s="53" t="s">
        <v>55</v>
      </c>
      <c r="BK8" s="53" t="s">
        <v>56</v>
      </c>
      <c r="BL8" s="53" t="s">
        <v>57</v>
      </c>
      <c r="BM8" s="53" t="s">
        <v>58</v>
      </c>
      <c r="BN8" s="53" t="s">
        <v>59</v>
      </c>
      <c r="BO8" s="53" t="s">
        <v>60</v>
      </c>
      <c r="BP8" s="53" t="s">
        <v>61</v>
      </c>
      <c r="BQ8" s="53" t="s">
        <v>62</v>
      </c>
      <c r="BR8" s="53" t="s">
        <v>63</v>
      </c>
      <c r="BS8" s="53" t="s">
        <v>64</v>
      </c>
      <c r="BT8" s="53" t="s">
        <v>65</v>
      </c>
      <c r="BU8" s="53" t="s">
        <v>66</v>
      </c>
      <c r="BV8" s="53" t="s">
        <v>67</v>
      </c>
      <c r="BW8" s="53" t="s">
        <v>68</v>
      </c>
      <c r="BX8" s="53" t="s">
        <v>69</v>
      </c>
      <c r="BY8" s="53" t="s">
        <v>70</v>
      </c>
      <c r="BZ8" s="53" t="s">
        <v>71</v>
      </c>
      <c r="CA8" s="53" t="s">
        <v>72</v>
      </c>
      <c r="CB8" s="53" t="s">
        <v>73</v>
      </c>
      <c r="CC8" s="53" t="s">
        <v>74</v>
      </c>
      <c r="CD8" s="53" t="s">
        <v>75</v>
      </c>
      <c r="CE8" s="53" t="s">
        <v>76</v>
      </c>
      <c r="CF8" s="53" t="s">
        <v>77</v>
      </c>
      <c r="CG8" s="53" t="s">
        <v>78</v>
      </c>
      <c r="CH8" s="53" t="s">
        <v>79</v>
      </c>
      <c r="CI8" s="53" t="s">
        <v>80</v>
      </c>
      <c r="CJ8" s="53" t="s">
        <v>81</v>
      </c>
      <c r="CK8" s="53" t="s">
        <v>82</v>
      </c>
      <c r="CL8" s="53" t="s">
        <v>83</v>
      </c>
      <c r="CM8" s="53" t="s">
        <v>84</v>
      </c>
      <c r="CN8" s="53" t="s">
        <v>85</v>
      </c>
      <c r="CO8" s="53" t="s">
        <v>86</v>
      </c>
      <c r="CP8" s="53" t="s">
        <v>87</v>
      </c>
      <c r="CQ8" s="53" t="s">
        <v>88</v>
      </c>
      <c r="CR8" s="53" t="s">
        <v>89</v>
      </c>
      <c r="CS8" s="53" t="s">
        <v>90</v>
      </c>
      <c r="CT8" s="53" t="s">
        <v>91</v>
      </c>
      <c r="CU8" s="53" t="s">
        <v>92</v>
      </c>
      <c r="CV8" s="53" t="s">
        <v>93</v>
      </c>
      <c r="CW8" s="53" t="s">
        <v>94</v>
      </c>
      <c r="CX8" s="53" t="s">
        <v>95</v>
      </c>
      <c r="CY8" s="53" t="s">
        <v>96</v>
      </c>
      <c r="CZ8" s="53" t="s">
        <v>97</v>
      </c>
      <c r="DA8" s="53" t="s">
        <v>98</v>
      </c>
      <c r="DB8" s="53" t="s">
        <v>99</v>
      </c>
      <c r="DC8" s="53" t="s">
        <v>100</v>
      </c>
      <c r="DD8" s="53" t="s">
        <v>101</v>
      </c>
      <c r="DE8" s="53" t="s">
        <v>102</v>
      </c>
      <c r="DF8" s="53" t="s">
        <v>103</v>
      </c>
      <c r="DG8" s="53" t="s">
        <v>104</v>
      </c>
      <c r="DH8" s="53" t="s">
        <v>105</v>
      </c>
      <c r="DI8" s="53" t="s">
        <v>106</v>
      </c>
      <c r="DJ8" s="53" t="s">
        <v>107</v>
      </c>
      <c r="DK8" s="53" t="s">
        <v>108</v>
      </c>
      <c r="DL8" s="53" t="s">
        <v>109</v>
      </c>
      <c r="DM8" s="53" t="s">
        <v>110</v>
      </c>
      <c r="DN8" s="53" t="s">
        <v>111</v>
      </c>
      <c r="DO8" s="53" t="s">
        <v>112</v>
      </c>
      <c r="DP8" s="53" t="s">
        <v>113</v>
      </c>
      <c r="DQ8" s="53" t="s">
        <v>114</v>
      </c>
      <c r="DR8" s="53" t="s">
        <v>115</v>
      </c>
      <c r="DS8" s="53" t="s">
        <v>116</v>
      </c>
      <c r="DT8" s="53" t="s">
        <v>117</v>
      </c>
      <c r="DU8" s="53" t="s">
        <v>118</v>
      </c>
      <c r="DV8" s="53" t="s">
        <v>119</v>
      </c>
      <c r="DW8" s="53" t="s">
        <v>120</v>
      </c>
      <c r="DX8" s="53" t="s">
        <v>121</v>
      </c>
      <c r="DY8" s="53" t="s">
        <v>122</v>
      </c>
      <c r="DZ8" s="53" t="s">
        <v>123</v>
      </c>
      <c r="EA8" s="53" t="s">
        <v>124</v>
      </c>
      <c r="EB8" s="53" t="s">
        <v>125</v>
      </c>
      <c r="EC8" s="53" t="s">
        <v>126</v>
      </c>
      <c r="ED8" s="53" t="s">
        <v>127</v>
      </c>
      <c r="EE8" s="53" t="s">
        <v>128</v>
      </c>
      <c r="EF8" s="53" t="s">
        <v>129</v>
      </c>
      <c r="EG8" s="53" t="s">
        <v>130</v>
      </c>
      <c r="EH8" s="53" t="s">
        <v>131</v>
      </c>
      <c r="EI8" s="53" t="s">
        <v>132</v>
      </c>
      <c r="EJ8" s="53" t="s">
        <v>133</v>
      </c>
      <c r="EK8" s="53" t="s">
        <v>134</v>
      </c>
      <c r="EL8" s="53" t="s">
        <v>135</v>
      </c>
      <c r="EM8" s="53" t="s">
        <v>136</v>
      </c>
      <c r="EN8" s="53" t="s">
        <v>137</v>
      </c>
      <c r="EO8" s="53" t="s">
        <v>138</v>
      </c>
      <c r="EP8" s="53" t="s">
        <v>139</v>
      </c>
      <c r="EQ8" s="53" t="s">
        <v>140</v>
      </c>
      <c r="ER8" s="53" t="s">
        <v>141</v>
      </c>
      <c r="ES8" s="53" t="s">
        <v>142</v>
      </c>
      <c r="ET8" s="53" t="s">
        <v>143</v>
      </c>
      <c r="EU8" s="53" t="s">
        <v>144</v>
      </c>
      <c r="EV8" s="53" t="s">
        <v>145</v>
      </c>
      <c r="EW8" s="53" t="s">
        <v>146</v>
      </c>
      <c r="EX8" s="53" t="s">
        <v>147</v>
      </c>
      <c r="EY8" s="53" t="s">
        <v>148</v>
      </c>
      <c r="EZ8" s="53" t="s">
        <v>149</v>
      </c>
      <c r="FA8" s="53" t="s">
        <v>150</v>
      </c>
      <c r="FB8" s="53" t="s">
        <v>151</v>
      </c>
      <c r="FC8" s="53" t="s">
        <v>152</v>
      </c>
      <c r="FD8" s="53" t="s">
        <v>153</v>
      </c>
      <c r="FE8" s="53" t="s">
        <v>154</v>
      </c>
      <c r="FF8" s="53" t="s">
        <v>155</v>
      </c>
      <c r="FG8" s="53" t="s">
        <v>156</v>
      </c>
      <c r="FH8" s="53" t="s">
        <v>157</v>
      </c>
      <c r="FI8" s="53" t="s">
        <v>158</v>
      </c>
      <c r="FJ8" s="53" t="s">
        <v>159</v>
      </c>
      <c r="FK8" s="53" t="s">
        <v>160</v>
      </c>
      <c r="FL8" s="53" t="s">
        <v>161</v>
      </c>
      <c r="FM8" s="53" t="s">
        <v>162</v>
      </c>
      <c r="FN8" s="53" t="s">
        <v>163</v>
      </c>
      <c r="FO8" s="53" t="s">
        <v>164</v>
      </c>
      <c r="FP8" s="53" t="s">
        <v>165</v>
      </c>
      <c r="FQ8" s="53" t="s">
        <v>166</v>
      </c>
      <c r="FR8" s="53" t="s">
        <v>167</v>
      </c>
      <c r="FS8" s="53" t="s">
        <v>168</v>
      </c>
      <c r="FT8" s="53" t="s">
        <v>169</v>
      </c>
      <c r="FU8" s="53" t="s">
        <v>170</v>
      </c>
      <c r="FV8" s="53" t="s">
        <v>171</v>
      </c>
      <c r="FW8" s="53" t="s">
        <v>172</v>
      </c>
      <c r="FX8" s="53" t="s">
        <v>173</v>
      </c>
      <c r="FY8" s="53" t="s">
        <v>174</v>
      </c>
      <c r="FZ8" s="53" t="s">
        <v>175</v>
      </c>
      <c r="GA8" s="53" t="s">
        <v>176</v>
      </c>
      <c r="GB8" s="53" t="s">
        <v>177</v>
      </c>
      <c r="GC8" s="53" t="s">
        <v>178</v>
      </c>
      <c r="GD8" s="53" t="s">
        <v>179</v>
      </c>
      <c r="GE8" s="53" t="s">
        <v>180</v>
      </c>
      <c r="GF8" s="53" t="s">
        <v>181</v>
      </c>
      <c r="GG8" s="53" t="s">
        <v>182</v>
      </c>
      <c r="GH8" s="53" t="s">
        <v>183</v>
      </c>
      <c r="GI8" s="53" t="s">
        <v>184</v>
      </c>
      <c r="GJ8" s="53" t="s">
        <v>185</v>
      </c>
      <c r="GK8" s="53" t="s">
        <v>186</v>
      </c>
      <c r="GL8" s="53" t="s">
        <v>187</v>
      </c>
      <c r="GM8" s="53" t="s">
        <v>188</v>
      </c>
      <c r="GN8" s="53" t="s">
        <v>189</v>
      </c>
      <c r="GO8" s="53" t="s">
        <v>190</v>
      </c>
      <c r="GP8" s="53" t="s">
        <v>191</v>
      </c>
      <c r="GQ8" s="53" t="s">
        <v>192</v>
      </c>
      <c r="GR8" s="53" t="s">
        <v>193</v>
      </c>
      <c r="GS8" s="53" t="s">
        <v>194</v>
      </c>
      <c r="GT8" s="53" t="s">
        <v>195</v>
      </c>
      <c r="GU8" s="53" t="s">
        <v>196</v>
      </c>
      <c r="GV8" s="53" t="s">
        <v>197</v>
      </c>
      <c r="GW8" s="53" t="s">
        <v>198</v>
      </c>
      <c r="GX8" s="53" t="s">
        <v>199</v>
      </c>
      <c r="GY8" s="53" t="s">
        <v>200</v>
      </c>
      <c r="GZ8" s="53" t="s">
        <v>201</v>
      </c>
      <c r="HA8" s="53" t="s">
        <v>202</v>
      </c>
      <c r="HB8" s="53" t="s">
        <v>203</v>
      </c>
      <c r="HC8" s="53" t="s">
        <v>204</v>
      </c>
      <c r="HD8" s="53" t="s">
        <v>205</v>
      </c>
      <c r="HE8" s="53" t="s">
        <v>206</v>
      </c>
      <c r="HF8" s="53" t="s">
        <v>207</v>
      </c>
      <c r="HG8" s="53" t="s">
        <v>208</v>
      </c>
      <c r="HH8" s="53" t="s">
        <v>209</v>
      </c>
      <c r="HI8" s="53" t="s">
        <v>210</v>
      </c>
      <c r="HJ8" s="53" t="s">
        <v>211</v>
      </c>
      <c r="HK8" s="53" t="s">
        <v>212</v>
      </c>
      <c r="HL8" s="53" t="s">
        <v>213</v>
      </c>
      <c r="HM8" s="53" t="s">
        <v>214</v>
      </c>
      <c r="HN8" s="53" t="s">
        <v>215</v>
      </c>
      <c r="HO8" s="53" t="s">
        <v>216</v>
      </c>
      <c r="HP8" s="53" t="s">
        <v>217</v>
      </c>
      <c r="HQ8" s="53" t="s">
        <v>218</v>
      </c>
      <c r="HR8" s="53" t="s">
        <v>219</v>
      </c>
      <c r="HS8" s="53" t="s">
        <v>220</v>
      </c>
      <c r="HT8" s="53" t="s">
        <v>221</v>
      </c>
      <c r="HU8" s="53" t="s">
        <v>222</v>
      </c>
      <c r="HV8" s="53" t="s">
        <v>223</v>
      </c>
      <c r="HW8" s="53" t="s">
        <v>224</v>
      </c>
      <c r="HX8" s="53" t="s">
        <v>225</v>
      </c>
      <c r="HY8" s="53" t="s">
        <v>226</v>
      </c>
      <c r="HZ8" s="53" t="s">
        <v>227</v>
      </c>
      <c r="IA8" s="53" t="s">
        <v>228</v>
      </c>
      <c r="IB8" s="53" t="s">
        <v>229</v>
      </c>
      <c r="IC8" s="53" t="s">
        <v>230</v>
      </c>
      <c r="ID8" s="53" t="s">
        <v>231</v>
      </c>
      <c r="IE8" s="53" t="s">
        <v>232</v>
      </c>
      <c r="IF8" s="53" t="s">
        <v>233</v>
      </c>
      <c r="IG8" s="53" t="s">
        <v>234</v>
      </c>
      <c r="IH8" s="53" t="s">
        <v>235</v>
      </c>
      <c r="II8" s="53" t="s">
        <v>236</v>
      </c>
      <c r="IJ8" s="53" t="s">
        <v>237</v>
      </c>
      <c r="IK8" s="53" t="s">
        <v>238</v>
      </c>
      <c r="IL8" s="53" t="s">
        <v>239</v>
      </c>
      <c r="IM8" s="53" t="s">
        <v>240</v>
      </c>
      <c r="IN8" s="53" t="s">
        <v>241</v>
      </c>
      <c r="IO8" s="53" t="s">
        <v>242</v>
      </c>
      <c r="IP8" s="53" t="s">
        <v>243</v>
      </c>
      <c r="IQ8" s="53" t="s">
        <v>244</v>
      </c>
      <c r="IR8" s="53" t="s">
        <v>245</v>
      </c>
      <c r="IS8" s="53" t="s">
        <v>246</v>
      </c>
      <c r="IT8" s="53" t="s">
        <v>247</v>
      </c>
      <c r="IU8" s="53" t="s">
        <v>248</v>
      </c>
      <c r="IV8" s="53" t="s">
        <v>249</v>
      </c>
      <c r="IW8" s="53" t="s">
        <v>250</v>
      </c>
      <c r="IX8" s="53" t="s">
        <v>251</v>
      </c>
      <c r="IY8" s="53" t="s">
        <v>252</v>
      </c>
      <c r="IZ8" s="53" t="s">
        <v>253</v>
      </c>
      <c r="JA8" s="53" t="s">
        <v>254</v>
      </c>
      <c r="JB8" s="53" t="s">
        <v>255</v>
      </c>
      <c r="JC8" s="53" t="s">
        <v>256</v>
      </c>
      <c r="JD8" s="53" t="s">
        <v>257</v>
      </c>
      <c r="JE8" s="53" t="s">
        <v>258</v>
      </c>
      <c r="JF8" s="53" t="s">
        <v>259</v>
      </c>
      <c r="JG8" s="53" t="s">
        <v>260</v>
      </c>
      <c r="JH8" s="53" t="s">
        <v>261</v>
      </c>
      <c r="JI8" s="53" t="s">
        <v>262</v>
      </c>
      <c r="JJ8" s="53" t="s">
        <v>263</v>
      </c>
      <c r="JK8" s="53" t="s">
        <v>264</v>
      </c>
      <c r="JL8" s="53" t="s">
        <v>265</v>
      </c>
      <c r="JM8" s="53" t="s">
        <v>266</v>
      </c>
      <c r="JN8" s="53" t="s">
        <v>267</v>
      </c>
      <c r="JO8" s="53" t="s">
        <v>268</v>
      </c>
      <c r="JP8" s="53" t="s">
        <v>269</v>
      </c>
      <c r="JQ8" s="53" t="s">
        <v>270</v>
      </c>
      <c r="JR8" s="53" t="s">
        <v>271</v>
      </c>
      <c r="JS8" s="53" t="s">
        <v>272</v>
      </c>
      <c r="JT8" s="53" t="s">
        <v>273</v>
      </c>
      <c r="JU8" s="53" t="s">
        <v>274</v>
      </c>
      <c r="JV8" s="45" t="s">
        <v>275</v>
      </c>
      <c r="JW8" s="45" t="s">
        <v>276</v>
      </c>
      <c r="JX8" s="45" t="s">
        <v>277</v>
      </c>
      <c r="JY8" s="45" t="s">
        <v>278</v>
      </c>
      <c r="JZ8" s="45" t="s">
        <v>279</v>
      </c>
      <c r="KA8" s="45" t="s">
        <v>280</v>
      </c>
      <c r="KB8" s="45"/>
      <c r="KC8" s="45" t="s">
        <v>412</v>
      </c>
      <c r="KD8" s="45"/>
      <c r="KE8" s="47"/>
      <c r="KF8" s="54" t="s">
        <v>389</v>
      </c>
      <c r="KG8" s="54" t="s">
        <v>390</v>
      </c>
      <c r="KH8" s="46"/>
      <c r="KI8" s="54" t="s">
        <v>389</v>
      </c>
      <c r="KJ8" s="54" t="s">
        <v>390</v>
      </c>
      <c r="KK8" s="46"/>
      <c r="KL8" s="54" t="s">
        <v>389</v>
      </c>
      <c r="KM8" s="54" t="s">
        <v>390</v>
      </c>
      <c r="KN8" s="30"/>
    </row>
    <row r="9" spans="2:306" ht="15.75" thickBot="1">
      <c r="B9" s="60"/>
      <c r="C9" s="61"/>
      <c r="D9" s="62"/>
      <c r="E9" s="63" t="s">
        <v>367</v>
      </c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  <c r="IN9" s="62"/>
      <c r="IO9" s="62"/>
      <c r="IP9" s="62"/>
      <c r="IQ9" s="62"/>
      <c r="IR9" s="62"/>
      <c r="IS9" s="62"/>
      <c r="IT9" s="62"/>
      <c r="IU9" s="62"/>
      <c r="IV9" s="62"/>
      <c r="IW9" s="62"/>
      <c r="IX9" s="62"/>
      <c r="IY9" s="62"/>
      <c r="IZ9" s="62"/>
      <c r="JA9" s="62"/>
      <c r="JB9" s="62"/>
      <c r="JC9" s="62"/>
      <c r="JD9" s="62"/>
      <c r="JE9" s="62"/>
      <c r="JF9" s="62"/>
      <c r="JG9" s="62"/>
      <c r="JH9" s="62"/>
      <c r="JI9" s="62"/>
      <c r="JJ9" s="62"/>
      <c r="JK9" s="62"/>
      <c r="JL9" s="62"/>
      <c r="JM9" s="62"/>
      <c r="JN9" s="62"/>
      <c r="JO9" s="62"/>
      <c r="JP9" s="62"/>
      <c r="JQ9" s="62"/>
      <c r="JR9" s="62"/>
      <c r="JS9" s="62"/>
      <c r="JT9" s="62"/>
      <c r="JU9" s="62"/>
      <c r="JV9" s="62"/>
      <c r="JW9" s="62"/>
      <c r="JX9" s="62"/>
      <c r="JY9" s="62"/>
      <c r="JZ9" s="62"/>
      <c r="KA9" s="62"/>
      <c r="KB9" s="62"/>
      <c r="KC9" s="126"/>
      <c r="KD9" s="62"/>
      <c r="KE9" s="62"/>
      <c r="KF9" s="62"/>
      <c r="KG9" s="62"/>
      <c r="KH9" s="64"/>
      <c r="KI9" s="62"/>
      <c r="KJ9" s="62"/>
      <c r="KK9" s="64"/>
      <c r="KL9" s="62"/>
      <c r="KM9" s="62"/>
      <c r="KN9" s="10"/>
    </row>
    <row r="10" spans="2:306">
      <c r="B10" s="65">
        <v>1</v>
      </c>
      <c r="C10" s="65"/>
      <c r="D10" s="24" t="s">
        <v>283</v>
      </c>
      <c r="E10" s="25" t="s">
        <v>369</v>
      </c>
      <c r="F10" s="29">
        <v>0.89</v>
      </c>
      <c r="G10" s="28">
        <v>114.0659</v>
      </c>
      <c r="H10" s="66" t="s">
        <v>342</v>
      </c>
      <c r="I10" s="27" t="s">
        <v>413</v>
      </c>
      <c r="J10" s="24" t="s">
        <v>285</v>
      </c>
      <c r="K10" s="28">
        <v>2.5289999999999999</v>
      </c>
      <c r="L10" s="29">
        <v>1</v>
      </c>
      <c r="M10" s="67">
        <v>1.5455700000000001</v>
      </c>
      <c r="N10" s="67">
        <v>1.3322400000000001</v>
      </c>
      <c r="O10" s="67">
        <v>2.3025591676941057E-2</v>
      </c>
      <c r="P10" s="68">
        <v>3315483</v>
      </c>
      <c r="Q10" s="68">
        <v>61</v>
      </c>
      <c r="R10" s="68">
        <v>3074422</v>
      </c>
      <c r="S10" s="68">
        <v>5730426</v>
      </c>
      <c r="T10" s="68">
        <v>4164957</v>
      </c>
      <c r="U10" s="68">
        <v>3547029</v>
      </c>
      <c r="V10" s="68">
        <v>2544772</v>
      </c>
      <c r="W10" s="68">
        <v>3477358</v>
      </c>
      <c r="X10" s="68">
        <v>5744805</v>
      </c>
      <c r="Y10" s="68">
        <v>3283245</v>
      </c>
      <c r="Z10" s="68">
        <v>6864046</v>
      </c>
      <c r="AA10" s="68">
        <v>3673656</v>
      </c>
      <c r="AB10" s="68">
        <v>3026948</v>
      </c>
      <c r="AC10" s="68">
        <v>4122181</v>
      </c>
      <c r="AD10" s="68">
        <v>4600474</v>
      </c>
      <c r="AE10" s="68">
        <v>6608124</v>
      </c>
      <c r="AF10" s="68">
        <v>4584416</v>
      </c>
      <c r="AG10" s="68">
        <v>1783074</v>
      </c>
      <c r="AH10" s="68">
        <v>2073035</v>
      </c>
      <c r="AI10" s="68">
        <v>3476408</v>
      </c>
      <c r="AJ10" s="68">
        <v>4027140</v>
      </c>
      <c r="AK10" s="68">
        <v>6035149</v>
      </c>
      <c r="AL10" s="68">
        <v>8074320</v>
      </c>
      <c r="AM10" s="68">
        <v>4611562</v>
      </c>
      <c r="AN10" s="68">
        <v>4947106</v>
      </c>
      <c r="AO10" s="68">
        <v>6448559</v>
      </c>
      <c r="AP10" s="68">
        <v>4000903</v>
      </c>
      <c r="AQ10" s="68">
        <v>6593222</v>
      </c>
      <c r="AR10" s="68">
        <v>4243044</v>
      </c>
      <c r="AS10" s="68">
        <v>3488937</v>
      </c>
      <c r="AT10" s="68">
        <v>3850838</v>
      </c>
      <c r="AU10" s="68">
        <v>4803070</v>
      </c>
      <c r="AV10" s="68">
        <v>5220555</v>
      </c>
      <c r="AW10" s="68">
        <v>5400114</v>
      </c>
      <c r="AX10" s="68">
        <v>5282178</v>
      </c>
      <c r="AY10" s="68">
        <v>6353072</v>
      </c>
      <c r="AZ10" s="68">
        <v>5073253</v>
      </c>
      <c r="BA10" s="68">
        <v>3850979</v>
      </c>
      <c r="BB10" s="68">
        <v>4149448</v>
      </c>
      <c r="BC10" s="68">
        <v>4628934</v>
      </c>
      <c r="BD10" s="68">
        <v>5033636</v>
      </c>
      <c r="BE10" s="68">
        <v>7413554</v>
      </c>
      <c r="BF10" s="68">
        <v>4697696</v>
      </c>
      <c r="BG10" s="68">
        <v>4735394</v>
      </c>
      <c r="BH10" s="68">
        <v>4142696</v>
      </c>
      <c r="BI10" s="68">
        <v>4242049</v>
      </c>
      <c r="BJ10" s="68">
        <v>2672740</v>
      </c>
      <c r="BK10" s="68">
        <v>3384114</v>
      </c>
      <c r="BL10" s="68">
        <v>5380977</v>
      </c>
      <c r="BM10" s="68">
        <v>3745794</v>
      </c>
      <c r="BN10" s="68">
        <v>1564127</v>
      </c>
      <c r="BO10" s="68">
        <v>3105386</v>
      </c>
      <c r="BP10" s="68">
        <v>3334979</v>
      </c>
      <c r="BQ10" s="68">
        <v>4372931</v>
      </c>
      <c r="BR10" s="68">
        <v>3763530</v>
      </c>
      <c r="BS10" s="68">
        <v>2740069</v>
      </c>
      <c r="BT10" s="68">
        <v>3035813</v>
      </c>
      <c r="BU10" s="68">
        <v>3557958</v>
      </c>
      <c r="BV10" s="68">
        <v>3011056</v>
      </c>
      <c r="BW10" s="68">
        <v>4476993</v>
      </c>
      <c r="BX10" s="68">
        <v>61</v>
      </c>
      <c r="BY10" s="68">
        <v>3807541</v>
      </c>
      <c r="BZ10" s="68">
        <v>1468034</v>
      </c>
      <c r="CA10" s="68">
        <v>61</v>
      </c>
      <c r="CB10" s="68">
        <v>61</v>
      </c>
      <c r="CC10" s="68">
        <v>3271016</v>
      </c>
      <c r="CD10" s="68">
        <v>61</v>
      </c>
      <c r="CE10" s="68">
        <v>61</v>
      </c>
      <c r="CF10" s="68">
        <v>61</v>
      </c>
      <c r="CG10" s="68">
        <v>2591740</v>
      </c>
      <c r="CH10" s="68">
        <v>3067986</v>
      </c>
      <c r="CI10" s="68">
        <v>61</v>
      </c>
      <c r="CJ10" s="68">
        <v>3724075</v>
      </c>
      <c r="CK10" s="68">
        <v>4004064</v>
      </c>
      <c r="CL10" s="68">
        <v>4089152</v>
      </c>
      <c r="CM10" s="68">
        <v>4355168</v>
      </c>
      <c r="CN10" s="68">
        <v>4072146</v>
      </c>
      <c r="CO10" s="68">
        <v>4052047</v>
      </c>
      <c r="CP10" s="68">
        <v>4564963</v>
      </c>
      <c r="CQ10" s="68">
        <v>4803170</v>
      </c>
      <c r="CR10" s="68">
        <v>5968326</v>
      </c>
      <c r="CS10" s="68">
        <v>5427046</v>
      </c>
      <c r="CT10" s="68">
        <v>3431142</v>
      </c>
      <c r="CU10" s="68">
        <v>2892733</v>
      </c>
      <c r="CV10" s="68">
        <v>3967642</v>
      </c>
      <c r="CW10" s="68">
        <v>3897749</v>
      </c>
      <c r="CX10" s="68">
        <v>4888684</v>
      </c>
      <c r="CY10" s="68">
        <v>4533699</v>
      </c>
      <c r="CZ10" s="68">
        <v>2740930</v>
      </c>
      <c r="DA10" s="68">
        <v>4512099</v>
      </c>
      <c r="DB10" s="68">
        <v>3478594</v>
      </c>
      <c r="DC10" s="68">
        <v>2692590</v>
      </c>
      <c r="DD10" s="68">
        <v>3822214</v>
      </c>
      <c r="DE10" s="68">
        <v>7473533</v>
      </c>
      <c r="DF10" s="68">
        <v>3322444</v>
      </c>
      <c r="DG10" s="68">
        <v>3235635</v>
      </c>
      <c r="DH10" s="68">
        <v>4527348</v>
      </c>
      <c r="DI10" s="68">
        <v>3236236</v>
      </c>
      <c r="DJ10" s="68">
        <v>5015571</v>
      </c>
      <c r="DK10" s="68">
        <v>4033947</v>
      </c>
      <c r="DL10" s="68">
        <v>3871927</v>
      </c>
      <c r="DM10" s="68">
        <v>4961315</v>
      </c>
      <c r="DN10" s="68">
        <v>5282826</v>
      </c>
      <c r="DO10" s="68">
        <v>4062243</v>
      </c>
      <c r="DP10" s="68">
        <v>4293291</v>
      </c>
      <c r="DQ10" s="68">
        <v>5418330</v>
      </c>
      <c r="DR10" s="68">
        <v>2906712</v>
      </c>
      <c r="DS10" s="68">
        <v>3361506</v>
      </c>
      <c r="DT10" s="68">
        <v>3123331</v>
      </c>
      <c r="DU10" s="68">
        <v>4060025</v>
      </c>
      <c r="DV10" s="68">
        <v>3522388</v>
      </c>
      <c r="DW10" s="68">
        <v>6810960</v>
      </c>
      <c r="DX10" s="68">
        <v>7083994</v>
      </c>
      <c r="DY10" s="68">
        <v>3649776</v>
      </c>
      <c r="DZ10" s="68">
        <v>4839578</v>
      </c>
      <c r="EA10" s="68">
        <v>4955830</v>
      </c>
      <c r="EB10" s="68">
        <v>5151726</v>
      </c>
      <c r="EC10" s="68">
        <v>3967122</v>
      </c>
      <c r="ED10" s="68">
        <v>3552115</v>
      </c>
      <c r="EE10" s="68">
        <v>5478285</v>
      </c>
      <c r="EF10" s="68">
        <v>3385714</v>
      </c>
      <c r="EG10" s="68">
        <v>5319993</v>
      </c>
      <c r="EH10" s="68">
        <v>4918010</v>
      </c>
      <c r="EI10" s="68">
        <v>2172450</v>
      </c>
      <c r="EJ10" s="68">
        <v>4438998</v>
      </c>
      <c r="EK10" s="68">
        <v>4890989</v>
      </c>
      <c r="EL10" s="68">
        <v>5474357</v>
      </c>
      <c r="EM10" s="68">
        <v>4279061</v>
      </c>
      <c r="EN10" s="68">
        <v>4731092</v>
      </c>
      <c r="EO10" s="68">
        <v>3779426</v>
      </c>
      <c r="EP10" s="68">
        <v>5610634</v>
      </c>
      <c r="EQ10" s="68">
        <v>6598075</v>
      </c>
      <c r="ER10" s="68">
        <v>3916490</v>
      </c>
      <c r="ES10" s="68">
        <v>5348908</v>
      </c>
      <c r="ET10" s="68">
        <v>3773031</v>
      </c>
      <c r="EU10" s="68">
        <v>4404392</v>
      </c>
      <c r="EV10" s="68">
        <v>6647824</v>
      </c>
      <c r="EW10" s="68">
        <v>4622349</v>
      </c>
      <c r="EX10" s="68">
        <v>1979055</v>
      </c>
      <c r="EY10" s="68">
        <v>6204207</v>
      </c>
      <c r="EZ10" s="68">
        <v>3310613</v>
      </c>
      <c r="FA10" s="68">
        <v>6728912</v>
      </c>
      <c r="FB10" s="68">
        <v>5486072</v>
      </c>
      <c r="FC10" s="68">
        <v>5325087</v>
      </c>
      <c r="FD10" s="68">
        <v>4534653</v>
      </c>
      <c r="FE10" s="68">
        <v>6332027</v>
      </c>
      <c r="FF10" s="68">
        <v>2586307</v>
      </c>
      <c r="FG10" s="68">
        <v>6592467</v>
      </c>
      <c r="FH10" s="68">
        <v>7545405</v>
      </c>
      <c r="FI10" s="68">
        <v>6313764</v>
      </c>
      <c r="FJ10" s="68">
        <v>4770005</v>
      </c>
      <c r="FK10" s="68">
        <v>4340079</v>
      </c>
      <c r="FL10" s="68">
        <v>4663201</v>
      </c>
      <c r="FM10" s="68">
        <v>4860592</v>
      </c>
      <c r="FN10" s="68">
        <v>6715204</v>
      </c>
      <c r="FO10" s="68">
        <v>5010602</v>
      </c>
      <c r="FP10" s="68">
        <v>3988117</v>
      </c>
      <c r="FQ10" s="68">
        <v>5316043</v>
      </c>
      <c r="FR10" s="68">
        <v>61</v>
      </c>
      <c r="FS10" s="68">
        <v>5371170</v>
      </c>
      <c r="FT10" s="68">
        <v>1757014</v>
      </c>
      <c r="FU10" s="68">
        <v>61</v>
      </c>
      <c r="FV10" s="68">
        <v>7362552</v>
      </c>
      <c r="FW10" s="68">
        <v>6333232</v>
      </c>
      <c r="FX10" s="68">
        <v>5518304</v>
      </c>
      <c r="FY10" s="68">
        <v>5362253</v>
      </c>
      <c r="FZ10" s="68">
        <v>4727072</v>
      </c>
      <c r="GA10" s="68">
        <v>6243202</v>
      </c>
      <c r="GB10" s="68">
        <v>3948390</v>
      </c>
      <c r="GC10" s="68">
        <v>5332149</v>
      </c>
      <c r="GD10" s="68">
        <v>3852136</v>
      </c>
      <c r="GE10" s="68">
        <v>61</v>
      </c>
      <c r="GF10" s="68">
        <v>3612982</v>
      </c>
      <c r="GG10" s="68">
        <v>4918484</v>
      </c>
      <c r="GH10" s="68">
        <v>61</v>
      </c>
      <c r="GI10" s="68">
        <v>4284064</v>
      </c>
      <c r="GJ10" s="68">
        <v>6262662</v>
      </c>
      <c r="GK10" s="68">
        <v>2781118</v>
      </c>
      <c r="GL10" s="68">
        <v>3970707</v>
      </c>
      <c r="GM10" s="68">
        <v>5816170</v>
      </c>
      <c r="GN10" s="68">
        <v>4522855</v>
      </c>
      <c r="GO10" s="68">
        <v>2192285</v>
      </c>
      <c r="GP10" s="68">
        <v>5903712</v>
      </c>
      <c r="GQ10" s="68">
        <v>3606188</v>
      </c>
      <c r="GR10" s="68">
        <v>5387555</v>
      </c>
      <c r="GS10" s="68">
        <v>4505513</v>
      </c>
      <c r="GT10" s="68">
        <v>4440717</v>
      </c>
      <c r="GU10" s="68">
        <v>4450037</v>
      </c>
      <c r="GV10" s="68">
        <v>3331236</v>
      </c>
      <c r="GW10" s="68">
        <v>3644890</v>
      </c>
      <c r="GX10" s="68">
        <v>5032911</v>
      </c>
      <c r="GY10" s="68">
        <v>3344337</v>
      </c>
      <c r="GZ10" s="68">
        <v>5431367</v>
      </c>
      <c r="HA10" s="68">
        <v>2116494</v>
      </c>
      <c r="HB10" s="68">
        <v>4139490</v>
      </c>
      <c r="HC10" s="68">
        <v>3850286</v>
      </c>
      <c r="HD10" s="68">
        <v>3414828</v>
      </c>
      <c r="HE10" s="68">
        <v>5323975</v>
      </c>
      <c r="HF10" s="68">
        <v>7315520</v>
      </c>
      <c r="HG10" s="68">
        <v>3042857</v>
      </c>
      <c r="HH10" s="68">
        <v>4493990</v>
      </c>
      <c r="HI10" s="68">
        <v>3742377</v>
      </c>
      <c r="HJ10" s="68">
        <v>3784833</v>
      </c>
      <c r="HK10" s="68">
        <v>4962252</v>
      </c>
      <c r="HL10" s="68">
        <v>3847768</v>
      </c>
      <c r="HM10" s="68">
        <v>5356470</v>
      </c>
      <c r="HN10" s="68">
        <v>6041202</v>
      </c>
      <c r="HO10" s="68">
        <v>5090017</v>
      </c>
      <c r="HP10" s="68">
        <v>3805132</v>
      </c>
      <c r="HQ10" s="68">
        <v>4000948</v>
      </c>
      <c r="HR10" s="68">
        <v>5571037</v>
      </c>
      <c r="HS10" s="68">
        <v>3819636</v>
      </c>
      <c r="HT10" s="68">
        <v>4772130</v>
      </c>
      <c r="HU10" s="68">
        <v>4375627</v>
      </c>
      <c r="HV10" s="68">
        <v>4895823</v>
      </c>
      <c r="HW10" s="68">
        <v>3520053</v>
      </c>
      <c r="HX10" s="68">
        <v>6345179</v>
      </c>
      <c r="HY10" s="68">
        <v>4965391</v>
      </c>
      <c r="HZ10" s="68">
        <v>3804110</v>
      </c>
      <c r="IA10" s="68">
        <v>6979418</v>
      </c>
      <c r="IB10" s="68">
        <v>4511905</v>
      </c>
      <c r="IC10" s="68">
        <v>5488915</v>
      </c>
      <c r="ID10" s="68">
        <v>2240820</v>
      </c>
      <c r="IE10" s="68">
        <v>3730892</v>
      </c>
      <c r="IF10" s="68">
        <v>5760019</v>
      </c>
      <c r="IG10" s="68">
        <v>3398506</v>
      </c>
      <c r="IH10" s="68">
        <v>4309008</v>
      </c>
      <c r="II10" s="68">
        <v>5269301</v>
      </c>
      <c r="IJ10" s="68">
        <v>3011589</v>
      </c>
      <c r="IK10" s="68">
        <v>7372490</v>
      </c>
      <c r="IL10" s="68">
        <v>5885165</v>
      </c>
      <c r="IM10" s="68">
        <v>5781931</v>
      </c>
      <c r="IN10" s="68">
        <v>5510309</v>
      </c>
      <c r="IO10" s="68">
        <v>5671331</v>
      </c>
      <c r="IP10" s="68">
        <v>4918213</v>
      </c>
      <c r="IQ10" s="68">
        <v>5048006</v>
      </c>
      <c r="IR10" s="68">
        <v>6064638</v>
      </c>
      <c r="IS10" s="68">
        <v>5894177</v>
      </c>
      <c r="IT10" s="68">
        <v>2408775</v>
      </c>
      <c r="IU10" s="68">
        <v>4161183</v>
      </c>
      <c r="IV10" s="68">
        <v>5099106</v>
      </c>
      <c r="IW10" s="68">
        <v>4453177</v>
      </c>
      <c r="IX10" s="68">
        <v>6416194</v>
      </c>
      <c r="IY10" s="68">
        <v>5975827</v>
      </c>
      <c r="IZ10" s="68">
        <v>4592249</v>
      </c>
      <c r="JA10" s="68">
        <v>5614420</v>
      </c>
      <c r="JB10" s="68">
        <v>5486457</v>
      </c>
      <c r="JC10" s="68">
        <v>3913714</v>
      </c>
      <c r="JD10" s="68">
        <v>4981140</v>
      </c>
      <c r="JE10" s="68">
        <v>5414542</v>
      </c>
      <c r="JF10" s="68">
        <v>5947789</v>
      </c>
      <c r="JG10" s="68">
        <v>6154066</v>
      </c>
      <c r="JH10" s="68">
        <v>6757006</v>
      </c>
      <c r="JI10" s="68">
        <v>4501819</v>
      </c>
      <c r="JJ10" s="68">
        <v>5032524</v>
      </c>
      <c r="JK10" s="68">
        <v>5799233</v>
      </c>
      <c r="JL10" s="68">
        <v>4295156</v>
      </c>
      <c r="JM10" s="68">
        <v>4907273</v>
      </c>
      <c r="JN10" s="68">
        <v>4301218</v>
      </c>
      <c r="JO10" s="68">
        <v>3264984</v>
      </c>
      <c r="JP10" s="68">
        <v>5450316</v>
      </c>
      <c r="JQ10" s="68">
        <v>5510948</v>
      </c>
      <c r="JR10" s="68">
        <v>4462947</v>
      </c>
      <c r="JS10" s="68">
        <v>5934370</v>
      </c>
      <c r="JT10" s="68">
        <v>4948374</v>
      </c>
      <c r="JU10" s="68">
        <v>4092448</v>
      </c>
      <c r="JV10" s="69">
        <f>AVERAGE(P10:BH10)</f>
        <v>4506672.8666666662</v>
      </c>
      <c r="JW10" s="69">
        <f>AVERAGE(BI10:DA10)</f>
        <v>3167113.222222222</v>
      </c>
      <c r="JX10" s="69">
        <f>AVERAGE(DB10:ER10)</f>
        <v>4435039.0930232555</v>
      </c>
      <c r="JY10" s="69">
        <f>AVERAGE(ES10:GI10)</f>
        <v>4558654.9767441861</v>
      </c>
      <c r="JZ10" s="69">
        <f>AVERAGE(GJ10:IB10)</f>
        <v>4500289.0666666664</v>
      </c>
      <c r="KA10" s="69">
        <f>AVERAGE(IC10:JU10)</f>
        <v>5005168.111111111</v>
      </c>
      <c r="KB10" s="68"/>
      <c r="KC10" s="65" t="s">
        <v>409</v>
      </c>
      <c r="KD10" s="68"/>
      <c r="KE10" s="68">
        <f>AVERAGE(P10:JU10)</f>
        <v>4360130.7969924808</v>
      </c>
      <c r="KF10" s="70">
        <f t="shared" ref="KF10:KG12" si="0">JV10/$KE10</f>
        <v>1.0336095581754718</v>
      </c>
      <c r="KG10" s="70">
        <f t="shared" si="0"/>
        <v>0.72638032427991028</v>
      </c>
      <c r="KH10" s="71"/>
      <c r="KI10" s="70">
        <f t="shared" ref="KI10:KJ12" si="1">JX10/$KE10</f>
        <v>1.0171802864451784</v>
      </c>
      <c r="KJ10" s="70">
        <f t="shared" si="1"/>
        <v>1.0455317028307138</v>
      </c>
      <c r="KK10" s="71"/>
      <c r="KL10" s="70">
        <f t="shared" ref="KL10:KM12" si="2">JZ10/$KE10</f>
        <v>1.032145427786447</v>
      </c>
      <c r="KM10" s="70">
        <f t="shared" si="2"/>
        <v>1.1479399000056518</v>
      </c>
      <c r="KN10" s="4"/>
    </row>
    <row r="11" spans="2:306">
      <c r="B11" s="65">
        <v>2</v>
      </c>
      <c r="C11" s="65"/>
      <c r="D11" s="24" t="s">
        <v>286</v>
      </c>
      <c r="E11" s="25" t="s">
        <v>287</v>
      </c>
      <c r="F11" s="29">
        <v>1.06</v>
      </c>
      <c r="G11" s="28">
        <v>229.15430000000001</v>
      </c>
      <c r="H11" s="66" t="s">
        <v>342</v>
      </c>
      <c r="I11" s="24" t="s">
        <v>414</v>
      </c>
      <c r="J11" s="24" t="s">
        <v>288</v>
      </c>
      <c r="K11" s="28">
        <v>-1.4790000000000001</v>
      </c>
      <c r="L11" s="29">
        <v>2</v>
      </c>
      <c r="M11" s="67">
        <v>1.393</v>
      </c>
      <c r="N11" s="67">
        <v>0.99970400000000004</v>
      </c>
      <c r="O11" s="67">
        <v>7.4607588610765515E-5</v>
      </c>
      <c r="P11" s="68">
        <v>1351533</v>
      </c>
      <c r="Q11" s="68">
        <v>1348685</v>
      </c>
      <c r="R11" s="68">
        <v>1334203</v>
      </c>
      <c r="S11" s="68">
        <v>2410310</v>
      </c>
      <c r="T11" s="68">
        <v>2076907</v>
      </c>
      <c r="U11" s="68">
        <v>1343442</v>
      </c>
      <c r="V11" s="68">
        <v>1078425</v>
      </c>
      <c r="W11" s="68">
        <v>1600892</v>
      </c>
      <c r="X11" s="68">
        <v>1856318</v>
      </c>
      <c r="Y11" s="68">
        <v>1221896</v>
      </c>
      <c r="Z11" s="68">
        <v>3090888</v>
      </c>
      <c r="AA11" s="68">
        <v>1670417</v>
      </c>
      <c r="AB11" s="68">
        <v>1415655</v>
      </c>
      <c r="AC11" s="68">
        <v>1462380</v>
      </c>
      <c r="AD11" s="68">
        <v>1990742</v>
      </c>
      <c r="AE11" s="68">
        <v>2611184</v>
      </c>
      <c r="AF11" s="68">
        <v>1691826</v>
      </c>
      <c r="AG11" s="68">
        <v>711680</v>
      </c>
      <c r="AH11" s="68">
        <v>846444</v>
      </c>
      <c r="AI11" s="68">
        <v>1520158</v>
      </c>
      <c r="AJ11" s="68">
        <v>1579542</v>
      </c>
      <c r="AK11" s="68">
        <v>2963966</v>
      </c>
      <c r="AL11" s="68">
        <v>2975751</v>
      </c>
      <c r="AM11" s="68">
        <v>1779728</v>
      </c>
      <c r="AN11" s="68">
        <v>2136973</v>
      </c>
      <c r="AO11" s="68">
        <v>2466360</v>
      </c>
      <c r="AP11" s="68">
        <v>1706090</v>
      </c>
      <c r="AQ11" s="68">
        <v>2803071</v>
      </c>
      <c r="AR11" s="68">
        <v>2034251</v>
      </c>
      <c r="AS11" s="68">
        <v>1580362</v>
      </c>
      <c r="AT11" s="68">
        <v>1543907</v>
      </c>
      <c r="AU11" s="68">
        <v>1711055</v>
      </c>
      <c r="AV11" s="68">
        <v>2277855</v>
      </c>
      <c r="AW11" s="68">
        <v>2221822</v>
      </c>
      <c r="AX11" s="68">
        <v>2030018</v>
      </c>
      <c r="AY11" s="68">
        <v>2598106</v>
      </c>
      <c r="AZ11" s="68">
        <v>2245643</v>
      </c>
      <c r="BA11" s="68">
        <v>1534207</v>
      </c>
      <c r="BB11" s="68">
        <v>2000190</v>
      </c>
      <c r="BC11" s="68">
        <v>1942427</v>
      </c>
      <c r="BD11" s="68">
        <v>2359012</v>
      </c>
      <c r="BE11" s="68">
        <v>3240189</v>
      </c>
      <c r="BF11" s="68">
        <v>1927693</v>
      </c>
      <c r="BG11" s="68">
        <v>2070201</v>
      </c>
      <c r="BH11" s="68">
        <v>2059252</v>
      </c>
      <c r="BI11" s="68">
        <v>1684636</v>
      </c>
      <c r="BJ11" s="68">
        <v>1215256</v>
      </c>
      <c r="BK11" s="68">
        <v>1343155</v>
      </c>
      <c r="BL11" s="68">
        <v>2294280</v>
      </c>
      <c r="BM11" s="68">
        <v>1678409</v>
      </c>
      <c r="BN11" s="68">
        <v>607864</v>
      </c>
      <c r="BO11" s="68">
        <v>1430571</v>
      </c>
      <c r="BP11" s="68">
        <v>1609067</v>
      </c>
      <c r="BQ11" s="68">
        <v>1577703</v>
      </c>
      <c r="BR11" s="68">
        <v>1654850</v>
      </c>
      <c r="BS11" s="68">
        <v>1226724</v>
      </c>
      <c r="BT11" s="68">
        <v>1308403</v>
      </c>
      <c r="BU11" s="68">
        <v>1705716</v>
      </c>
      <c r="BV11" s="68">
        <v>1687325</v>
      </c>
      <c r="BW11" s="68">
        <v>1934653</v>
      </c>
      <c r="BX11" s="68">
        <v>1935334</v>
      </c>
      <c r="BY11" s="68">
        <v>1436432</v>
      </c>
      <c r="BZ11" s="68">
        <v>694483</v>
      </c>
      <c r="CA11" s="68">
        <v>1111084</v>
      </c>
      <c r="CB11" s="68">
        <v>1429748</v>
      </c>
      <c r="CC11" s="68">
        <v>1433168</v>
      </c>
      <c r="CD11" s="68">
        <v>2170931</v>
      </c>
      <c r="CE11" s="68">
        <v>1680359</v>
      </c>
      <c r="CF11" s="68">
        <v>1626458</v>
      </c>
      <c r="CG11" s="68">
        <v>1083738</v>
      </c>
      <c r="CH11" s="68">
        <v>1374799</v>
      </c>
      <c r="CI11" s="68">
        <v>1838817</v>
      </c>
      <c r="CJ11" s="68">
        <v>1634752</v>
      </c>
      <c r="CK11" s="68">
        <v>1893002</v>
      </c>
      <c r="CL11" s="68">
        <v>1807204</v>
      </c>
      <c r="CM11" s="68">
        <v>1910663</v>
      </c>
      <c r="CN11" s="68">
        <v>1487636</v>
      </c>
      <c r="CO11" s="68">
        <v>1950509</v>
      </c>
      <c r="CP11" s="68">
        <v>1776731</v>
      </c>
      <c r="CQ11" s="68">
        <v>2221214</v>
      </c>
      <c r="CR11" s="68">
        <v>2493437</v>
      </c>
      <c r="CS11" s="68">
        <v>2623245</v>
      </c>
      <c r="CT11" s="68">
        <v>1515701</v>
      </c>
      <c r="CU11" s="68">
        <v>1032380</v>
      </c>
      <c r="CV11" s="68">
        <v>1657543</v>
      </c>
      <c r="CW11" s="68">
        <v>1524749</v>
      </c>
      <c r="CX11" s="68">
        <v>2034466</v>
      </c>
      <c r="CY11" s="68">
        <v>1890323</v>
      </c>
      <c r="CZ11" s="68">
        <v>1212556</v>
      </c>
      <c r="DA11" s="68">
        <v>2187293</v>
      </c>
      <c r="DB11" s="68">
        <v>1686353</v>
      </c>
      <c r="DC11" s="68">
        <v>1226030</v>
      </c>
      <c r="DD11" s="68">
        <v>1737389</v>
      </c>
      <c r="DE11" s="68">
        <v>3794189</v>
      </c>
      <c r="DF11" s="68">
        <v>1773320</v>
      </c>
      <c r="DG11" s="68">
        <v>1506957</v>
      </c>
      <c r="DH11" s="68">
        <v>1815100</v>
      </c>
      <c r="DI11" s="68">
        <v>1686253</v>
      </c>
      <c r="DJ11" s="68">
        <v>1432898</v>
      </c>
      <c r="DK11" s="68">
        <v>1769821</v>
      </c>
      <c r="DL11" s="68">
        <v>1850820</v>
      </c>
      <c r="DM11" s="68">
        <v>2058895</v>
      </c>
      <c r="DN11" s="68">
        <v>2573558</v>
      </c>
      <c r="DO11" s="68">
        <v>1974547</v>
      </c>
      <c r="DP11" s="68">
        <v>1825818</v>
      </c>
      <c r="DQ11" s="68">
        <v>1842889</v>
      </c>
      <c r="DR11" s="68">
        <v>1880502</v>
      </c>
      <c r="DS11" s="68">
        <v>1386194</v>
      </c>
      <c r="DT11" s="68">
        <v>1325437</v>
      </c>
      <c r="DU11" s="68">
        <v>1475663</v>
      </c>
      <c r="DV11" s="68">
        <v>1506181</v>
      </c>
      <c r="DW11" s="68">
        <v>2647746</v>
      </c>
      <c r="DX11" s="68">
        <v>2579668</v>
      </c>
      <c r="DY11" s="68">
        <v>1638711</v>
      </c>
      <c r="DZ11" s="68">
        <v>2517129</v>
      </c>
      <c r="EA11" s="68">
        <v>2573771</v>
      </c>
      <c r="EB11" s="68">
        <v>2040720</v>
      </c>
      <c r="EC11" s="68">
        <v>2241107</v>
      </c>
      <c r="ED11" s="68">
        <v>1303404</v>
      </c>
      <c r="EE11" s="68">
        <v>2433489</v>
      </c>
      <c r="EF11" s="68">
        <v>1351770</v>
      </c>
      <c r="EG11" s="68">
        <v>2135169</v>
      </c>
      <c r="EH11" s="68">
        <v>2181186</v>
      </c>
      <c r="EI11" s="68">
        <v>953954</v>
      </c>
      <c r="EJ11" s="68">
        <v>2087232</v>
      </c>
      <c r="EK11" s="68">
        <v>1904662</v>
      </c>
      <c r="EL11" s="68">
        <v>2463322</v>
      </c>
      <c r="EM11" s="68">
        <v>2093710</v>
      </c>
      <c r="EN11" s="68">
        <v>2567267</v>
      </c>
      <c r="EO11" s="68">
        <v>1335645</v>
      </c>
      <c r="EP11" s="68">
        <v>1770645</v>
      </c>
      <c r="EQ11" s="68">
        <v>3181807</v>
      </c>
      <c r="ER11" s="68">
        <v>1972499</v>
      </c>
      <c r="ES11" s="68">
        <v>2090980</v>
      </c>
      <c r="ET11" s="68">
        <v>1836447</v>
      </c>
      <c r="EU11" s="68">
        <v>1986816</v>
      </c>
      <c r="EV11" s="68">
        <v>3152797</v>
      </c>
      <c r="EW11" s="68">
        <v>2106901</v>
      </c>
      <c r="EX11" s="68">
        <v>584906</v>
      </c>
      <c r="EY11" s="68">
        <v>3120346</v>
      </c>
      <c r="EZ11" s="68">
        <v>1694686</v>
      </c>
      <c r="FA11" s="68">
        <v>2771449</v>
      </c>
      <c r="FB11" s="68">
        <v>2556116</v>
      </c>
      <c r="FC11" s="68">
        <v>2425940</v>
      </c>
      <c r="FD11" s="68">
        <v>1942170</v>
      </c>
      <c r="FE11" s="68">
        <v>2648674</v>
      </c>
      <c r="FF11" s="68">
        <v>1178428</v>
      </c>
      <c r="FG11" s="68">
        <v>2829591</v>
      </c>
      <c r="FH11" s="68">
        <v>2605627</v>
      </c>
      <c r="FI11" s="68">
        <v>2447090</v>
      </c>
      <c r="FJ11" s="68">
        <v>2209659</v>
      </c>
      <c r="FK11" s="68">
        <v>1852433</v>
      </c>
      <c r="FL11" s="68">
        <v>2298299</v>
      </c>
      <c r="FM11" s="68">
        <v>2177364</v>
      </c>
      <c r="FN11" s="68">
        <v>3019599</v>
      </c>
      <c r="FO11" s="68">
        <v>2369416</v>
      </c>
      <c r="FP11" s="68">
        <v>1957173</v>
      </c>
      <c r="FQ11" s="68">
        <v>2892866</v>
      </c>
      <c r="FR11" s="68">
        <v>2706500</v>
      </c>
      <c r="FS11" s="68">
        <v>2273859</v>
      </c>
      <c r="FT11" s="68">
        <v>643660</v>
      </c>
      <c r="FU11" s="68">
        <v>2397843</v>
      </c>
      <c r="FV11" s="68">
        <v>3010412</v>
      </c>
      <c r="FW11" s="68">
        <v>2790740</v>
      </c>
      <c r="FX11" s="68">
        <v>2253343</v>
      </c>
      <c r="FY11" s="68">
        <v>2694652</v>
      </c>
      <c r="FZ11" s="68">
        <v>1837593</v>
      </c>
      <c r="GA11" s="68">
        <v>2809240</v>
      </c>
      <c r="GB11" s="68">
        <v>1325840</v>
      </c>
      <c r="GC11" s="68">
        <v>2529497</v>
      </c>
      <c r="GD11" s="68">
        <v>1977789</v>
      </c>
      <c r="GE11" s="68">
        <v>2260270</v>
      </c>
      <c r="GF11" s="68">
        <v>1795034</v>
      </c>
      <c r="GG11" s="68">
        <v>1653650</v>
      </c>
      <c r="GH11" s="68">
        <v>1910015</v>
      </c>
      <c r="GI11" s="68">
        <v>2204446</v>
      </c>
      <c r="GJ11" s="68">
        <v>2696770</v>
      </c>
      <c r="GK11" s="68">
        <v>1227822</v>
      </c>
      <c r="GL11" s="68">
        <v>1788181</v>
      </c>
      <c r="GM11" s="68">
        <v>2785324</v>
      </c>
      <c r="GN11" s="68">
        <v>1861838</v>
      </c>
      <c r="GO11" s="68">
        <v>1087707</v>
      </c>
      <c r="GP11" s="68">
        <v>3178823</v>
      </c>
      <c r="GQ11" s="68">
        <v>1584743</v>
      </c>
      <c r="GR11" s="68">
        <v>1955398</v>
      </c>
      <c r="GS11" s="68">
        <v>1779423</v>
      </c>
      <c r="GT11" s="68">
        <v>2406365</v>
      </c>
      <c r="GU11" s="68">
        <v>1875718</v>
      </c>
      <c r="GV11" s="68">
        <v>1208943</v>
      </c>
      <c r="GW11" s="68">
        <v>1448600</v>
      </c>
      <c r="GX11" s="68">
        <v>2314459</v>
      </c>
      <c r="GY11" s="68">
        <v>1519476</v>
      </c>
      <c r="GZ11" s="68">
        <v>2885102</v>
      </c>
      <c r="HA11" s="68">
        <v>855748</v>
      </c>
      <c r="HB11" s="68">
        <v>1901950</v>
      </c>
      <c r="HC11" s="68">
        <v>1443817</v>
      </c>
      <c r="HD11" s="68">
        <v>1648273</v>
      </c>
      <c r="HE11" s="68">
        <v>2345485</v>
      </c>
      <c r="HF11" s="68">
        <v>2351013</v>
      </c>
      <c r="HG11" s="68">
        <v>1565766</v>
      </c>
      <c r="HH11" s="68">
        <v>1855761</v>
      </c>
      <c r="HI11" s="68">
        <v>1456867</v>
      </c>
      <c r="HJ11" s="68">
        <v>1865312</v>
      </c>
      <c r="HK11" s="68">
        <v>2031583</v>
      </c>
      <c r="HL11" s="68">
        <v>1457102</v>
      </c>
      <c r="HM11" s="68">
        <v>2661939</v>
      </c>
      <c r="HN11" s="68">
        <v>2711028</v>
      </c>
      <c r="HO11" s="68">
        <v>2075162</v>
      </c>
      <c r="HP11" s="68">
        <v>1600843</v>
      </c>
      <c r="HQ11" s="68">
        <v>1793257</v>
      </c>
      <c r="HR11" s="68">
        <v>2008816</v>
      </c>
      <c r="HS11" s="68">
        <v>1485361</v>
      </c>
      <c r="HT11" s="68">
        <v>2291144</v>
      </c>
      <c r="HU11" s="68">
        <v>1581350</v>
      </c>
      <c r="HV11" s="68">
        <v>2181113</v>
      </c>
      <c r="HW11" s="68">
        <v>1400102</v>
      </c>
      <c r="HX11" s="68">
        <v>2505350</v>
      </c>
      <c r="HY11" s="68">
        <v>1967884</v>
      </c>
      <c r="HZ11" s="68">
        <v>1782004</v>
      </c>
      <c r="IA11" s="68">
        <v>2854086</v>
      </c>
      <c r="IB11" s="68">
        <v>1827864</v>
      </c>
      <c r="IC11" s="68">
        <v>2366201</v>
      </c>
      <c r="ID11" s="68">
        <v>920118</v>
      </c>
      <c r="IE11" s="68">
        <v>1458922</v>
      </c>
      <c r="IF11" s="68">
        <v>2800447</v>
      </c>
      <c r="IG11" s="68">
        <v>1593152</v>
      </c>
      <c r="IH11" s="68">
        <v>1983941</v>
      </c>
      <c r="II11" s="68">
        <v>2432215</v>
      </c>
      <c r="IJ11" s="68">
        <v>1293777</v>
      </c>
      <c r="IK11" s="68">
        <v>2346242</v>
      </c>
      <c r="IL11" s="68">
        <v>2796618</v>
      </c>
      <c r="IM11" s="68">
        <v>2534941</v>
      </c>
      <c r="IN11" s="68">
        <v>2342099</v>
      </c>
      <c r="IO11" s="68">
        <v>2346246</v>
      </c>
      <c r="IP11" s="68">
        <v>2026829</v>
      </c>
      <c r="IQ11" s="68">
        <v>1927963</v>
      </c>
      <c r="IR11" s="68">
        <v>2588939</v>
      </c>
      <c r="IS11" s="68">
        <v>2404939</v>
      </c>
      <c r="IT11" s="68">
        <v>1205459</v>
      </c>
      <c r="IU11" s="68">
        <v>1668987</v>
      </c>
      <c r="IV11" s="68">
        <v>2069690</v>
      </c>
      <c r="IW11" s="68">
        <v>2272329</v>
      </c>
      <c r="IX11" s="68">
        <v>2443695</v>
      </c>
      <c r="IY11" s="68">
        <v>2161256</v>
      </c>
      <c r="IZ11" s="68">
        <v>2085152</v>
      </c>
      <c r="JA11" s="68">
        <v>2284698</v>
      </c>
      <c r="JB11" s="68">
        <v>2706645</v>
      </c>
      <c r="JC11" s="68">
        <v>1787491</v>
      </c>
      <c r="JD11" s="68">
        <v>2233647</v>
      </c>
      <c r="JE11" s="68">
        <v>2907031</v>
      </c>
      <c r="JF11" s="68">
        <v>2390242</v>
      </c>
      <c r="JG11" s="68">
        <v>2565360</v>
      </c>
      <c r="JH11" s="68">
        <v>3021307</v>
      </c>
      <c r="JI11" s="68">
        <v>2277861</v>
      </c>
      <c r="JJ11" s="68">
        <v>2253699</v>
      </c>
      <c r="JK11" s="68">
        <v>2795350</v>
      </c>
      <c r="JL11" s="68">
        <v>2271364</v>
      </c>
      <c r="JM11" s="68">
        <v>2521535</v>
      </c>
      <c r="JN11" s="68">
        <v>1865206</v>
      </c>
      <c r="JO11" s="68">
        <v>1533737</v>
      </c>
      <c r="JP11" s="68">
        <v>2762986</v>
      </c>
      <c r="JQ11" s="68">
        <v>2403430</v>
      </c>
      <c r="JR11" s="68">
        <v>2240361</v>
      </c>
      <c r="JS11" s="68">
        <v>2475734</v>
      </c>
      <c r="JT11" s="68">
        <v>2069130</v>
      </c>
      <c r="JU11" s="68">
        <v>1667319</v>
      </c>
      <c r="JV11" s="72">
        <f t="shared" ref="JV11:KA29" si="3">AVERAGE(P11:BH11)</f>
        <v>1920481.2444444445</v>
      </c>
      <c r="JW11" s="72">
        <f t="shared" ref="JW11:JW17" si="4">AVERAGE(BI11:DA11)</f>
        <v>1636163.7111111111</v>
      </c>
      <c r="JX11" s="72">
        <f t="shared" ref="JX11:JX17" si="5">AVERAGE(DB11:ER11)</f>
        <v>1955893.6511627906</v>
      </c>
      <c r="JY11" s="72">
        <f t="shared" ref="JY11:JY17" si="6">AVERAGE(ES11:GI11)</f>
        <v>2228608.2790697673</v>
      </c>
      <c r="JZ11" s="72">
        <f t="shared" ref="JZ11:JZ17" si="7">AVERAGE(GJ11:IB11)</f>
        <v>1935792.7111111111</v>
      </c>
      <c r="KA11" s="72">
        <f t="shared" ref="KA11:KA17" si="8">AVERAGE(IC11:JU11)</f>
        <v>2202317.5555555555</v>
      </c>
      <c r="KB11" s="68"/>
      <c r="KC11" s="65" t="s">
        <v>409</v>
      </c>
      <c r="KD11" s="68"/>
      <c r="KE11" s="68">
        <f t="shared" ref="KE11:KE62" si="9">AVERAGE(P11:JU11)</f>
        <v>1978186.3458646617</v>
      </c>
      <c r="KF11" s="73">
        <f t="shared" si="0"/>
        <v>0.97082928939386937</v>
      </c>
      <c r="KG11" s="73">
        <f t="shared" si="0"/>
        <v>0.8271029241160528</v>
      </c>
      <c r="KH11" s="71"/>
      <c r="KI11" s="73">
        <f t="shared" si="1"/>
        <v>0.98873074078765466</v>
      </c>
      <c r="KJ11" s="73">
        <f t="shared" si="1"/>
        <v>1.1265916801663327</v>
      </c>
      <c r="KK11" s="71"/>
      <c r="KL11" s="73">
        <f t="shared" si="2"/>
        <v>0.9785694432467531</v>
      </c>
      <c r="KM11" s="73">
        <f t="shared" si="2"/>
        <v>1.1133013632206255</v>
      </c>
      <c r="KN11" s="4"/>
    </row>
    <row r="12" spans="2:306" ht="15.75" thickBot="1">
      <c r="B12" s="74">
        <v>3</v>
      </c>
      <c r="C12" s="74"/>
      <c r="D12" s="24" t="s">
        <v>283</v>
      </c>
      <c r="E12" s="75" t="s">
        <v>370</v>
      </c>
      <c r="F12" s="44">
        <v>3.77</v>
      </c>
      <c r="G12" s="66" t="s">
        <v>342</v>
      </c>
      <c r="H12" s="28">
        <v>263.10579999999999</v>
      </c>
      <c r="I12" s="24" t="s">
        <v>415</v>
      </c>
      <c r="J12" s="24" t="s">
        <v>292</v>
      </c>
      <c r="K12" s="28">
        <v>8.1329999999999991</v>
      </c>
      <c r="L12" s="29">
        <v>3</v>
      </c>
      <c r="M12" s="67">
        <v>1.2939099999999999</v>
      </c>
      <c r="N12" s="67">
        <v>1.1723699999999999</v>
      </c>
      <c r="O12" s="67">
        <v>1.3162380435866424E-2</v>
      </c>
      <c r="P12" s="18">
        <v>3147367</v>
      </c>
      <c r="Q12" s="18">
        <v>1940627</v>
      </c>
      <c r="R12" s="18">
        <v>3166840</v>
      </c>
      <c r="S12" s="18">
        <v>1341484</v>
      </c>
      <c r="T12" s="18">
        <v>2867881</v>
      </c>
      <c r="U12" s="18">
        <v>3811423</v>
      </c>
      <c r="V12" s="18">
        <v>5314532</v>
      </c>
      <c r="W12" s="18">
        <v>3788860</v>
      </c>
      <c r="X12" s="18">
        <v>4333486</v>
      </c>
      <c r="Y12" s="18">
        <v>1386535</v>
      </c>
      <c r="Z12" s="18">
        <v>4320987</v>
      </c>
      <c r="AA12" s="18">
        <v>1596182</v>
      </c>
      <c r="AB12" s="18">
        <v>2152690</v>
      </c>
      <c r="AC12" s="18">
        <v>3551795</v>
      </c>
      <c r="AD12" s="18">
        <v>2719000</v>
      </c>
      <c r="AE12" s="18">
        <v>1397862</v>
      </c>
      <c r="AF12" s="18">
        <v>3289843</v>
      </c>
      <c r="AG12" s="18">
        <v>4283687</v>
      </c>
      <c r="AH12" s="18">
        <v>2868120</v>
      </c>
      <c r="AI12" s="18">
        <v>1905121</v>
      </c>
      <c r="AJ12" s="18">
        <v>2685952</v>
      </c>
      <c r="AK12" s="18">
        <v>2533398</v>
      </c>
      <c r="AL12" s="18">
        <v>3731766</v>
      </c>
      <c r="AM12" s="18">
        <v>2725016</v>
      </c>
      <c r="AN12" s="18">
        <v>3435827</v>
      </c>
      <c r="AO12" s="18">
        <v>1621097</v>
      </c>
      <c r="AP12" s="18">
        <v>3781418</v>
      </c>
      <c r="AQ12" s="18">
        <v>2413596</v>
      </c>
      <c r="AR12" s="18">
        <v>5868243</v>
      </c>
      <c r="AS12" s="18">
        <v>3501416</v>
      </c>
      <c r="AT12" s="18">
        <v>3287231</v>
      </c>
      <c r="AU12" s="18">
        <v>3282532</v>
      </c>
      <c r="AV12" s="18">
        <v>1936418</v>
      </c>
      <c r="AW12" s="18">
        <v>2568465</v>
      </c>
      <c r="AX12" s="18">
        <v>3382570</v>
      </c>
      <c r="AY12" s="18">
        <v>2182249</v>
      </c>
      <c r="AZ12" s="18">
        <v>2645757</v>
      </c>
      <c r="BA12" s="18">
        <v>3581067</v>
      </c>
      <c r="BB12" s="18">
        <v>2512018</v>
      </c>
      <c r="BC12" s="18">
        <v>1993871</v>
      </c>
      <c r="BD12" s="18">
        <v>2096917</v>
      </c>
      <c r="BE12" s="18">
        <v>2381184</v>
      </c>
      <c r="BF12" s="18">
        <v>2278163</v>
      </c>
      <c r="BG12" s="18">
        <v>2818287</v>
      </c>
      <c r="BH12" s="18">
        <v>3746677</v>
      </c>
      <c r="BI12" s="18">
        <v>2621193</v>
      </c>
      <c r="BJ12" s="18">
        <v>2061785</v>
      </c>
      <c r="BK12" s="18">
        <v>2300380</v>
      </c>
      <c r="BL12" s="18">
        <v>2502732</v>
      </c>
      <c r="BM12" s="18">
        <v>3399358</v>
      </c>
      <c r="BN12" s="18">
        <v>2597351</v>
      </c>
      <c r="BO12" s="18">
        <v>2871074</v>
      </c>
      <c r="BP12" s="18">
        <v>2816383</v>
      </c>
      <c r="BQ12" s="18">
        <v>3089444</v>
      </c>
      <c r="BR12" s="18">
        <v>1419277</v>
      </c>
      <c r="BS12" s="18">
        <v>4785284</v>
      </c>
      <c r="BT12" s="18">
        <v>2398215</v>
      </c>
      <c r="BU12" s="18">
        <v>1951434</v>
      </c>
      <c r="BV12" s="18">
        <v>2215819</v>
      </c>
      <c r="BW12" s="18">
        <v>2307188</v>
      </c>
      <c r="BX12" s="18">
        <v>2604646</v>
      </c>
      <c r="BY12" s="18">
        <v>2436004</v>
      </c>
      <c r="BZ12" s="18">
        <v>2829960</v>
      </c>
      <c r="CA12" s="18">
        <v>3056782</v>
      </c>
      <c r="CB12" s="18">
        <v>2764280</v>
      </c>
      <c r="CC12" s="18">
        <v>4161410</v>
      </c>
      <c r="CD12" s="18">
        <v>2462612</v>
      </c>
      <c r="CE12" s="18">
        <v>4142983</v>
      </c>
      <c r="CF12" s="18">
        <v>3409459</v>
      </c>
      <c r="CG12" s="18">
        <v>1306657</v>
      </c>
      <c r="CH12" s="18">
        <v>3769866</v>
      </c>
      <c r="CI12" s="18">
        <v>3105128</v>
      </c>
      <c r="CJ12" s="18">
        <v>3838185</v>
      </c>
      <c r="CK12" s="18">
        <v>3755745</v>
      </c>
      <c r="CL12" s="18">
        <v>3226166</v>
      </c>
      <c r="CM12" s="18">
        <v>3568915</v>
      </c>
      <c r="CN12" s="18">
        <v>2596254</v>
      </c>
      <c r="CO12" s="18">
        <v>3268708</v>
      </c>
      <c r="CP12" s="18">
        <v>3522117</v>
      </c>
      <c r="CQ12" s="18">
        <v>2931505</v>
      </c>
      <c r="CR12" s="18">
        <v>2821261</v>
      </c>
      <c r="CS12" s="18">
        <v>4324435</v>
      </c>
      <c r="CT12" s="18">
        <v>3200359</v>
      </c>
      <c r="CU12" s="18">
        <v>4288415</v>
      </c>
      <c r="CV12" s="18">
        <v>2213853</v>
      </c>
      <c r="CW12" s="18">
        <v>3180400</v>
      </c>
      <c r="CX12" s="18">
        <v>2383758</v>
      </c>
      <c r="CY12" s="18">
        <v>3621943</v>
      </c>
      <c r="CZ12" s="18">
        <v>2777422</v>
      </c>
      <c r="DA12" s="18">
        <v>3777488</v>
      </c>
      <c r="DB12" s="18">
        <v>2853550</v>
      </c>
      <c r="DC12" s="18">
        <v>2981563</v>
      </c>
      <c r="DD12" s="18">
        <v>2942984</v>
      </c>
      <c r="DE12" s="18">
        <v>1123269</v>
      </c>
      <c r="DF12" s="18">
        <v>4834207</v>
      </c>
      <c r="DG12" s="18">
        <v>4229258</v>
      </c>
      <c r="DH12" s="18">
        <v>4085867</v>
      </c>
      <c r="DI12" s="18">
        <v>5843594</v>
      </c>
      <c r="DJ12" s="18">
        <v>3090746</v>
      </c>
      <c r="DK12" s="18">
        <v>3248619</v>
      </c>
      <c r="DL12" s="18">
        <v>5297917</v>
      </c>
      <c r="DM12" s="18">
        <v>3352964</v>
      </c>
      <c r="DN12" s="18">
        <v>1873212</v>
      </c>
      <c r="DO12" s="18">
        <v>3980271</v>
      </c>
      <c r="DP12" s="18">
        <v>2985426</v>
      </c>
      <c r="DQ12" s="18">
        <v>1547057</v>
      </c>
      <c r="DR12" s="18">
        <v>4023506</v>
      </c>
      <c r="DS12" s="18">
        <v>3563042</v>
      </c>
      <c r="DT12" s="18">
        <v>4534689</v>
      </c>
      <c r="DU12" s="18">
        <v>1858802</v>
      </c>
      <c r="DV12" s="18">
        <v>2048526</v>
      </c>
      <c r="DW12" s="18">
        <v>2773297</v>
      </c>
      <c r="DX12" s="18">
        <v>2838873</v>
      </c>
      <c r="DY12" s="18">
        <v>2981173</v>
      </c>
      <c r="DZ12" s="18">
        <v>3432439</v>
      </c>
      <c r="EA12" s="18">
        <v>4324623</v>
      </c>
      <c r="EB12" s="18">
        <v>2307945</v>
      </c>
      <c r="EC12" s="18">
        <v>3817788</v>
      </c>
      <c r="ED12" s="18">
        <v>3241691</v>
      </c>
      <c r="EE12" s="18">
        <v>3788961</v>
      </c>
      <c r="EF12" s="18">
        <v>4816388</v>
      </c>
      <c r="EG12" s="18">
        <v>3195786</v>
      </c>
      <c r="EH12" s="18">
        <v>6043866</v>
      </c>
      <c r="EI12" s="18">
        <v>4203412</v>
      </c>
      <c r="EJ12" s="18">
        <v>6955896</v>
      </c>
      <c r="EK12" s="18">
        <v>3062360</v>
      </c>
      <c r="EL12" s="18">
        <v>3571391</v>
      </c>
      <c r="EM12" s="18">
        <v>61</v>
      </c>
      <c r="EN12" s="18">
        <v>4687869</v>
      </c>
      <c r="EO12" s="18">
        <v>1707991</v>
      </c>
      <c r="EP12" s="18">
        <v>3592145</v>
      </c>
      <c r="EQ12" s="18">
        <v>3339587</v>
      </c>
      <c r="ER12" s="18">
        <v>689044</v>
      </c>
      <c r="ES12" s="18">
        <v>2943491</v>
      </c>
      <c r="ET12" s="18">
        <v>2936451</v>
      </c>
      <c r="EU12" s="18">
        <v>2897735</v>
      </c>
      <c r="EV12" s="18">
        <v>1885186</v>
      </c>
      <c r="EW12" s="18">
        <v>2936937</v>
      </c>
      <c r="EX12" s="18">
        <v>4218063</v>
      </c>
      <c r="EY12" s="18">
        <v>2984303</v>
      </c>
      <c r="EZ12" s="18">
        <v>2997508</v>
      </c>
      <c r="FA12" s="18">
        <v>3073580</v>
      </c>
      <c r="FB12" s="18">
        <v>1522814</v>
      </c>
      <c r="FC12" s="18">
        <v>4168281</v>
      </c>
      <c r="FD12" s="18">
        <v>1457362</v>
      </c>
      <c r="FE12" s="18">
        <v>3469383</v>
      </c>
      <c r="FF12" s="18">
        <v>2952083</v>
      </c>
      <c r="FG12" s="18">
        <v>3335451</v>
      </c>
      <c r="FH12" s="18">
        <v>4535040</v>
      </c>
      <c r="FI12" s="18">
        <v>3257108</v>
      </c>
      <c r="FJ12" s="18">
        <v>2215718</v>
      </c>
      <c r="FK12" s="18">
        <v>5087601</v>
      </c>
      <c r="FL12" s="18">
        <v>4403602</v>
      </c>
      <c r="FM12" s="18">
        <v>2857148</v>
      </c>
      <c r="FN12" s="18">
        <v>3204019</v>
      </c>
      <c r="FO12" s="18">
        <v>4803663</v>
      </c>
      <c r="FP12" s="18">
        <v>3288765</v>
      </c>
      <c r="FQ12" s="18">
        <v>3832401</v>
      </c>
      <c r="FR12" s="18">
        <v>3929756</v>
      </c>
      <c r="FS12" s="18">
        <v>3170296</v>
      </c>
      <c r="FT12" s="18">
        <v>1766579</v>
      </c>
      <c r="FU12" s="18">
        <v>4164049</v>
      </c>
      <c r="FV12" s="18">
        <v>3077203</v>
      </c>
      <c r="FW12" s="18">
        <v>2724532</v>
      </c>
      <c r="FX12" s="18">
        <v>3641294</v>
      </c>
      <c r="FY12" s="18">
        <v>3370706</v>
      </c>
      <c r="FZ12" s="18">
        <v>4174414</v>
      </c>
      <c r="GA12" s="18">
        <v>3256300</v>
      </c>
      <c r="GB12" s="18">
        <v>3581684</v>
      </c>
      <c r="GC12" s="18">
        <v>3053326</v>
      </c>
      <c r="GD12" s="18">
        <v>5981804</v>
      </c>
      <c r="GE12" s="18">
        <v>5986778</v>
      </c>
      <c r="GF12" s="18">
        <v>3241034</v>
      </c>
      <c r="GG12" s="18">
        <v>4447817</v>
      </c>
      <c r="GH12" s="18">
        <v>3843810</v>
      </c>
      <c r="GI12" s="18">
        <v>2737961</v>
      </c>
      <c r="GJ12" s="18">
        <v>2601138</v>
      </c>
      <c r="GK12" s="18">
        <v>3201473</v>
      </c>
      <c r="GL12" s="18">
        <v>3005599</v>
      </c>
      <c r="GM12" s="18">
        <v>1272882</v>
      </c>
      <c r="GN12" s="18">
        <v>4168047</v>
      </c>
      <c r="GO12" s="18">
        <v>3346252</v>
      </c>
      <c r="GP12" s="18">
        <v>2796563</v>
      </c>
      <c r="GQ12" s="18">
        <v>5202650</v>
      </c>
      <c r="GR12" s="18">
        <v>3688039</v>
      </c>
      <c r="GS12" s="18">
        <v>1841441</v>
      </c>
      <c r="GT12" s="18">
        <v>5351853</v>
      </c>
      <c r="GU12" s="18">
        <v>4720359</v>
      </c>
      <c r="GV12" s="18">
        <v>1845327</v>
      </c>
      <c r="GW12" s="18">
        <v>2972573</v>
      </c>
      <c r="GX12" s="18">
        <v>1888845</v>
      </c>
      <c r="GY12" s="18">
        <v>1752640</v>
      </c>
      <c r="GZ12" s="18">
        <v>2959795</v>
      </c>
      <c r="HA12" s="18">
        <v>2174437</v>
      </c>
      <c r="HB12" s="18">
        <v>5602979</v>
      </c>
      <c r="HC12" s="18">
        <v>2141317</v>
      </c>
      <c r="HD12" s="18">
        <v>2674771</v>
      </c>
      <c r="HE12" s="18">
        <v>2830545</v>
      </c>
      <c r="HF12" s="18">
        <v>3633492</v>
      </c>
      <c r="HG12" s="18">
        <v>3964798</v>
      </c>
      <c r="HH12" s="18">
        <v>3041778</v>
      </c>
      <c r="HI12" s="18">
        <v>2744568</v>
      </c>
      <c r="HJ12" s="18">
        <v>5833354</v>
      </c>
      <c r="HK12" s="18">
        <v>2195411</v>
      </c>
      <c r="HL12" s="18">
        <v>3511271</v>
      </c>
      <c r="HM12" s="18">
        <v>5526790</v>
      </c>
      <c r="HN12" s="18">
        <v>4547804</v>
      </c>
      <c r="HO12" s="18">
        <v>3328421</v>
      </c>
      <c r="HP12" s="18">
        <v>4909515</v>
      </c>
      <c r="HQ12" s="18">
        <v>3486635</v>
      </c>
      <c r="HR12" s="18">
        <v>3528768</v>
      </c>
      <c r="HS12" s="18">
        <v>4655516</v>
      </c>
      <c r="HT12" s="18">
        <v>2773026</v>
      </c>
      <c r="HU12" s="18">
        <v>3666006</v>
      </c>
      <c r="HV12" s="18">
        <v>3574158</v>
      </c>
      <c r="HW12" s="18">
        <v>2886361</v>
      </c>
      <c r="HX12" s="18">
        <v>3811353</v>
      </c>
      <c r="HY12" s="18">
        <v>2924379</v>
      </c>
      <c r="HZ12" s="18">
        <v>2700514</v>
      </c>
      <c r="IA12" s="18">
        <v>3236921</v>
      </c>
      <c r="IB12" s="18">
        <v>3116870</v>
      </c>
      <c r="IC12" s="18">
        <v>3316175</v>
      </c>
      <c r="ID12" s="18">
        <v>2669308</v>
      </c>
      <c r="IE12" s="18">
        <v>1848602</v>
      </c>
      <c r="IF12" s="18">
        <v>1181557</v>
      </c>
      <c r="IG12" s="18">
        <v>3496923</v>
      </c>
      <c r="IH12" s="18">
        <v>4631340</v>
      </c>
      <c r="II12" s="18">
        <v>4216646</v>
      </c>
      <c r="IJ12" s="18">
        <v>4504390</v>
      </c>
      <c r="IK12" s="18">
        <v>3691571</v>
      </c>
      <c r="IL12" s="18">
        <v>2323899</v>
      </c>
      <c r="IM12" s="18">
        <v>5983940</v>
      </c>
      <c r="IN12" s="18">
        <v>1638316</v>
      </c>
      <c r="IO12" s="18">
        <v>5242678</v>
      </c>
      <c r="IP12" s="18">
        <v>3692647</v>
      </c>
      <c r="IQ12" s="18">
        <v>6175447</v>
      </c>
      <c r="IR12" s="18">
        <v>3544455</v>
      </c>
      <c r="IS12" s="18">
        <v>3757200</v>
      </c>
      <c r="IT12" s="18">
        <v>5150078</v>
      </c>
      <c r="IU12" s="18">
        <v>5087506</v>
      </c>
      <c r="IV12" s="18">
        <v>2797596</v>
      </c>
      <c r="IW12" s="18">
        <v>3123674</v>
      </c>
      <c r="IX12" s="18">
        <v>4623582</v>
      </c>
      <c r="IY12" s="18">
        <v>4560072</v>
      </c>
      <c r="IZ12" s="18">
        <v>4082585</v>
      </c>
      <c r="JA12" s="18">
        <v>3859597</v>
      </c>
      <c r="JB12" s="18">
        <v>4493595</v>
      </c>
      <c r="JC12" s="18">
        <v>5990907</v>
      </c>
      <c r="JD12" s="18">
        <v>4493378</v>
      </c>
      <c r="JE12" s="18">
        <v>4323193</v>
      </c>
      <c r="JF12" s="18">
        <v>6426181</v>
      </c>
      <c r="JG12" s="18">
        <v>3304715</v>
      </c>
      <c r="JH12" s="18">
        <v>4503006</v>
      </c>
      <c r="JI12" s="18">
        <v>3168143</v>
      </c>
      <c r="JJ12" s="18">
        <v>3248759</v>
      </c>
      <c r="JK12" s="18">
        <v>3033175</v>
      </c>
      <c r="JL12" s="18">
        <v>4673975</v>
      </c>
      <c r="JM12" s="18">
        <v>4543952</v>
      </c>
      <c r="JN12" s="18">
        <v>3088105</v>
      </c>
      <c r="JO12" s="18">
        <v>2205125</v>
      </c>
      <c r="JP12" s="18">
        <v>3547556</v>
      </c>
      <c r="JQ12" s="18">
        <v>3315009</v>
      </c>
      <c r="JR12" s="18">
        <v>3935158</v>
      </c>
      <c r="JS12" s="18">
        <v>3109387</v>
      </c>
      <c r="JT12" s="18">
        <v>2664152</v>
      </c>
      <c r="JU12" s="18">
        <v>4144628</v>
      </c>
      <c r="JV12" s="76">
        <f>AVERAGE(P12:BH12)</f>
        <v>2937232.3777777776</v>
      </c>
      <c r="JW12" s="76">
        <f>AVERAGE(BI12:DA12)</f>
        <v>2992969.6222222224</v>
      </c>
      <c r="JX12" s="76">
        <f>AVERAGE(DB12:ER12)</f>
        <v>3387712.9069767441</v>
      </c>
      <c r="JY12" s="76">
        <f>AVERAGE(ES12:GI12)</f>
        <v>3428210.1395348837</v>
      </c>
      <c r="JZ12" s="76">
        <f>AVERAGE(GJ12:IB12)</f>
        <v>3369716.3111111112</v>
      </c>
      <c r="KA12" s="76">
        <f>AVERAGE(IC12:JU12)</f>
        <v>3853597.4</v>
      </c>
      <c r="KB12" s="18"/>
      <c r="KC12" s="74" t="s">
        <v>409</v>
      </c>
      <c r="KD12" s="18"/>
      <c r="KE12" s="18">
        <f>AVERAGE(P12:JU12)</f>
        <v>3327040.9699248122</v>
      </c>
      <c r="KF12" s="77">
        <f t="shared" si="0"/>
        <v>0.88283625129033383</v>
      </c>
      <c r="KG12" s="77">
        <f t="shared" si="0"/>
        <v>0.89958904903111558</v>
      </c>
      <c r="KH12" s="78"/>
      <c r="KI12" s="77">
        <f t="shared" si="1"/>
        <v>1.0182360053874848</v>
      </c>
      <c r="KJ12" s="77">
        <f t="shared" si="1"/>
        <v>1.030408152627095</v>
      </c>
      <c r="KK12" s="78"/>
      <c r="KL12" s="77">
        <f t="shared" si="2"/>
        <v>1.0128268156515257</v>
      </c>
      <c r="KM12" s="77">
        <f t="shared" si="2"/>
        <v>1.1582656885908704</v>
      </c>
      <c r="KN12" s="8"/>
    </row>
    <row r="13" spans="2:306" ht="15.75" thickBot="1">
      <c r="B13" s="79"/>
      <c r="C13" s="61"/>
      <c r="D13" s="62"/>
      <c r="E13" s="80" t="s">
        <v>394</v>
      </c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62"/>
      <c r="FE13" s="62"/>
      <c r="FF13" s="62"/>
      <c r="FG13" s="62"/>
      <c r="FH13" s="62"/>
      <c r="FI13" s="62"/>
      <c r="FJ13" s="62"/>
      <c r="FK13" s="62"/>
      <c r="FL13" s="62"/>
      <c r="FM13" s="62"/>
      <c r="FN13" s="62"/>
      <c r="FO13" s="62"/>
      <c r="FP13" s="62"/>
      <c r="FQ13" s="62"/>
      <c r="FR13" s="6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62"/>
      <c r="HD13" s="62"/>
      <c r="HE13" s="62"/>
      <c r="HF13" s="62"/>
      <c r="HG13" s="62"/>
      <c r="HH13" s="62"/>
      <c r="HI13" s="62"/>
      <c r="HJ13" s="62"/>
      <c r="HK13" s="62"/>
      <c r="HL13" s="62"/>
      <c r="HM13" s="62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  <c r="IK13" s="62"/>
      <c r="IL13" s="62"/>
      <c r="IM13" s="62"/>
      <c r="IN13" s="62"/>
      <c r="IO13" s="62"/>
      <c r="IP13" s="62"/>
      <c r="IQ13" s="62"/>
      <c r="IR13" s="62"/>
      <c r="IS13" s="62"/>
      <c r="IT13" s="62"/>
      <c r="IU13" s="62"/>
      <c r="IV13" s="62"/>
      <c r="IW13" s="62"/>
      <c r="IX13" s="62"/>
      <c r="IY13" s="62"/>
      <c r="IZ13" s="62"/>
      <c r="JA13" s="62"/>
      <c r="JB13" s="62"/>
      <c r="JC13" s="62"/>
      <c r="JD13" s="62"/>
      <c r="JE13" s="62"/>
      <c r="JF13" s="62"/>
      <c r="JG13" s="62"/>
      <c r="JH13" s="62"/>
      <c r="JI13" s="62"/>
      <c r="JJ13" s="62"/>
      <c r="JK13" s="62"/>
      <c r="JL13" s="62"/>
      <c r="JM13" s="62"/>
      <c r="JN13" s="62"/>
      <c r="JO13" s="62"/>
      <c r="JP13" s="62"/>
      <c r="JQ13" s="62"/>
      <c r="JR13" s="62"/>
      <c r="JS13" s="62"/>
      <c r="JT13" s="62"/>
      <c r="JU13" s="62"/>
      <c r="JV13" s="62"/>
      <c r="JW13" s="62"/>
      <c r="JX13" s="62"/>
      <c r="JY13" s="62"/>
      <c r="JZ13" s="62"/>
      <c r="KA13" s="62"/>
      <c r="KB13" s="62"/>
      <c r="KC13" s="126"/>
      <c r="KD13" s="62"/>
      <c r="KE13" s="62"/>
      <c r="KF13" s="62"/>
      <c r="KG13" s="62"/>
      <c r="KH13" s="64"/>
      <c r="KI13" s="62"/>
      <c r="KJ13" s="62"/>
      <c r="KK13" s="64"/>
      <c r="KL13" s="62"/>
      <c r="KM13" s="62"/>
      <c r="KN13" s="10"/>
    </row>
    <row r="14" spans="2:306">
      <c r="B14" s="74">
        <v>4</v>
      </c>
      <c r="C14" s="74"/>
      <c r="D14" s="24" t="s">
        <v>286</v>
      </c>
      <c r="E14" s="81" t="s">
        <v>336</v>
      </c>
      <c r="F14" s="44">
        <v>1.58</v>
      </c>
      <c r="G14" s="28" t="s">
        <v>342</v>
      </c>
      <c r="H14" s="66">
        <v>246.99440000000001</v>
      </c>
      <c r="I14" s="27" t="s">
        <v>416</v>
      </c>
      <c r="J14" s="18" t="s">
        <v>337</v>
      </c>
      <c r="K14" s="66">
        <v>10.865</v>
      </c>
      <c r="L14" s="44">
        <v>2</v>
      </c>
      <c r="M14" s="67">
        <v>0.51890099999999995</v>
      </c>
      <c r="N14" s="67">
        <v>0.78656199999999998</v>
      </c>
      <c r="O14" s="67">
        <v>1.7141379616176947E-4</v>
      </c>
      <c r="P14" s="18">
        <v>25154</v>
      </c>
      <c r="Q14" s="18">
        <v>11796</v>
      </c>
      <c r="R14" s="18">
        <v>6124</v>
      </c>
      <c r="S14" s="18">
        <v>61</v>
      </c>
      <c r="T14" s="18">
        <v>59706</v>
      </c>
      <c r="U14" s="18">
        <v>25005</v>
      </c>
      <c r="V14" s="18">
        <v>61</v>
      </c>
      <c r="W14" s="18">
        <v>53098</v>
      </c>
      <c r="X14" s="18">
        <v>71050</v>
      </c>
      <c r="Y14" s="18">
        <v>18543</v>
      </c>
      <c r="Z14" s="18">
        <v>24610</v>
      </c>
      <c r="AA14" s="18">
        <v>62591</v>
      </c>
      <c r="AB14" s="18">
        <v>24344</v>
      </c>
      <c r="AC14" s="18">
        <v>48938</v>
      </c>
      <c r="AD14" s="18">
        <v>30337</v>
      </c>
      <c r="AE14" s="18">
        <v>50311</v>
      </c>
      <c r="AF14" s="18">
        <v>52468</v>
      </c>
      <c r="AG14" s="18">
        <v>28249</v>
      </c>
      <c r="AH14" s="18">
        <v>20058</v>
      </c>
      <c r="AI14" s="18">
        <v>117376</v>
      </c>
      <c r="AJ14" s="18">
        <v>38413</v>
      </c>
      <c r="AK14" s="18">
        <v>26274</v>
      </c>
      <c r="AL14" s="18">
        <v>17426</v>
      </c>
      <c r="AM14" s="18">
        <v>51872</v>
      </c>
      <c r="AN14" s="18">
        <v>33838</v>
      </c>
      <c r="AO14" s="18">
        <v>61</v>
      </c>
      <c r="AP14" s="18">
        <v>38734</v>
      </c>
      <c r="AQ14" s="18">
        <v>32296</v>
      </c>
      <c r="AR14" s="18">
        <v>24118</v>
      </c>
      <c r="AS14" s="18">
        <v>61</v>
      </c>
      <c r="AT14" s="18">
        <v>61</v>
      </c>
      <c r="AU14" s="18">
        <v>21150</v>
      </c>
      <c r="AV14" s="18">
        <v>27685</v>
      </c>
      <c r="AW14" s="18">
        <v>29612</v>
      </c>
      <c r="AX14" s="18">
        <v>53841</v>
      </c>
      <c r="AY14" s="18">
        <v>52294</v>
      </c>
      <c r="AZ14" s="18">
        <v>24526</v>
      </c>
      <c r="BA14" s="18">
        <v>38616</v>
      </c>
      <c r="BB14" s="18">
        <v>61</v>
      </c>
      <c r="BC14" s="18">
        <v>31476</v>
      </c>
      <c r="BD14" s="18">
        <v>66913</v>
      </c>
      <c r="BE14" s="18">
        <v>108446</v>
      </c>
      <c r="BF14" s="18">
        <v>23417</v>
      </c>
      <c r="BG14" s="18">
        <v>31072</v>
      </c>
      <c r="BH14" s="18">
        <v>61</v>
      </c>
      <c r="BI14" s="18">
        <v>32889</v>
      </c>
      <c r="BJ14" s="18">
        <v>47976</v>
      </c>
      <c r="BK14" s="18">
        <v>11250</v>
      </c>
      <c r="BL14" s="18">
        <v>45475</v>
      </c>
      <c r="BM14" s="18">
        <v>64272</v>
      </c>
      <c r="BN14" s="18">
        <v>36796</v>
      </c>
      <c r="BO14" s="18">
        <v>36292</v>
      </c>
      <c r="BP14" s="18">
        <v>59625</v>
      </c>
      <c r="BQ14" s="18">
        <v>85985</v>
      </c>
      <c r="BR14" s="18">
        <v>61</v>
      </c>
      <c r="BS14" s="18">
        <v>60343</v>
      </c>
      <c r="BT14" s="18">
        <v>56400</v>
      </c>
      <c r="BU14" s="18">
        <v>19221</v>
      </c>
      <c r="BV14" s="18">
        <v>28492</v>
      </c>
      <c r="BW14" s="18">
        <v>40906</v>
      </c>
      <c r="BX14" s="18">
        <v>37944</v>
      </c>
      <c r="BY14" s="18">
        <v>61</v>
      </c>
      <c r="BZ14" s="18">
        <v>25630</v>
      </c>
      <c r="CA14" s="18">
        <v>61</v>
      </c>
      <c r="CB14" s="18">
        <v>136069</v>
      </c>
      <c r="CC14" s="18">
        <v>22607</v>
      </c>
      <c r="CD14" s="18">
        <v>61</v>
      </c>
      <c r="CE14" s="18">
        <v>27099</v>
      </c>
      <c r="CF14" s="18">
        <v>62201</v>
      </c>
      <c r="CG14" s="18">
        <v>61</v>
      </c>
      <c r="CH14" s="18">
        <v>28839</v>
      </c>
      <c r="CI14" s="18">
        <v>56524</v>
      </c>
      <c r="CJ14" s="18">
        <v>26314</v>
      </c>
      <c r="CK14" s="18">
        <v>98346</v>
      </c>
      <c r="CL14" s="18">
        <v>20626</v>
      </c>
      <c r="CM14" s="18">
        <v>33134</v>
      </c>
      <c r="CN14" s="18">
        <v>76982</v>
      </c>
      <c r="CO14" s="18">
        <v>43150</v>
      </c>
      <c r="CP14" s="18">
        <v>18800</v>
      </c>
      <c r="CQ14" s="18">
        <v>93160</v>
      </c>
      <c r="CR14" s="18">
        <v>49393</v>
      </c>
      <c r="CS14" s="18">
        <v>23794</v>
      </c>
      <c r="CT14" s="18">
        <v>62425</v>
      </c>
      <c r="CU14" s="18">
        <v>31799</v>
      </c>
      <c r="CV14" s="18">
        <v>61</v>
      </c>
      <c r="CW14" s="18">
        <v>35126</v>
      </c>
      <c r="CX14" s="18">
        <v>60376</v>
      </c>
      <c r="CY14" s="18">
        <v>46234</v>
      </c>
      <c r="CZ14" s="18">
        <v>28982</v>
      </c>
      <c r="DA14" s="18">
        <v>61</v>
      </c>
      <c r="DB14" s="18">
        <v>87852</v>
      </c>
      <c r="DC14" s="18">
        <v>31021</v>
      </c>
      <c r="DD14" s="18">
        <v>10013</v>
      </c>
      <c r="DE14" s="18">
        <v>16109</v>
      </c>
      <c r="DF14" s="18">
        <v>61</v>
      </c>
      <c r="DG14" s="18">
        <v>30143</v>
      </c>
      <c r="DH14" s="18">
        <v>57683</v>
      </c>
      <c r="DI14" s="18">
        <v>61</v>
      </c>
      <c r="DJ14" s="18">
        <v>55522</v>
      </c>
      <c r="DK14" s="18">
        <v>38403</v>
      </c>
      <c r="DL14" s="18">
        <v>79054</v>
      </c>
      <c r="DM14" s="18">
        <v>37289</v>
      </c>
      <c r="DN14" s="18">
        <v>26513</v>
      </c>
      <c r="DO14" s="18">
        <v>29402</v>
      </c>
      <c r="DP14" s="18">
        <v>61</v>
      </c>
      <c r="DQ14" s="18">
        <v>24346</v>
      </c>
      <c r="DR14" s="18">
        <v>61</v>
      </c>
      <c r="DS14" s="18">
        <v>90953</v>
      </c>
      <c r="DT14" s="18">
        <v>61</v>
      </c>
      <c r="DU14" s="18">
        <v>176379</v>
      </c>
      <c r="DV14" s="18">
        <v>69234</v>
      </c>
      <c r="DW14" s="18">
        <v>61</v>
      </c>
      <c r="DX14" s="18">
        <v>28999</v>
      </c>
      <c r="DY14" s="18">
        <v>158803</v>
      </c>
      <c r="DZ14" s="18">
        <v>37615</v>
      </c>
      <c r="EA14" s="18">
        <v>27082</v>
      </c>
      <c r="EB14" s="18">
        <v>15584</v>
      </c>
      <c r="EC14" s="18">
        <v>37856</v>
      </c>
      <c r="ED14" s="18">
        <v>26341</v>
      </c>
      <c r="EE14" s="18">
        <v>61</v>
      </c>
      <c r="EF14" s="18">
        <v>61</v>
      </c>
      <c r="EG14" s="18">
        <v>28327</v>
      </c>
      <c r="EH14" s="18">
        <v>91040</v>
      </c>
      <c r="EI14" s="18">
        <v>14559</v>
      </c>
      <c r="EJ14" s="18">
        <v>27703</v>
      </c>
      <c r="EK14" s="18">
        <v>143914</v>
      </c>
      <c r="EL14" s="18">
        <v>23765</v>
      </c>
      <c r="EM14" s="18">
        <v>31064</v>
      </c>
      <c r="EN14" s="18">
        <v>12425</v>
      </c>
      <c r="EO14" s="18">
        <v>25410</v>
      </c>
      <c r="EP14" s="18">
        <v>30245</v>
      </c>
      <c r="EQ14" s="18">
        <v>46130</v>
      </c>
      <c r="ER14" s="18">
        <v>61</v>
      </c>
      <c r="ES14" s="18">
        <v>130533</v>
      </c>
      <c r="ET14" s="18">
        <v>50925</v>
      </c>
      <c r="EU14" s="18">
        <v>61</v>
      </c>
      <c r="EV14" s="18">
        <v>43798</v>
      </c>
      <c r="EW14" s="18">
        <v>96678</v>
      </c>
      <c r="EX14" s="18">
        <v>29192</v>
      </c>
      <c r="EY14" s="18">
        <v>38949</v>
      </c>
      <c r="EZ14" s="18">
        <v>86054</v>
      </c>
      <c r="FA14" s="18">
        <v>87544</v>
      </c>
      <c r="FB14" s="18">
        <v>61404</v>
      </c>
      <c r="FC14" s="18">
        <v>68311</v>
      </c>
      <c r="FD14" s="18">
        <v>36193</v>
      </c>
      <c r="FE14" s="18">
        <v>34431</v>
      </c>
      <c r="FF14" s="18">
        <v>88533</v>
      </c>
      <c r="FG14" s="18">
        <v>46922</v>
      </c>
      <c r="FH14" s="18">
        <v>82991</v>
      </c>
      <c r="FI14" s="18">
        <v>33801</v>
      </c>
      <c r="FJ14" s="18">
        <v>66124</v>
      </c>
      <c r="FK14" s="18">
        <v>82769</v>
      </c>
      <c r="FL14" s="18">
        <v>276241</v>
      </c>
      <c r="FM14" s="18">
        <v>24625</v>
      </c>
      <c r="FN14" s="18">
        <v>61</v>
      </c>
      <c r="FO14" s="18">
        <v>34338</v>
      </c>
      <c r="FP14" s="18">
        <v>52191</v>
      </c>
      <c r="FQ14" s="18">
        <v>94243</v>
      </c>
      <c r="FR14" s="18">
        <v>64368</v>
      </c>
      <c r="FS14" s="18">
        <v>84500</v>
      </c>
      <c r="FT14" s="18">
        <v>66481</v>
      </c>
      <c r="FU14" s="18">
        <v>62139</v>
      </c>
      <c r="FV14" s="18">
        <v>100954</v>
      </c>
      <c r="FW14" s="18">
        <v>97210</v>
      </c>
      <c r="FX14" s="18">
        <v>46142</v>
      </c>
      <c r="FY14" s="18">
        <v>46097</v>
      </c>
      <c r="FZ14" s="18">
        <v>73468</v>
      </c>
      <c r="GA14" s="18">
        <v>213189</v>
      </c>
      <c r="GB14" s="18">
        <v>114452</v>
      </c>
      <c r="GC14" s="18">
        <v>148843</v>
      </c>
      <c r="GD14" s="18">
        <v>94358</v>
      </c>
      <c r="GE14" s="18">
        <v>32461</v>
      </c>
      <c r="GF14" s="18">
        <v>48147</v>
      </c>
      <c r="GG14" s="18">
        <v>39576</v>
      </c>
      <c r="GH14" s="18">
        <v>48454</v>
      </c>
      <c r="GI14" s="18">
        <v>105275</v>
      </c>
      <c r="GJ14" s="18">
        <v>51052</v>
      </c>
      <c r="GK14" s="18">
        <v>69197</v>
      </c>
      <c r="GL14" s="18">
        <v>10372</v>
      </c>
      <c r="GM14" s="18">
        <v>26195</v>
      </c>
      <c r="GN14" s="18">
        <v>61</v>
      </c>
      <c r="GO14" s="18">
        <v>26661</v>
      </c>
      <c r="GP14" s="18">
        <v>36448</v>
      </c>
      <c r="GQ14" s="18">
        <v>74680</v>
      </c>
      <c r="GR14" s="18">
        <v>61</v>
      </c>
      <c r="GS14" s="18">
        <v>26092</v>
      </c>
      <c r="GT14" s="18">
        <v>61</v>
      </c>
      <c r="GU14" s="18">
        <v>41976</v>
      </c>
      <c r="GV14" s="18">
        <v>24205</v>
      </c>
      <c r="GW14" s="18">
        <v>30128</v>
      </c>
      <c r="GX14" s="18">
        <v>61</v>
      </c>
      <c r="GY14" s="18">
        <v>71860</v>
      </c>
      <c r="GZ14" s="18">
        <v>66778</v>
      </c>
      <c r="HA14" s="18">
        <v>145039</v>
      </c>
      <c r="HB14" s="18">
        <v>27912</v>
      </c>
      <c r="HC14" s="18">
        <v>108361</v>
      </c>
      <c r="HD14" s="18">
        <v>31123</v>
      </c>
      <c r="HE14" s="18">
        <v>37337</v>
      </c>
      <c r="HF14" s="18">
        <v>29842</v>
      </c>
      <c r="HG14" s="18">
        <v>38842</v>
      </c>
      <c r="HH14" s="18">
        <v>19477</v>
      </c>
      <c r="HI14" s="18">
        <v>45700</v>
      </c>
      <c r="HJ14" s="18">
        <v>16229</v>
      </c>
      <c r="HK14" s="18">
        <v>90715</v>
      </c>
      <c r="HL14" s="18">
        <v>16059</v>
      </c>
      <c r="HM14" s="18">
        <v>58446</v>
      </c>
      <c r="HN14" s="18">
        <v>24784</v>
      </c>
      <c r="HO14" s="18">
        <v>58129</v>
      </c>
      <c r="HP14" s="18">
        <v>81370</v>
      </c>
      <c r="HQ14" s="18">
        <v>22811</v>
      </c>
      <c r="HR14" s="18">
        <v>24727</v>
      </c>
      <c r="HS14" s="18">
        <v>30672</v>
      </c>
      <c r="HT14" s="18">
        <v>37791</v>
      </c>
      <c r="HU14" s="18">
        <v>15196</v>
      </c>
      <c r="HV14" s="18">
        <v>32710</v>
      </c>
      <c r="HW14" s="18">
        <v>61</v>
      </c>
      <c r="HX14" s="18">
        <v>48034</v>
      </c>
      <c r="HY14" s="18">
        <v>39914</v>
      </c>
      <c r="HZ14" s="18">
        <v>24209</v>
      </c>
      <c r="IA14" s="18">
        <v>27566</v>
      </c>
      <c r="IB14" s="18">
        <v>21824</v>
      </c>
      <c r="IC14" s="18">
        <v>28934</v>
      </c>
      <c r="ID14" s="18">
        <v>29970</v>
      </c>
      <c r="IE14" s="18">
        <v>8006</v>
      </c>
      <c r="IF14" s="18">
        <v>21511</v>
      </c>
      <c r="IG14" s="18">
        <v>84508</v>
      </c>
      <c r="IH14" s="18">
        <v>10409</v>
      </c>
      <c r="II14" s="18">
        <v>12900</v>
      </c>
      <c r="IJ14" s="18">
        <v>143795</v>
      </c>
      <c r="IK14" s="18">
        <v>30854</v>
      </c>
      <c r="IL14" s="18">
        <v>25244</v>
      </c>
      <c r="IM14" s="18">
        <v>43222</v>
      </c>
      <c r="IN14" s="18">
        <v>61</v>
      </c>
      <c r="IO14" s="18">
        <v>44019</v>
      </c>
      <c r="IP14" s="18">
        <v>61</v>
      </c>
      <c r="IQ14" s="18">
        <v>21362</v>
      </c>
      <c r="IR14" s="18">
        <v>31436</v>
      </c>
      <c r="IS14" s="18">
        <v>44339</v>
      </c>
      <c r="IT14" s="18">
        <v>34003</v>
      </c>
      <c r="IU14" s="18">
        <v>43944</v>
      </c>
      <c r="IV14" s="18">
        <v>93875</v>
      </c>
      <c r="IW14" s="18">
        <v>32900</v>
      </c>
      <c r="IX14" s="18">
        <v>132615</v>
      </c>
      <c r="IY14" s="18">
        <v>26525</v>
      </c>
      <c r="IZ14" s="18">
        <v>68828</v>
      </c>
      <c r="JA14" s="18">
        <v>34930</v>
      </c>
      <c r="JB14" s="18">
        <v>32826</v>
      </c>
      <c r="JC14" s="18">
        <v>19119</v>
      </c>
      <c r="JD14" s="18">
        <v>29372</v>
      </c>
      <c r="JE14" s="18">
        <v>18852</v>
      </c>
      <c r="JF14" s="18">
        <v>58113</v>
      </c>
      <c r="JG14" s="18">
        <v>55212</v>
      </c>
      <c r="JH14" s="18">
        <v>28668</v>
      </c>
      <c r="JI14" s="18">
        <v>51716</v>
      </c>
      <c r="JJ14" s="18">
        <v>21033</v>
      </c>
      <c r="JK14" s="18">
        <v>85669</v>
      </c>
      <c r="JL14" s="18">
        <v>39073</v>
      </c>
      <c r="JM14" s="18">
        <v>44371</v>
      </c>
      <c r="JN14" s="18">
        <v>52210</v>
      </c>
      <c r="JO14" s="18">
        <v>30943</v>
      </c>
      <c r="JP14" s="18">
        <v>21053</v>
      </c>
      <c r="JQ14" s="18">
        <v>57206</v>
      </c>
      <c r="JR14" s="18">
        <v>61</v>
      </c>
      <c r="JS14" s="18">
        <v>23755</v>
      </c>
      <c r="JT14" s="18">
        <v>17044</v>
      </c>
      <c r="JU14" s="18">
        <v>30557</v>
      </c>
      <c r="JV14" s="18">
        <f>AVERAGE(P14:BH14)</f>
        <v>33382.311111111114</v>
      </c>
      <c r="JW14" s="18">
        <f>AVERAGE(BI14:DA14)</f>
        <v>39375.62222222222</v>
      </c>
      <c r="JX14" s="18">
        <f>AVERAGE(DB14:ER14)</f>
        <v>38775.046511627908</v>
      </c>
      <c r="JY14" s="18">
        <f>AVERAGE(ES14:GI14)</f>
        <v>72861.069767441862</v>
      </c>
      <c r="JZ14" s="18">
        <f>AVERAGE(GJ14:IB14)</f>
        <v>38017.066666666666</v>
      </c>
      <c r="KA14" s="18">
        <f>AVERAGE(IC14:JU14)</f>
        <v>39224.533333333333</v>
      </c>
      <c r="KB14" s="18"/>
      <c r="KC14" s="74" t="s">
        <v>409</v>
      </c>
      <c r="KD14" s="18"/>
      <c r="KE14" s="18">
        <f>AVERAGE(P14:JU14)</f>
        <v>43422.300751879702</v>
      </c>
      <c r="KF14" s="77">
        <f t="shared" ref="KF14:KG21" si="10">JV14/$KE14</f>
        <v>0.76878264239985095</v>
      </c>
      <c r="KG14" s="77">
        <f t="shared" si="10"/>
        <v>0.90680644600615035</v>
      </c>
      <c r="KH14" s="78"/>
      <c r="KI14" s="77">
        <f t="shared" ref="KI14:KJ21" si="11">JX14/$KE14</f>
        <v>0.89297540296616784</v>
      </c>
      <c r="KJ14" s="77">
        <f t="shared" si="11"/>
        <v>1.6779642834629804</v>
      </c>
      <c r="KK14" s="78"/>
      <c r="KL14" s="77">
        <f t="shared" ref="KL14:KM21" si="12">JZ14/$KE14</f>
        <v>0.87551939921149735</v>
      </c>
      <c r="KM14" s="77">
        <f t="shared" si="12"/>
        <v>0.90332692312798157</v>
      </c>
      <c r="KN14" s="8"/>
    </row>
    <row r="15" spans="2:306">
      <c r="B15" s="74">
        <v>5</v>
      </c>
      <c r="C15" s="74"/>
      <c r="D15" s="27" t="s">
        <v>298</v>
      </c>
      <c r="E15" s="25" t="s">
        <v>371</v>
      </c>
      <c r="F15" s="29">
        <v>3.61</v>
      </c>
      <c r="G15" s="28">
        <v>180.06530000000001</v>
      </c>
      <c r="H15" s="28">
        <v>178.05250000000001</v>
      </c>
      <c r="I15" s="24" t="s">
        <v>417</v>
      </c>
      <c r="J15" s="24" t="s">
        <v>338</v>
      </c>
      <c r="K15" s="28">
        <v>9.0060000000000002</v>
      </c>
      <c r="L15" s="29">
        <v>4</v>
      </c>
      <c r="M15" s="67">
        <v>1.1696</v>
      </c>
      <c r="N15" s="67">
        <v>1.1137900000000001</v>
      </c>
      <c r="O15" s="67">
        <v>1.9504697940943981E-6</v>
      </c>
      <c r="P15" s="18">
        <v>2089285</v>
      </c>
      <c r="Q15" s="18">
        <v>719377</v>
      </c>
      <c r="R15" s="18">
        <v>779428</v>
      </c>
      <c r="S15" s="18">
        <v>971441</v>
      </c>
      <c r="T15" s="18">
        <v>2448848</v>
      </c>
      <c r="U15" s="18">
        <v>1858108</v>
      </c>
      <c r="V15" s="18">
        <v>2613547</v>
      </c>
      <c r="W15" s="18">
        <v>2660270</v>
      </c>
      <c r="X15" s="18">
        <v>3260916</v>
      </c>
      <c r="Y15" s="18">
        <v>887385</v>
      </c>
      <c r="Z15" s="18">
        <v>2501868</v>
      </c>
      <c r="AA15" s="18">
        <v>1157967</v>
      </c>
      <c r="AB15" s="18">
        <v>1875239</v>
      </c>
      <c r="AC15" s="18">
        <v>3286380</v>
      </c>
      <c r="AD15" s="18">
        <v>1890779</v>
      </c>
      <c r="AE15" s="18">
        <v>1303467</v>
      </c>
      <c r="AF15" s="18">
        <v>2675515</v>
      </c>
      <c r="AG15" s="18">
        <v>3177841</v>
      </c>
      <c r="AH15" s="18">
        <v>1072118</v>
      </c>
      <c r="AI15" s="18">
        <v>1988406</v>
      </c>
      <c r="AJ15" s="18">
        <v>4052577</v>
      </c>
      <c r="AK15" s="18">
        <v>1762576</v>
      </c>
      <c r="AL15" s="18">
        <v>2424011</v>
      </c>
      <c r="AM15" s="18">
        <v>4019758</v>
      </c>
      <c r="AN15" s="18">
        <v>2453923</v>
      </c>
      <c r="AO15" s="18">
        <v>4741692</v>
      </c>
      <c r="AP15" s="18">
        <v>1806875</v>
      </c>
      <c r="AQ15" s="18">
        <v>742738</v>
      </c>
      <c r="AR15" s="18">
        <v>2595613</v>
      </c>
      <c r="AS15" s="18">
        <v>2678486</v>
      </c>
      <c r="AT15" s="18">
        <v>744097</v>
      </c>
      <c r="AU15" s="18">
        <v>2138691</v>
      </c>
      <c r="AV15" s="18">
        <v>6002046</v>
      </c>
      <c r="AW15" s="18">
        <v>3832032</v>
      </c>
      <c r="AX15" s="18">
        <v>2334554</v>
      </c>
      <c r="AY15" s="18">
        <v>2004871</v>
      </c>
      <c r="AZ15" s="18">
        <v>640201</v>
      </c>
      <c r="BA15" s="18">
        <v>4046263</v>
      </c>
      <c r="BB15" s="18">
        <v>962984</v>
      </c>
      <c r="BC15" s="18">
        <v>3647294</v>
      </c>
      <c r="BD15" s="18">
        <v>2427836</v>
      </c>
      <c r="BE15" s="18">
        <v>3143466</v>
      </c>
      <c r="BF15" s="18">
        <v>3311434</v>
      </c>
      <c r="BG15" s="18">
        <v>8669907</v>
      </c>
      <c r="BH15" s="18">
        <v>2520671</v>
      </c>
      <c r="BI15" s="18">
        <v>2199434</v>
      </c>
      <c r="BJ15" s="18">
        <v>2183997</v>
      </c>
      <c r="BK15" s="18">
        <v>2637544</v>
      </c>
      <c r="BL15" s="18">
        <v>2107988</v>
      </c>
      <c r="BM15" s="18">
        <v>1470533</v>
      </c>
      <c r="BN15" s="18">
        <v>1647210</v>
      </c>
      <c r="BO15" s="18">
        <v>4854438</v>
      </c>
      <c r="BP15" s="18">
        <v>2930023</v>
      </c>
      <c r="BQ15" s="18">
        <v>4150739</v>
      </c>
      <c r="BR15" s="18">
        <v>1161282</v>
      </c>
      <c r="BS15" s="18">
        <v>2887578</v>
      </c>
      <c r="BT15" s="18">
        <v>1625524</v>
      </c>
      <c r="BU15" s="18">
        <v>1607255</v>
      </c>
      <c r="BV15" s="18">
        <v>2052661</v>
      </c>
      <c r="BW15" s="18">
        <v>1976814</v>
      </c>
      <c r="BX15" s="18">
        <v>2014623</v>
      </c>
      <c r="BY15" s="18">
        <v>2571782</v>
      </c>
      <c r="BZ15" s="18">
        <v>1831946</v>
      </c>
      <c r="CA15" s="18">
        <v>3119918</v>
      </c>
      <c r="CB15" s="18">
        <v>1954582</v>
      </c>
      <c r="CC15" s="18">
        <v>4257021</v>
      </c>
      <c r="CD15" s="18">
        <v>2733261</v>
      </c>
      <c r="CE15" s="18">
        <v>3325780</v>
      </c>
      <c r="CF15" s="18">
        <v>5428288</v>
      </c>
      <c r="CG15" s="18">
        <v>1591500</v>
      </c>
      <c r="CH15" s="18">
        <v>2815964</v>
      </c>
      <c r="CI15" s="18">
        <v>1579597</v>
      </c>
      <c r="CJ15" s="18">
        <v>2841336</v>
      </c>
      <c r="CK15" s="18">
        <v>4142771</v>
      </c>
      <c r="CL15" s="18">
        <v>2358263</v>
      </c>
      <c r="CM15" s="18">
        <v>631765</v>
      </c>
      <c r="CN15" s="18">
        <v>2715826</v>
      </c>
      <c r="CO15" s="18">
        <v>2215201</v>
      </c>
      <c r="CP15" s="18">
        <v>2263400</v>
      </c>
      <c r="CQ15" s="18">
        <v>2617742</v>
      </c>
      <c r="CR15" s="18">
        <v>2324986</v>
      </c>
      <c r="CS15" s="18">
        <v>1874793</v>
      </c>
      <c r="CT15" s="18">
        <v>3255724</v>
      </c>
      <c r="CU15" s="18">
        <v>3694769</v>
      </c>
      <c r="CV15" s="18">
        <v>2150184</v>
      </c>
      <c r="CW15" s="18">
        <v>4166528</v>
      </c>
      <c r="CX15" s="18">
        <v>5027541</v>
      </c>
      <c r="CY15" s="18">
        <v>2371215</v>
      </c>
      <c r="CZ15" s="18">
        <v>4732622</v>
      </c>
      <c r="DA15" s="18">
        <v>1436281</v>
      </c>
      <c r="DB15" s="18">
        <v>1344381</v>
      </c>
      <c r="DC15" s="18">
        <v>2149192</v>
      </c>
      <c r="DD15" s="18">
        <v>2579793</v>
      </c>
      <c r="DE15" s="18">
        <v>991870</v>
      </c>
      <c r="DF15" s="18">
        <v>2481623</v>
      </c>
      <c r="DG15" s="18">
        <v>1830407</v>
      </c>
      <c r="DH15" s="18">
        <v>3137372</v>
      </c>
      <c r="DI15" s="18">
        <v>2038003</v>
      </c>
      <c r="DJ15" s="18">
        <v>6747172</v>
      </c>
      <c r="DK15" s="18">
        <v>826368</v>
      </c>
      <c r="DL15" s="18">
        <v>61</v>
      </c>
      <c r="DM15" s="18">
        <v>2052588</v>
      </c>
      <c r="DN15" s="18">
        <v>1397763</v>
      </c>
      <c r="DO15" s="18">
        <v>6268841</v>
      </c>
      <c r="DP15" s="18">
        <v>1921974</v>
      </c>
      <c r="DQ15" s="18">
        <v>3566604</v>
      </c>
      <c r="DR15" s="18">
        <v>2479987</v>
      </c>
      <c r="DS15" s="18">
        <v>3581286</v>
      </c>
      <c r="DT15" s="18">
        <v>3251443</v>
      </c>
      <c r="DU15" s="18">
        <v>2483935</v>
      </c>
      <c r="DV15" s="18">
        <v>5053956</v>
      </c>
      <c r="DW15" s="18">
        <v>1936077</v>
      </c>
      <c r="DX15" s="18">
        <v>3138121</v>
      </c>
      <c r="DY15" s="18">
        <v>5433064</v>
      </c>
      <c r="DZ15" s="18">
        <v>1190577</v>
      </c>
      <c r="EA15" s="18">
        <v>4842495</v>
      </c>
      <c r="EB15" s="18">
        <v>2607242</v>
      </c>
      <c r="EC15" s="18">
        <v>3424558</v>
      </c>
      <c r="ED15" s="18">
        <v>2685305</v>
      </c>
      <c r="EE15" s="18">
        <v>4064359</v>
      </c>
      <c r="EF15" s="18">
        <v>4681518</v>
      </c>
      <c r="EG15" s="18">
        <v>5200414</v>
      </c>
      <c r="EH15" s="18">
        <v>5579949</v>
      </c>
      <c r="EI15" s="18">
        <v>3959894</v>
      </c>
      <c r="EJ15" s="18">
        <v>2092162</v>
      </c>
      <c r="EK15" s="18">
        <v>4028589</v>
      </c>
      <c r="EL15" s="18">
        <v>2406694</v>
      </c>
      <c r="EM15" s="18">
        <v>1942256</v>
      </c>
      <c r="EN15" s="18">
        <v>2084272</v>
      </c>
      <c r="EO15" s="18">
        <v>4836680</v>
      </c>
      <c r="EP15" s="18">
        <v>3147530</v>
      </c>
      <c r="EQ15" s="18">
        <v>4194296</v>
      </c>
      <c r="ER15" s="18">
        <v>516659</v>
      </c>
      <c r="ES15" s="18">
        <v>4006601</v>
      </c>
      <c r="ET15" s="18">
        <v>2756557</v>
      </c>
      <c r="EU15" s="18">
        <v>4158418</v>
      </c>
      <c r="EV15" s="18">
        <v>3828001</v>
      </c>
      <c r="EW15" s="18">
        <v>61</v>
      </c>
      <c r="EX15" s="18">
        <v>1972128</v>
      </c>
      <c r="EY15" s="18">
        <v>3524384</v>
      </c>
      <c r="EZ15" s="18">
        <v>5766443</v>
      </c>
      <c r="FA15" s="18">
        <v>5199282</v>
      </c>
      <c r="FB15" s="18">
        <v>1444075</v>
      </c>
      <c r="FC15" s="18">
        <v>1911815</v>
      </c>
      <c r="FD15" s="18">
        <v>1683270</v>
      </c>
      <c r="FE15" s="18">
        <v>2701908</v>
      </c>
      <c r="FF15" s="18">
        <v>7251646</v>
      </c>
      <c r="FG15" s="18">
        <v>3176907</v>
      </c>
      <c r="FH15" s="18">
        <v>4478773</v>
      </c>
      <c r="FI15" s="18">
        <v>1677188</v>
      </c>
      <c r="FJ15" s="18">
        <v>2869809</v>
      </c>
      <c r="FK15" s="18">
        <v>4276144</v>
      </c>
      <c r="FL15" s="18">
        <v>4895871</v>
      </c>
      <c r="FM15" s="18">
        <v>4473966</v>
      </c>
      <c r="FN15" s="18">
        <v>1909666</v>
      </c>
      <c r="FO15" s="18">
        <v>3346289</v>
      </c>
      <c r="FP15" s="18">
        <v>5332497</v>
      </c>
      <c r="FQ15" s="18">
        <v>3723922</v>
      </c>
      <c r="FR15" s="18">
        <v>6117982</v>
      </c>
      <c r="FS15" s="18">
        <v>4812449</v>
      </c>
      <c r="FT15" s="18">
        <v>8920024</v>
      </c>
      <c r="FU15" s="18">
        <v>5135784</v>
      </c>
      <c r="FV15" s="18">
        <v>4282223</v>
      </c>
      <c r="FW15" s="18">
        <v>6031147</v>
      </c>
      <c r="FX15" s="18">
        <v>4676893</v>
      </c>
      <c r="FY15" s="18">
        <v>3005503</v>
      </c>
      <c r="FZ15" s="18">
        <v>6758455</v>
      </c>
      <c r="GA15" s="18">
        <v>5734240</v>
      </c>
      <c r="GB15" s="18">
        <v>4059784</v>
      </c>
      <c r="GC15" s="18">
        <v>2946176</v>
      </c>
      <c r="GD15" s="18">
        <v>5021081</v>
      </c>
      <c r="GE15" s="18">
        <v>2963907</v>
      </c>
      <c r="GF15" s="18">
        <v>5118115</v>
      </c>
      <c r="GG15" s="18">
        <v>3799799</v>
      </c>
      <c r="GH15" s="18">
        <v>4215185</v>
      </c>
      <c r="GI15" s="18">
        <v>2349071</v>
      </c>
      <c r="GJ15" s="18">
        <v>3829800</v>
      </c>
      <c r="GK15" s="18">
        <v>4540628</v>
      </c>
      <c r="GL15" s="18">
        <v>3294347</v>
      </c>
      <c r="GM15" s="18">
        <v>2858798</v>
      </c>
      <c r="GN15" s="18">
        <v>3095648</v>
      </c>
      <c r="GO15" s="18">
        <v>1827462</v>
      </c>
      <c r="GP15" s="18">
        <v>3127054</v>
      </c>
      <c r="GQ15" s="18">
        <v>2835324</v>
      </c>
      <c r="GR15" s="18">
        <v>4695893</v>
      </c>
      <c r="GS15" s="18">
        <v>1033500</v>
      </c>
      <c r="GT15" s="18">
        <v>3503541</v>
      </c>
      <c r="GU15" s="18">
        <v>2294091</v>
      </c>
      <c r="GV15" s="18">
        <v>1263272</v>
      </c>
      <c r="GW15" s="18">
        <v>4048650</v>
      </c>
      <c r="GX15" s="18">
        <v>1998034</v>
      </c>
      <c r="GY15" s="18">
        <v>1202884</v>
      </c>
      <c r="GZ15" s="18">
        <v>2031788</v>
      </c>
      <c r="HA15" s="18">
        <v>3500629</v>
      </c>
      <c r="HB15" s="18">
        <v>1622326</v>
      </c>
      <c r="HC15" s="18">
        <v>1985327</v>
      </c>
      <c r="HD15" s="18">
        <v>3494430</v>
      </c>
      <c r="HE15" s="18">
        <v>2393487</v>
      </c>
      <c r="HF15" s="18">
        <v>2870014</v>
      </c>
      <c r="HG15" s="18">
        <v>4836134</v>
      </c>
      <c r="HH15" s="18">
        <v>2724213</v>
      </c>
      <c r="HI15" s="18">
        <v>2475501</v>
      </c>
      <c r="HJ15" s="18">
        <v>2437751</v>
      </c>
      <c r="HK15" s="18">
        <v>2898266</v>
      </c>
      <c r="HL15" s="18">
        <v>3320469</v>
      </c>
      <c r="HM15" s="18">
        <v>3979338</v>
      </c>
      <c r="HN15" s="18">
        <v>6802393</v>
      </c>
      <c r="HO15" s="18">
        <v>4045007</v>
      </c>
      <c r="HP15" s="18">
        <v>4698587</v>
      </c>
      <c r="HQ15" s="18">
        <v>3321574</v>
      </c>
      <c r="HR15" s="18">
        <v>2206237</v>
      </c>
      <c r="HS15" s="18">
        <v>5599743</v>
      </c>
      <c r="HT15" s="18">
        <v>1047828</v>
      </c>
      <c r="HU15" s="18">
        <v>5355645</v>
      </c>
      <c r="HV15" s="18">
        <v>3414895</v>
      </c>
      <c r="HW15" s="18">
        <v>2348011</v>
      </c>
      <c r="HX15" s="18">
        <v>4027357</v>
      </c>
      <c r="HY15" s="18">
        <v>4077179</v>
      </c>
      <c r="HZ15" s="18">
        <v>2393366</v>
      </c>
      <c r="IA15" s="18">
        <v>4939136</v>
      </c>
      <c r="IB15" s="18">
        <v>2482543</v>
      </c>
      <c r="IC15" s="18">
        <v>4248923</v>
      </c>
      <c r="ID15" s="18">
        <v>1754360</v>
      </c>
      <c r="IE15" s="18">
        <v>1702203</v>
      </c>
      <c r="IF15" s="18">
        <v>3469886</v>
      </c>
      <c r="IG15" s="18">
        <v>2567464</v>
      </c>
      <c r="IH15" s="18">
        <v>1288322</v>
      </c>
      <c r="II15" s="18">
        <v>3048902</v>
      </c>
      <c r="IJ15" s="18">
        <v>2542484</v>
      </c>
      <c r="IK15" s="18">
        <v>3643939</v>
      </c>
      <c r="IL15" s="18">
        <v>1350815</v>
      </c>
      <c r="IM15" s="18">
        <v>1969265</v>
      </c>
      <c r="IN15" s="18">
        <v>1444765</v>
      </c>
      <c r="IO15" s="18">
        <v>2889198</v>
      </c>
      <c r="IP15" s="18">
        <v>4920699</v>
      </c>
      <c r="IQ15" s="18">
        <v>2962702</v>
      </c>
      <c r="IR15" s="18">
        <v>3372227</v>
      </c>
      <c r="IS15" s="18">
        <v>2539117</v>
      </c>
      <c r="IT15" s="18">
        <v>2645611</v>
      </c>
      <c r="IU15" s="18">
        <v>4263883</v>
      </c>
      <c r="IV15" s="18">
        <v>2323180</v>
      </c>
      <c r="IW15" s="18">
        <v>5376542</v>
      </c>
      <c r="IX15" s="18">
        <v>4162410</v>
      </c>
      <c r="IY15" s="18">
        <v>3585216</v>
      </c>
      <c r="IZ15" s="18">
        <v>3355015</v>
      </c>
      <c r="JA15" s="18">
        <v>2840786</v>
      </c>
      <c r="JB15" s="18">
        <v>3184073</v>
      </c>
      <c r="JC15" s="18">
        <v>3632044</v>
      </c>
      <c r="JD15" s="18">
        <v>5942548</v>
      </c>
      <c r="JE15" s="18">
        <v>5339125</v>
      </c>
      <c r="JF15" s="18">
        <v>3875218</v>
      </c>
      <c r="JG15" s="18">
        <v>4040013</v>
      </c>
      <c r="JH15" s="18">
        <v>2758844</v>
      </c>
      <c r="JI15" s="18">
        <v>3804446</v>
      </c>
      <c r="JJ15" s="18">
        <v>5682935</v>
      </c>
      <c r="JK15" s="18">
        <v>2968197</v>
      </c>
      <c r="JL15" s="18">
        <v>3155522</v>
      </c>
      <c r="JM15" s="18">
        <v>1980635</v>
      </c>
      <c r="JN15" s="18">
        <v>4489497</v>
      </c>
      <c r="JO15" s="18">
        <v>61</v>
      </c>
      <c r="JP15" s="18">
        <v>5136108</v>
      </c>
      <c r="JQ15" s="18">
        <v>61</v>
      </c>
      <c r="JR15" s="18">
        <v>6172790</v>
      </c>
      <c r="JS15" s="18">
        <v>2810492</v>
      </c>
      <c r="JT15" s="18">
        <v>4122553</v>
      </c>
      <c r="JU15" s="18">
        <v>5961092</v>
      </c>
      <c r="JV15" s="76">
        <f>AVERAGE(P15:BH15)</f>
        <v>2509395.1333333333</v>
      </c>
      <c r="JW15" s="76">
        <f>AVERAGE(BI15:DA15)</f>
        <v>2656405.0888888887</v>
      </c>
      <c r="JX15" s="76">
        <f>AVERAGE(DB15:ER15)</f>
        <v>3027379.7674418604</v>
      </c>
      <c r="JY15" s="76">
        <f>AVERAGE(ES15:GI15)</f>
        <v>4007289.2790697673</v>
      </c>
      <c r="JZ15" s="76">
        <f>AVERAGE(GJ15:IB15)</f>
        <v>3172846.6666666665</v>
      </c>
      <c r="KA15" s="76">
        <f>AVERAGE(IC15:JU15)</f>
        <v>3318314.8444444444</v>
      </c>
      <c r="KB15" s="18"/>
      <c r="KC15" s="74" t="s">
        <v>410</v>
      </c>
      <c r="KD15" s="18"/>
      <c r="KE15" s="18">
        <f>AVERAGE(P15:JU15)</f>
        <v>3109225.7406015038</v>
      </c>
      <c r="KF15" s="77">
        <f t="shared" si="10"/>
        <v>0.80708039321965452</v>
      </c>
      <c r="KG15" s="77">
        <f t="shared" si="10"/>
        <v>0.85436224658779092</v>
      </c>
      <c r="KH15" s="78"/>
      <c r="KI15" s="77">
        <f t="shared" si="11"/>
        <v>0.9736764133620579</v>
      </c>
      <c r="KJ15" s="77">
        <f t="shared" si="11"/>
        <v>1.2888383196951554</v>
      </c>
      <c r="KK15" s="78"/>
      <c r="KL15" s="77">
        <f t="shared" si="12"/>
        <v>1.0204619835846511</v>
      </c>
      <c r="KM15" s="77">
        <f t="shared" si="12"/>
        <v>1.0672479650198994</v>
      </c>
      <c r="KN15" s="8"/>
    </row>
    <row r="16" spans="2:306">
      <c r="B16" s="65">
        <v>6</v>
      </c>
      <c r="C16" s="65"/>
      <c r="D16" s="24" t="s">
        <v>297</v>
      </c>
      <c r="E16" s="37" t="s">
        <v>372</v>
      </c>
      <c r="F16" s="29">
        <v>3.58</v>
      </c>
      <c r="G16" s="28" t="s">
        <v>342</v>
      </c>
      <c r="H16" s="28">
        <v>258.9948</v>
      </c>
      <c r="I16" s="33" t="s">
        <v>418</v>
      </c>
      <c r="J16" s="33" t="s">
        <v>365</v>
      </c>
      <c r="K16" s="34">
        <v>9.9749999999999996</v>
      </c>
      <c r="L16" s="29">
        <v>5</v>
      </c>
      <c r="M16" s="67">
        <v>0.45326100000000002</v>
      </c>
      <c r="N16" s="67">
        <v>0.84484499999999996</v>
      </c>
      <c r="O16" s="67">
        <v>0.42391228016975024</v>
      </c>
      <c r="P16" s="82">
        <v>61</v>
      </c>
      <c r="Q16" s="82">
        <v>61</v>
      </c>
      <c r="R16" s="82">
        <v>61</v>
      </c>
      <c r="S16" s="82">
        <v>61</v>
      </c>
      <c r="T16" s="82">
        <v>61</v>
      </c>
      <c r="U16" s="82">
        <v>61</v>
      </c>
      <c r="V16" s="82">
        <v>61</v>
      </c>
      <c r="W16" s="82">
        <v>61</v>
      </c>
      <c r="X16" s="82">
        <v>61</v>
      </c>
      <c r="Y16" s="82">
        <v>61</v>
      </c>
      <c r="Z16" s="82">
        <v>61</v>
      </c>
      <c r="AA16" s="82">
        <v>61</v>
      </c>
      <c r="AB16" s="82">
        <v>60667</v>
      </c>
      <c r="AC16" s="82">
        <v>61</v>
      </c>
      <c r="AD16" s="82">
        <v>61</v>
      </c>
      <c r="AE16" s="82">
        <v>61</v>
      </c>
      <c r="AF16" s="82">
        <v>61</v>
      </c>
      <c r="AG16" s="82">
        <v>95038</v>
      </c>
      <c r="AH16" s="82">
        <v>61</v>
      </c>
      <c r="AI16" s="82">
        <v>61</v>
      </c>
      <c r="AJ16" s="82">
        <v>61</v>
      </c>
      <c r="AK16" s="82">
        <v>61</v>
      </c>
      <c r="AL16" s="82">
        <v>61</v>
      </c>
      <c r="AM16" s="82">
        <v>61</v>
      </c>
      <c r="AN16" s="82">
        <v>4099</v>
      </c>
      <c r="AO16" s="82">
        <v>61</v>
      </c>
      <c r="AP16" s="82">
        <v>61</v>
      </c>
      <c r="AQ16" s="82">
        <v>13293</v>
      </c>
      <c r="AR16" s="82">
        <v>61</v>
      </c>
      <c r="AS16" s="82">
        <v>61</v>
      </c>
      <c r="AT16" s="82">
        <v>61</v>
      </c>
      <c r="AU16" s="82">
        <v>61</v>
      </c>
      <c r="AV16" s="82">
        <v>75775</v>
      </c>
      <c r="AW16" s="82">
        <v>61</v>
      </c>
      <c r="AX16" s="82">
        <v>61</v>
      </c>
      <c r="AY16" s="82">
        <v>56681</v>
      </c>
      <c r="AZ16" s="82">
        <v>61</v>
      </c>
      <c r="BA16" s="82">
        <v>61</v>
      </c>
      <c r="BB16" s="82">
        <v>61</v>
      </c>
      <c r="BC16" s="82">
        <v>61</v>
      </c>
      <c r="BD16" s="82">
        <v>61</v>
      </c>
      <c r="BE16" s="82">
        <v>26640</v>
      </c>
      <c r="BF16" s="82">
        <v>61</v>
      </c>
      <c r="BG16" s="82">
        <v>61</v>
      </c>
      <c r="BH16" s="82">
        <v>61</v>
      </c>
      <c r="BI16" s="82">
        <v>61</v>
      </c>
      <c r="BJ16" s="82">
        <v>65946</v>
      </c>
      <c r="BK16" s="82">
        <v>28472</v>
      </c>
      <c r="BL16" s="82">
        <v>61</v>
      </c>
      <c r="BM16" s="82">
        <v>60730</v>
      </c>
      <c r="BN16" s="82">
        <v>61</v>
      </c>
      <c r="BO16" s="82">
        <v>38586</v>
      </c>
      <c r="BP16" s="82">
        <v>61</v>
      </c>
      <c r="BQ16" s="82">
        <v>61</v>
      </c>
      <c r="BR16" s="82">
        <v>61</v>
      </c>
      <c r="BS16" s="82">
        <v>61</v>
      </c>
      <c r="BT16" s="82">
        <v>61</v>
      </c>
      <c r="BU16" s="82">
        <v>61</v>
      </c>
      <c r="BV16" s="82">
        <v>33846</v>
      </c>
      <c r="BW16" s="82">
        <v>11069</v>
      </c>
      <c r="BX16" s="82">
        <v>61</v>
      </c>
      <c r="BY16" s="82">
        <v>23451</v>
      </c>
      <c r="BZ16" s="82">
        <v>61</v>
      </c>
      <c r="CA16" s="82">
        <v>61</v>
      </c>
      <c r="CB16" s="82">
        <v>69874</v>
      </c>
      <c r="CC16" s="82">
        <v>65026</v>
      </c>
      <c r="CD16" s="82">
        <v>61</v>
      </c>
      <c r="CE16" s="82">
        <v>61</v>
      </c>
      <c r="CF16" s="82">
        <v>66417</v>
      </c>
      <c r="CG16" s="82">
        <v>61</v>
      </c>
      <c r="CH16" s="82">
        <v>61</v>
      </c>
      <c r="CI16" s="82">
        <v>61</v>
      </c>
      <c r="CJ16" s="82">
        <v>61</v>
      </c>
      <c r="CK16" s="82">
        <v>61</v>
      </c>
      <c r="CL16" s="82">
        <v>61</v>
      </c>
      <c r="CM16" s="82">
        <v>52394</v>
      </c>
      <c r="CN16" s="82">
        <v>68337</v>
      </c>
      <c r="CO16" s="82">
        <v>61</v>
      </c>
      <c r="CP16" s="82">
        <v>61</v>
      </c>
      <c r="CQ16" s="82">
        <v>61</v>
      </c>
      <c r="CR16" s="82">
        <v>61</v>
      </c>
      <c r="CS16" s="82">
        <v>61</v>
      </c>
      <c r="CT16" s="82">
        <v>61</v>
      </c>
      <c r="CU16" s="82">
        <v>61</v>
      </c>
      <c r="CV16" s="82">
        <v>61</v>
      </c>
      <c r="CW16" s="82">
        <v>25944</v>
      </c>
      <c r="CX16" s="82">
        <v>355134</v>
      </c>
      <c r="CY16" s="82">
        <v>61</v>
      </c>
      <c r="CZ16" s="82">
        <v>61</v>
      </c>
      <c r="DA16" s="82">
        <v>61</v>
      </c>
      <c r="DB16" s="82">
        <v>37448</v>
      </c>
      <c r="DC16" s="82">
        <v>61</v>
      </c>
      <c r="DD16" s="82">
        <v>24067</v>
      </c>
      <c r="DE16" s="82">
        <v>22310</v>
      </c>
      <c r="DF16" s="82">
        <v>53881</v>
      </c>
      <c r="DG16" s="82">
        <v>61</v>
      </c>
      <c r="DH16" s="82">
        <v>19308</v>
      </c>
      <c r="DI16" s="82">
        <v>61</v>
      </c>
      <c r="DJ16" s="82">
        <v>61</v>
      </c>
      <c r="DK16" s="82">
        <v>61</v>
      </c>
      <c r="DL16" s="82">
        <v>61</v>
      </c>
      <c r="DM16" s="82">
        <v>61</v>
      </c>
      <c r="DN16" s="82">
        <v>13719</v>
      </c>
      <c r="DO16" s="82">
        <v>22206</v>
      </c>
      <c r="DP16" s="82">
        <v>23525</v>
      </c>
      <c r="DQ16" s="82">
        <v>61</v>
      </c>
      <c r="DR16" s="82">
        <v>56815</v>
      </c>
      <c r="DS16" s="82">
        <v>225748</v>
      </c>
      <c r="DT16" s="82">
        <v>61</v>
      </c>
      <c r="DU16" s="82">
        <v>61</v>
      </c>
      <c r="DV16" s="82">
        <v>61</v>
      </c>
      <c r="DW16" s="82">
        <v>61</v>
      </c>
      <c r="DX16" s="82">
        <v>61</v>
      </c>
      <c r="DY16" s="82">
        <v>61</v>
      </c>
      <c r="DZ16" s="82">
        <v>61</v>
      </c>
      <c r="EA16" s="82">
        <v>61</v>
      </c>
      <c r="EB16" s="82">
        <v>73728</v>
      </c>
      <c r="EC16" s="82">
        <v>106325</v>
      </c>
      <c r="ED16" s="82">
        <v>23460</v>
      </c>
      <c r="EE16" s="82">
        <v>61</v>
      </c>
      <c r="EF16" s="82">
        <v>50302</v>
      </c>
      <c r="EG16" s="82">
        <v>61</v>
      </c>
      <c r="EH16" s="82">
        <v>61</v>
      </c>
      <c r="EI16" s="82">
        <v>64076</v>
      </c>
      <c r="EJ16" s="82">
        <v>61</v>
      </c>
      <c r="EK16" s="82">
        <v>32277</v>
      </c>
      <c r="EL16" s="82">
        <v>61</v>
      </c>
      <c r="EM16" s="82">
        <v>61</v>
      </c>
      <c r="EN16" s="82">
        <v>33690</v>
      </c>
      <c r="EO16" s="82">
        <v>61</v>
      </c>
      <c r="EP16" s="82">
        <v>31799</v>
      </c>
      <c r="EQ16" s="82">
        <v>29651</v>
      </c>
      <c r="ER16" s="82">
        <v>61</v>
      </c>
      <c r="ES16" s="82">
        <v>61</v>
      </c>
      <c r="ET16" s="82">
        <v>61</v>
      </c>
      <c r="EU16" s="82">
        <v>14261</v>
      </c>
      <c r="EV16" s="82">
        <v>27884</v>
      </c>
      <c r="EW16" s="82">
        <v>35537</v>
      </c>
      <c r="EX16" s="82">
        <v>26299</v>
      </c>
      <c r="EY16" s="82">
        <v>61</v>
      </c>
      <c r="EZ16" s="82">
        <v>42759</v>
      </c>
      <c r="FA16" s="82">
        <v>61</v>
      </c>
      <c r="FB16" s="82">
        <v>61</v>
      </c>
      <c r="FC16" s="82">
        <v>61</v>
      </c>
      <c r="FD16" s="82">
        <v>301233</v>
      </c>
      <c r="FE16" s="82">
        <v>10832</v>
      </c>
      <c r="FF16" s="82">
        <v>36289</v>
      </c>
      <c r="FG16" s="82">
        <v>61</v>
      </c>
      <c r="FH16" s="82">
        <v>44143</v>
      </c>
      <c r="FI16" s="82">
        <v>39299</v>
      </c>
      <c r="FJ16" s="82">
        <v>60274</v>
      </c>
      <c r="FK16" s="82">
        <v>61</v>
      </c>
      <c r="FL16" s="82">
        <v>16721</v>
      </c>
      <c r="FM16" s="82">
        <v>61</v>
      </c>
      <c r="FN16" s="82">
        <v>82738</v>
      </c>
      <c r="FO16" s="82">
        <v>72199</v>
      </c>
      <c r="FP16" s="82">
        <v>48623</v>
      </c>
      <c r="FQ16" s="82">
        <v>61</v>
      </c>
      <c r="FR16" s="82">
        <v>32372</v>
      </c>
      <c r="FS16" s="82">
        <v>61</v>
      </c>
      <c r="FT16" s="82">
        <v>169746</v>
      </c>
      <c r="FU16" s="82">
        <v>61</v>
      </c>
      <c r="FV16" s="82">
        <v>61</v>
      </c>
      <c r="FW16" s="82">
        <v>61</v>
      </c>
      <c r="FX16" s="82">
        <v>192235</v>
      </c>
      <c r="FY16" s="82">
        <v>26574</v>
      </c>
      <c r="FZ16" s="82">
        <v>61</v>
      </c>
      <c r="GA16" s="82">
        <v>61</v>
      </c>
      <c r="GB16" s="82">
        <v>21958</v>
      </c>
      <c r="GC16" s="82">
        <v>61</v>
      </c>
      <c r="GD16" s="82">
        <v>61</v>
      </c>
      <c r="GE16" s="82">
        <v>37031</v>
      </c>
      <c r="GF16" s="82">
        <v>8085</v>
      </c>
      <c r="GG16" s="82">
        <v>61</v>
      </c>
      <c r="GH16" s="82">
        <v>61</v>
      </c>
      <c r="GI16" s="82">
        <v>61</v>
      </c>
      <c r="GJ16" s="82">
        <v>61</v>
      </c>
      <c r="GK16" s="82">
        <v>61</v>
      </c>
      <c r="GL16" s="82">
        <v>61</v>
      </c>
      <c r="GM16" s="82">
        <v>173912</v>
      </c>
      <c r="GN16" s="82">
        <v>61</v>
      </c>
      <c r="GO16" s="82">
        <v>61</v>
      </c>
      <c r="GP16" s="82">
        <v>61</v>
      </c>
      <c r="GQ16" s="82">
        <v>61</v>
      </c>
      <c r="GR16" s="82">
        <v>61</v>
      </c>
      <c r="GS16" s="82">
        <v>24817</v>
      </c>
      <c r="GT16" s="82">
        <v>61</v>
      </c>
      <c r="GU16" s="82">
        <v>61</v>
      </c>
      <c r="GV16" s="82">
        <v>61</v>
      </c>
      <c r="GW16" s="82">
        <v>61</v>
      </c>
      <c r="GX16" s="82">
        <v>61</v>
      </c>
      <c r="GY16" s="82">
        <v>61</v>
      </c>
      <c r="GZ16" s="82">
        <v>48015</v>
      </c>
      <c r="HA16" s="82">
        <v>37361</v>
      </c>
      <c r="HB16" s="82">
        <v>61</v>
      </c>
      <c r="HC16" s="82">
        <v>61</v>
      </c>
      <c r="HD16" s="82">
        <v>61</v>
      </c>
      <c r="HE16" s="82">
        <v>61</v>
      </c>
      <c r="HF16" s="82">
        <v>61</v>
      </c>
      <c r="HG16" s="82">
        <v>61</v>
      </c>
      <c r="HH16" s="82">
        <v>45850</v>
      </c>
      <c r="HI16" s="82">
        <v>61</v>
      </c>
      <c r="HJ16" s="82">
        <v>61</v>
      </c>
      <c r="HK16" s="82">
        <v>61</v>
      </c>
      <c r="HL16" s="82">
        <v>61</v>
      </c>
      <c r="HM16" s="82">
        <v>61</v>
      </c>
      <c r="HN16" s="82">
        <v>16143</v>
      </c>
      <c r="HO16" s="82">
        <v>61</v>
      </c>
      <c r="HP16" s="82">
        <v>51094</v>
      </c>
      <c r="HQ16" s="82">
        <v>61</v>
      </c>
      <c r="HR16" s="82">
        <v>61</v>
      </c>
      <c r="HS16" s="82">
        <v>61</v>
      </c>
      <c r="HT16" s="82">
        <v>61</v>
      </c>
      <c r="HU16" s="82">
        <v>61</v>
      </c>
      <c r="HV16" s="82">
        <v>27153</v>
      </c>
      <c r="HW16" s="82">
        <v>61</v>
      </c>
      <c r="HX16" s="82">
        <v>17380</v>
      </c>
      <c r="HY16" s="82">
        <v>16453</v>
      </c>
      <c r="HZ16" s="82">
        <v>61717</v>
      </c>
      <c r="IA16" s="82">
        <v>61</v>
      </c>
      <c r="IB16" s="82">
        <v>61</v>
      </c>
      <c r="IC16" s="82">
        <v>61</v>
      </c>
      <c r="ID16" s="82">
        <v>19305</v>
      </c>
      <c r="IE16" s="82">
        <v>61</v>
      </c>
      <c r="IF16" s="82">
        <v>61</v>
      </c>
      <c r="IG16" s="82">
        <v>54721</v>
      </c>
      <c r="IH16" s="82">
        <v>61</v>
      </c>
      <c r="II16" s="82">
        <v>61</v>
      </c>
      <c r="IJ16" s="82">
        <v>6606</v>
      </c>
      <c r="IK16" s="82">
        <v>61</v>
      </c>
      <c r="IL16" s="82">
        <v>14058</v>
      </c>
      <c r="IM16" s="82">
        <v>61</v>
      </c>
      <c r="IN16" s="82">
        <v>16895</v>
      </c>
      <c r="IO16" s="82">
        <v>61</v>
      </c>
      <c r="IP16" s="82">
        <v>61</v>
      </c>
      <c r="IQ16" s="82">
        <v>61</v>
      </c>
      <c r="IR16" s="82">
        <v>55732</v>
      </c>
      <c r="IS16" s="82">
        <v>61</v>
      </c>
      <c r="IT16" s="82">
        <v>10770</v>
      </c>
      <c r="IU16" s="82">
        <v>38271</v>
      </c>
      <c r="IV16" s="82">
        <v>105782</v>
      </c>
      <c r="IW16" s="82">
        <v>40236</v>
      </c>
      <c r="IX16" s="82">
        <v>92779</v>
      </c>
      <c r="IY16" s="82">
        <v>61</v>
      </c>
      <c r="IZ16" s="82">
        <v>88347</v>
      </c>
      <c r="JA16" s="82">
        <v>61</v>
      </c>
      <c r="JB16" s="82">
        <v>61</v>
      </c>
      <c r="JC16" s="82">
        <v>72516</v>
      </c>
      <c r="JD16" s="82">
        <v>61</v>
      </c>
      <c r="JE16" s="82">
        <v>61</v>
      </c>
      <c r="JF16" s="82">
        <v>160502</v>
      </c>
      <c r="JG16" s="82">
        <v>61</v>
      </c>
      <c r="JH16" s="82">
        <v>44476</v>
      </c>
      <c r="JI16" s="82">
        <v>61</v>
      </c>
      <c r="JJ16" s="82">
        <v>67143</v>
      </c>
      <c r="JK16" s="82">
        <v>61</v>
      </c>
      <c r="JL16" s="82">
        <v>77506</v>
      </c>
      <c r="JM16" s="82">
        <v>61</v>
      </c>
      <c r="JN16" s="82">
        <v>17719</v>
      </c>
      <c r="JO16" s="82">
        <v>61</v>
      </c>
      <c r="JP16" s="82">
        <v>61</v>
      </c>
      <c r="JQ16" s="82">
        <v>61</v>
      </c>
      <c r="JR16" s="82">
        <v>44845</v>
      </c>
      <c r="JS16" s="82">
        <v>37049</v>
      </c>
      <c r="JT16" s="82">
        <v>62734</v>
      </c>
      <c r="JU16" s="82">
        <v>61</v>
      </c>
      <c r="JV16" s="76">
        <f>AVERAGE(P16:BH16)</f>
        <v>7433.5777777777776</v>
      </c>
      <c r="JW16" s="76">
        <f>AVERAGE(BI16:DA16)</f>
        <v>21491.488888888889</v>
      </c>
      <c r="JX16" s="76">
        <f>AVERAGE(DB16:ER16)</f>
        <v>21995.325581395347</v>
      </c>
      <c r="JY16" s="76">
        <f>AVERAGE(ES16:GI16)</f>
        <v>31357.511627906977</v>
      </c>
      <c r="JZ16" s="76">
        <f>AVERAGE(GJ16:IB16)</f>
        <v>11599.31111111111</v>
      </c>
      <c r="KA16" s="76">
        <f>AVERAGE(IC16:JU16)</f>
        <v>25099.022222222222</v>
      </c>
      <c r="KB16" s="18"/>
      <c r="KC16" s="74">
        <v>9.5000000000000001E-2</v>
      </c>
      <c r="KD16" s="18"/>
      <c r="KE16" s="18">
        <f>AVERAGE(P16:JU16)</f>
        <v>19726.409774436092</v>
      </c>
      <c r="KF16" s="77">
        <f t="shared" si="10"/>
        <v>0.37683379098264103</v>
      </c>
      <c r="KG16" s="77">
        <f t="shared" si="10"/>
        <v>1.0894779706310371</v>
      </c>
      <c r="KH16" s="78"/>
      <c r="KI16" s="77">
        <f t="shared" si="11"/>
        <v>1.1150191967470733</v>
      </c>
      <c r="KJ16" s="77">
        <f t="shared" si="11"/>
        <v>1.5896208172935704</v>
      </c>
      <c r="KK16" s="78"/>
      <c r="KL16" s="77">
        <f t="shared" si="12"/>
        <v>0.58800923451072806</v>
      </c>
      <c r="KM16" s="77">
        <f t="shared" si="12"/>
        <v>1.2723563237923112</v>
      </c>
      <c r="KN16" s="4"/>
    </row>
    <row r="17" spans="2:300">
      <c r="B17" s="74">
        <v>7</v>
      </c>
      <c r="C17" s="74"/>
      <c r="D17" s="27" t="s">
        <v>286</v>
      </c>
      <c r="E17" s="25" t="s">
        <v>293</v>
      </c>
      <c r="F17" s="29">
        <v>4.32</v>
      </c>
      <c r="G17" s="66" t="s">
        <v>342</v>
      </c>
      <c r="H17" s="28">
        <v>187.0086</v>
      </c>
      <c r="I17" s="24" t="s">
        <v>419</v>
      </c>
      <c r="J17" s="24" t="s">
        <v>294</v>
      </c>
      <c r="K17" s="28">
        <v>8.1620000000000008</v>
      </c>
      <c r="L17" s="44">
        <v>5</v>
      </c>
      <c r="M17" s="67">
        <v>0.71858500000000003</v>
      </c>
      <c r="N17" s="67">
        <v>0.58646500000000001</v>
      </c>
      <c r="O17" s="67">
        <v>2.7544501491968724E-6</v>
      </c>
      <c r="P17" s="18">
        <v>61</v>
      </c>
      <c r="Q17" s="18">
        <v>1367669</v>
      </c>
      <c r="R17" s="18">
        <v>4240515</v>
      </c>
      <c r="S17" s="18">
        <v>617101</v>
      </c>
      <c r="T17" s="18">
        <v>3419472</v>
      </c>
      <c r="U17" s="18">
        <v>1533297</v>
      </c>
      <c r="V17" s="18">
        <v>3097137</v>
      </c>
      <c r="W17" s="18">
        <v>1781469</v>
      </c>
      <c r="X17" s="18">
        <v>2857160</v>
      </c>
      <c r="Y17" s="18">
        <v>548731</v>
      </c>
      <c r="Z17" s="18">
        <v>3131495</v>
      </c>
      <c r="AA17" s="18">
        <v>61</v>
      </c>
      <c r="AB17" s="18">
        <v>697348</v>
      </c>
      <c r="AC17" s="18">
        <v>2973550</v>
      </c>
      <c r="AD17" s="18">
        <v>1387866</v>
      </c>
      <c r="AE17" s="18">
        <v>237937</v>
      </c>
      <c r="AF17" s="18">
        <v>1831421</v>
      </c>
      <c r="AG17" s="18">
        <v>2455827</v>
      </c>
      <c r="AH17" s="18">
        <v>3175970</v>
      </c>
      <c r="AI17" s="18">
        <v>710076</v>
      </c>
      <c r="AJ17" s="18">
        <v>1358380</v>
      </c>
      <c r="AK17" s="18">
        <v>893549</v>
      </c>
      <c r="AL17" s="18">
        <v>2790965</v>
      </c>
      <c r="AM17" s="18">
        <v>61</v>
      </c>
      <c r="AN17" s="18">
        <v>3110739</v>
      </c>
      <c r="AO17" s="18">
        <v>1495686</v>
      </c>
      <c r="AP17" s="18">
        <v>2111066</v>
      </c>
      <c r="AQ17" s="18">
        <v>61</v>
      </c>
      <c r="AR17" s="18">
        <v>1650622</v>
      </c>
      <c r="AS17" s="18">
        <v>2649283</v>
      </c>
      <c r="AT17" s="18">
        <v>61</v>
      </c>
      <c r="AU17" s="18">
        <v>2869139</v>
      </c>
      <c r="AV17" s="18">
        <v>392593</v>
      </c>
      <c r="AW17" s="18">
        <v>3440376</v>
      </c>
      <c r="AX17" s="18">
        <v>1675977</v>
      </c>
      <c r="AY17" s="18">
        <v>1099082</v>
      </c>
      <c r="AZ17" s="18">
        <v>591823</v>
      </c>
      <c r="BA17" s="18">
        <v>1686457</v>
      </c>
      <c r="BB17" s="18">
        <v>4735110</v>
      </c>
      <c r="BC17" s="18">
        <v>368254</v>
      </c>
      <c r="BD17" s="18">
        <v>1351080</v>
      </c>
      <c r="BE17" s="18">
        <v>902900</v>
      </c>
      <c r="BF17" s="18">
        <v>3292954</v>
      </c>
      <c r="BG17" s="18">
        <v>3619028</v>
      </c>
      <c r="BH17" s="18">
        <v>2764087</v>
      </c>
      <c r="BI17" s="18">
        <v>2135827</v>
      </c>
      <c r="BJ17" s="18">
        <v>61</v>
      </c>
      <c r="BK17" s="18">
        <v>3589039</v>
      </c>
      <c r="BL17" s="18">
        <v>1666865</v>
      </c>
      <c r="BM17" s="18">
        <v>61</v>
      </c>
      <c r="BN17" s="18">
        <v>1878579</v>
      </c>
      <c r="BO17" s="18">
        <v>2313219</v>
      </c>
      <c r="BP17" s="18">
        <v>2997941</v>
      </c>
      <c r="BQ17" s="18">
        <v>2377831</v>
      </c>
      <c r="BR17" s="18">
        <v>390353</v>
      </c>
      <c r="BS17" s="18">
        <v>3011596</v>
      </c>
      <c r="BT17" s="18">
        <v>1619290</v>
      </c>
      <c r="BU17" s="18">
        <v>61</v>
      </c>
      <c r="BV17" s="18">
        <v>3653111</v>
      </c>
      <c r="BW17" s="18">
        <v>1020349</v>
      </c>
      <c r="BX17" s="18">
        <v>1541059</v>
      </c>
      <c r="BY17" s="18">
        <v>1721957</v>
      </c>
      <c r="BZ17" s="18">
        <v>2417201</v>
      </c>
      <c r="CA17" s="18">
        <v>4203630</v>
      </c>
      <c r="CB17" s="18">
        <v>61</v>
      </c>
      <c r="CC17" s="18">
        <v>1800159</v>
      </c>
      <c r="CD17" s="18">
        <v>2907388</v>
      </c>
      <c r="CE17" s="18">
        <v>2745971</v>
      </c>
      <c r="CF17" s="18">
        <v>61</v>
      </c>
      <c r="CG17" s="18">
        <v>61</v>
      </c>
      <c r="CH17" s="18">
        <v>2325933</v>
      </c>
      <c r="CI17" s="18">
        <v>809881</v>
      </c>
      <c r="CJ17" s="18">
        <v>4000252</v>
      </c>
      <c r="CK17" s="18">
        <v>1400640</v>
      </c>
      <c r="CL17" s="18">
        <v>61</v>
      </c>
      <c r="CM17" s="18">
        <v>226439</v>
      </c>
      <c r="CN17" s="18">
        <v>2515116</v>
      </c>
      <c r="CO17" s="18">
        <v>2138607</v>
      </c>
      <c r="CP17" s="18">
        <v>3016460</v>
      </c>
      <c r="CQ17" s="18">
        <v>1051987</v>
      </c>
      <c r="CR17" s="18">
        <v>61</v>
      </c>
      <c r="CS17" s="18">
        <v>255253</v>
      </c>
      <c r="CT17" s="18">
        <v>3377991</v>
      </c>
      <c r="CU17" s="18">
        <v>4171424</v>
      </c>
      <c r="CV17" s="18">
        <v>528320</v>
      </c>
      <c r="CW17" s="18">
        <v>1151295</v>
      </c>
      <c r="CX17" s="18">
        <v>1451478</v>
      </c>
      <c r="CY17" s="18">
        <v>2239581</v>
      </c>
      <c r="CZ17" s="18">
        <v>4129946</v>
      </c>
      <c r="DA17" s="18">
        <v>2027957</v>
      </c>
      <c r="DB17" s="18">
        <v>61</v>
      </c>
      <c r="DC17" s="18">
        <v>2836391</v>
      </c>
      <c r="DD17" s="18">
        <v>5018000</v>
      </c>
      <c r="DE17" s="18">
        <v>171754</v>
      </c>
      <c r="DF17" s="18">
        <v>2026244</v>
      </c>
      <c r="DG17" s="18">
        <v>3397414</v>
      </c>
      <c r="DH17" s="18">
        <v>2739584</v>
      </c>
      <c r="DI17" s="18">
        <v>61</v>
      </c>
      <c r="DJ17" s="18">
        <v>61</v>
      </c>
      <c r="DK17" s="18">
        <v>291024</v>
      </c>
      <c r="DL17" s="18">
        <v>3710822</v>
      </c>
      <c r="DM17" s="18">
        <v>916038</v>
      </c>
      <c r="DN17" s="18">
        <v>1394327</v>
      </c>
      <c r="DO17" s="18">
        <v>3771697</v>
      </c>
      <c r="DP17" s="18">
        <v>1353849</v>
      </c>
      <c r="DQ17" s="18">
        <v>190100</v>
      </c>
      <c r="DR17" s="18">
        <v>2017581</v>
      </c>
      <c r="DS17" s="18">
        <v>2711254</v>
      </c>
      <c r="DT17" s="18">
        <v>3809163</v>
      </c>
      <c r="DU17" s="18">
        <v>659393</v>
      </c>
      <c r="DV17" s="18">
        <v>61</v>
      </c>
      <c r="DW17" s="18">
        <v>1723695</v>
      </c>
      <c r="DX17" s="18">
        <v>2961686</v>
      </c>
      <c r="DY17" s="18">
        <v>1988742</v>
      </c>
      <c r="DZ17" s="18">
        <v>2881896</v>
      </c>
      <c r="EA17" s="18">
        <v>3525879</v>
      </c>
      <c r="EB17" s="18">
        <v>1203544</v>
      </c>
      <c r="EC17" s="18">
        <v>2266890</v>
      </c>
      <c r="ED17" s="18">
        <v>1603956</v>
      </c>
      <c r="EE17" s="18">
        <v>2341480</v>
      </c>
      <c r="EF17" s="18">
        <v>2487901</v>
      </c>
      <c r="EG17" s="18">
        <v>3844968</v>
      </c>
      <c r="EH17" s="18">
        <v>1317463</v>
      </c>
      <c r="EI17" s="18">
        <v>4105405</v>
      </c>
      <c r="EJ17" s="18">
        <v>3346592</v>
      </c>
      <c r="EK17" s="18">
        <v>4197557</v>
      </c>
      <c r="EL17" s="18">
        <v>2897063</v>
      </c>
      <c r="EM17" s="18">
        <v>3456912</v>
      </c>
      <c r="EN17" s="18">
        <v>3095522</v>
      </c>
      <c r="EO17" s="18">
        <v>1922473</v>
      </c>
      <c r="EP17" s="18">
        <v>3511973</v>
      </c>
      <c r="EQ17" s="18">
        <v>3014239</v>
      </c>
      <c r="ER17" s="18">
        <v>1079867</v>
      </c>
      <c r="ES17" s="18">
        <v>1746567</v>
      </c>
      <c r="ET17" s="18">
        <v>2640383</v>
      </c>
      <c r="EU17" s="18">
        <v>2707831</v>
      </c>
      <c r="EV17" s="18">
        <v>698701</v>
      </c>
      <c r="EW17" s="18">
        <v>1115736</v>
      </c>
      <c r="EX17" s="18">
        <v>3456290</v>
      </c>
      <c r="EY17" s="18">
        <v>2726515</v>
      </c>
      <c r="EZ17" s="18">
        <v>2024376</v>
      </c>
      <c r="FA17" s="18">
        <v>2009633</v>
      </c>
      <c r="FB17" s="18">
        <v>572570</v>
      </c>
      <c r="FC17" s="18">
        <v>2952699</v>
      </c>
      <c r="FD17" s="18">
        <v>662873</v>
      </c>
      <c r="FE17" s="18">
        <v>3695297</v>
      </c>
      <c r="FF17" s="18">
        <v>3086369</v>
      </c>
      <c r="FG17" s="18">
        <v>2408866</v>
      </c>
      <c r="FH17" s="18">
        <v>2475614</v>
      </c>
      <c r="FI17" s="18">
        <v>1928961</v>
      </c>
      <c r="FJ17" s="18">
        <v>61</v>
      </c>
      <c r="FK17" s="18">
        <v>4266687</v>
      </c>
      <c r="FL17" s="18">
        <v>2642757</v>
      </c>
      <c r="FM17" s="18">
        <v>61</v>
      </c>
      <c r="FN17" s="18">
        <v>3121134</v>
      </c>
      <c r="FO17" s="18">
        <v>3221016</v>
      </c>
      <c r="FP17" s="18">
        <v>737435</v>
      </c>
      <c r="FQ17" s="18">
        <v>2814142</v>
      </c>
      <c r="FR17" s="18">
        <v>3722043</v>
      </c>
      <c r="FS17" s="18">
        <v>3455645</v>
      </c>
      <c r="FT17" s="18">
        <v>452410</v>
      </c>
      <c r="FU17" s="18">
        <v>2119181</v>
      </c>
      <c r="FV17" s="18">
        <v>1966967</v>
      </c>
      <c r="FW17" s="18">
        <v>1628274</v>
      </c>
      <c r="FX17" s="18">
        <v>4044452</v>
      </c>
      <c r="FY17" s="18">
        <v>61</v>
      </c>
      <c r="FZ17" s="18">
        <v>4092630</v>
      </c>
      <c r="GA17" s="18">
        <v>2271826</v>
      </c>
      <c r="GB17" s="18">
        <v>61</v>
      </c>
      <c r="GC17" s="18">
        <v>3582934</v>
      </c>
      <c r="GD17" s="18">
        <v>3761785</v>
      </c>
      <c r="GE17" s="18">
        <v>3424879</v>
      </c>
      <c r="GF17" s="18">
        <v>2455004</v>
      </c>
      <c r="GG17" s="18">
        <v>2778450</v>
      </c>
      <c r="GH17" s="18">
        <v>61</v>
      </c>
      <c r="GI17" s="18">
        <v>1656189</v>
      </c>
      <c r="GJ17" s="18">
        <v>61</v>
      </c>
      <c r="GK17" s="18">
        <v>2339403</v>
      </c>
      <c r="GL17" s="18">
        <v>3954966</v>
      </c>
      <c r="GM17" s="18">
        <v>483763</v>
      </c>
      <c r="GN17" s="18">
        <v>2471431</v>
      </c>
      <c r="GO17" s="18">
        <v>5318312</v>
      </c>
      <c r="GP17" s="18">
        <v>3630211</v>
      </c>
      <c r="GQ17" s="18">
        <v>2098647</v>
      </c>
      <c r="GR17" s="18">
        <v>2344157</v>
      </c>
      <c r="GS17" s="18">
        <v>558091</v>
      </c>
      <c r="GT17" s="18">
        <v>2972291</v>
      </c>
      <c r="GU17" s="18">
        <v>3641427</v>
      </c>
      <c r="GV17" s="18">
        <v>1991186</v>
      </c>
      <c r="GW17" s="18">
        <v>1379229</v>
      </c>
      <c r="GX17" s="18">
        <v>61</v>
      </c>
      <c r="GY17" s="18">
        <v>1486999</v>
      </c>
      <c r="GZ17" s="18">
        <v>1719061</v>
      </c>
      <c r="HA17" s="18">
        <v>469206</v>
      </c>
      <c r="HB17" s="18">
        <v>4479008</v>
      </c>
      <c r="HC17" s="18">
        <v>696174</v>
      </c>
      <c r="HD17" s="18">
        <v>1522434</v>
      </c>
      <c r="HE17" s="18">
        <v>1056931</v>
      </c>
      <c r="HF17" s="18">
        <v>4497753</v>
      </c>
      <c r="HG17" s="18">
        <v>3847227</v>
      </c>
      <c r="HH17" s="18">
        <v>2510311</v>
      </c>
      <c r="HI17" s="18">
        <v>689930</v>
      </c>
      <c r="HJ17" s="18">
        <v>2712869</v>
      </c>
      <c r="HK17" s="18">
        <v>870866</v>
      </c>
      <c r="HL17" s="18">
        <v>1082449</v>
      </c>
      <c r="HM17" s="18">
        <v>320294</v>
      </c>
      <c r="HN17" s="18">
        <v>2353319</v>
      </c>
      <c r="HO17" s="18">
        <v>3655484</v>
      </c>
      <c r="HP17" s="18">
        <v>2820388</v>
      </c>
      <c r="HQ17" s="18">
        <v>2078515</v>
      </c>
      <c r="HR17" s="18">
        <v>4958193</v>
      </c>
      <c r="HS17" s="18">
        <v>4045327</v>
      </c>
      <c r="HT17" s="18">
        <v>371689</v>
      </c>
      <c r="HU17" s="18">
        <v>4673104</v>
      </c>
      <c r="HV17" s="18">
        <v>331951</v>
      </c>
      <c r="HW17" s="18">
        <v>1097419</v>
      </c>
      <c r="HX17" s="18">
        <v>2415333</v>
      </c>
      <c r="HY17" s="18">
        <v>847081</v>
      </c>
      <c r="HZ17" s="18">
        <v>2883620</v>
      </c>
      <c r="IA17" s="18">
        <v>3768523</v>
      </c>
      <c r="IB17" s="18">
        <v>3526735</v>
      </c>
      <c r="IC17" s="18">
        <v>61</v>
      </c>
      <c r="ID17" s="18">
        <v>61</v>
      </c>
      <c r="IE17" s="18">
        <v>2429896</v>
      </c>
      <c r="IF17" s="18">
        <v>151836</v>
      </c>
      <c r="IG17" s="18">
        <v>1316022</v>
      </c>
      <c r="IH17" s="18">
        <v>2750616</v>
      </c>
      <c r="II17" s="18">
        <v>3646805</v>
      </c>
      <c r="IJ17" s="18">
        <v>2094063</v>
      </c>
      <c r="IK17" s="18">
        <v>2098776</v>
      </c>
      <c r="IL17" s="18">
        <v>398149</v>
      </c>
      <c r="IM17" s="18">
        <v>2116455</v>
      </c>
      <c r="IN17" s="18">
        <v>61</v>
      </c>
      <c r="IO17" s="18">
        <v>2798634</v>
      </c>
      <c r="IP17" s="18">
        <v>4329560</v>
      </c>
      <c r="IQ17" s="18">
        <v>2760273</v>
      </c>
      <c r="IR17" s="18">
        <v>2819454</v>
      </c>
      <c r="IS17" s="18">
        <v>1677746</v>
      </c>
      <c r="IT17" s="18">
        <v>1958698</v>
      </c>
      <c r="IU17" s="18">
        <v>61</v>
      </c>
      <c r="IV17" s="18">
        <v>681427</v>
      </c>
      <c r="IW17" s="18">
        <v>2134635</v>
      </c>
      <c r="IX17" s="18">
        <v>2324951</v>
      </c>
      <c r="IY17" s="18">
        <v>4410894</v>
      </c>
      <c r="IZ17" s="18">
        <v>2147593</v>
      </c>
      <c r="JA17" s="18">
        <v>3448006</v>
      </c>
      <c r="JB17" s="18">
        <v>3912505</v>
      </c>
      <c r="JC17" s="18">
        <v>4108693</v>
      </c>
      <c r="JD17" s="18">
        <v>2151303</v>
      </c>
      <c r="JE17" s="18">
        <v>2485199</v>
      </c>
      <c r="JF17" s="18">
        <v>61</v>
      </c>
      <c r="JG17" s="18">
        <v>3050965</v>
      </c>
      <c r="JH17" s="18">
        <v>3247856</v>
      </c>
      <c r="JI17" s="18">
        <v>61</v>
      </c>
      <c r="JJ17" s="18">
        <v>4042929</v>
      </c>
      <c r="JK17" s="18">
        <v>61</v>
      </c>
      <c r="JL17" s="18">
        <v>2491350</v>
      </c>
      <c r="JM17" s="18">
        <v>1423601</v>
      </c>
      <c r="JN17" s="18">
        <v>4554711</v>
      </c>
      <c r="JO17" s="18">
        <v>328631</v>
      </c>
      <c r="JP17" s="18">
        <v>3231717</v>
      </c>
      <c r="JQ17" s="18">
        <v>3384540</v>
      </c>
      <c r="JR17" s="18">
        <v>2265280</v>
      </c>
      <c r="JS17" s="18">
        <v>2462000</v>
      </c>
      <c r="JT17" s="18">
        <v>3286800</v>
      </c>
      <c r="JU17" s="18">
        <v>4619700</v>
      </c>
      <c r="JV17" s="76">
        <f t="shared" si="3"/>
        <v>1798077.6888888888</v>
      </c>
      <c r="JW17" s="76">
        <f t="shared" si="4"/>
        <v>1795786.9555555556</v>
      </c>
      <c r="JX17" s="76">
        <f t="shared" si="5"/>
        <v>2227687.9534883723</v>
      </c>
      <c r="JY17" s="76">
        <f t="shared" si="6"/>
        <v>2212219.2093023257</v>
      </c>
      <c r="JZ17" s="76">
        <f t="shared" si="7"/>
        <v>2243809.5333333332</v>
      </c>
      <c r="KA17" s="76">
        <f t="shared" si="8"/>
        <v>2212059.9111111113</v>
      </c>
      <c r="KB17" s="18"/>
      <c r="KC17" s="74">
        <v>0.32400000000000001</v>
      </c>
      <c r="KD17" s="18"/>
      <c r="KE17" s="18">
        <f t="shared" si="9"/>
        <v>2079526.4736842106</v>
      </c>
      <c r="KF17" s="77">
        <f t="shared" si="10"/>
        <v>0.86465727252960112</v>
      </c>
      <c r="KG17" s="77">
        <f t="shared" si="10"/>
        <v>0.86355570764821021</v>
      </c>
      <c r="KH17" s="78"/>
      <c r="KI17" s="77">
        <f t="shared" si="11"/>
        <v>1.0712477007045118</v>
      </c>
      <c r="KJ17" s="77">
        <f t="shared" si="11"/>
        <v>1.0638091110150807</v>
      </c>
      <c r="KK17" s="78"/>
      <c r="KL17" s="77">
        <f t="shared" si="12"/>
        <v>1.0790002251609085</v>
      </c>
      <c r="KM17" s="77">
        <f t="shared" si="12"/>
        <v>1.0637325079070028</v>
      </c>
      <c r="KN17" s="8"/>
    </row>
    <row r="18" spans="2:300">
      <c r="B18" s="74">
        <v>8</v>
      </c>
      <c r="C18" s="74"/>
      <c r="D18" s="27" t="s">
        <v>297</v>
      </c>
      <c r="E18" s="83" t="s">
        <v>310</v>
      </c>
      <c r="F18" s="84">
        <v>5</v>
      </c>
      <c r="G18" s="66" t="s">
        <v>342</v>
      </c>
      <c r="H18" s="66">
        <v>477.1816</v>
      </c>
      <c r="I18" s="27" t="s">
        <v>420</v>
      </c>
      <c r="J18" s="27" t="s">
        <v>311</v>
      </c>
      <c r="K18" s="28">
        <v>8.34</v>
      </c>
      <c r="L18" s="44">
        <v>6</v>
      </c>
      <c r="M18" s="67">
        <v>1.1448199999999999</v>
      </c>
      <c r="N18" s="67">
        <v>1.0983400000000001</v>
      </c>
      <c r="O18" s="67">
        <v>1.2224443113772337E-2</v>
      </c>
      <c r="P18" s="18">
        <v>490346</v>
      </c>
      <c r="Q18" s="18">
        <v>25844</v>
      </c>
      <c r="R18" s="18">
        <v>229529</v>
      </c>
      <c r="S18" s="18">
        <v>34949</v>
      </c>
      <c r="T18" s="18">
        <v>484103</v>
      </c>
      <c r="U18" s="18">
        <v>493967</v>
      </c>
      <c r="V18" s="18">
        <v>128934</v>
      </c>
      <c r="W18" s="18">
        <v>12404</v>
      </c>
      <c r="X18" s="18">
        <v>74882</v>
      </c>
      <c r="Y18" s="18">
        <v>61</v>
      </c>
      <c r="Z18" s="18">
        <v>166403</v>
      </c>
      <c r="AA18" s="18">
        <v>20947</v>
      </c>
      <c r="AB18" s="18">
        <v>7875</v>
      </c>
      <c r="AC18" s="18">
        <v>658866</v>
      </c>
      <c r="AD18" s="18">
        <v>1074703</v>
      </c>
      <c r="AE18" s="18">
        <v>23472</v>
      </c>
      <c r="AF18" s="18">
        <v>42123</v>
      </c>
      <c r="AG18" s="18">
        <v>2643684</v>
      </c>
      <c r="AH18" s="18">
        <v>78877</v>
      </c>
      <c r="AI18" s="18">
        <v>4573</v>
      </c>
      <c r="AJ18" s="18">
        <v>845723</v>
      </c>
      <c r="AK18" s="18">
        <v>110947</v>
      </c>
      <c r="AL18" s="18">
        <v>47312</v>
      </c>
      <c r="AM18" s="18">
        <v>1565186</v>
      </c>
      <c r="AN18" s="18">
        <v>362694</v>
      </c>
      <c r="AO18" s="18">
        <v>525135</v>
      </c>
      <c r="AP18" s="18">
        <v>599750</v>
      </c>
      <c r="AQ18" s="18">
        <v>26426</v>
      </c>
      <c r="AR18" s="18">
        <v>142901</v>
      </c>
      <c r="AS18" s="18">
        <v>266695</v>
      </c>
      <c r="AT18" s="18">
        <v>61</v>
      </c>
      <c r="AU18" s="18">
        <v>92521</v>
      </c>
      <c r="AV18" s="18">
        <v>27919</v>
      </c>
      <c r="AW18" s="18">
        <v>81099</v>
      </c>
      <c r="AX18" s="18">
        <v>46506</v>
      </c>
      <c r="AY18" s="18">
        <v>13111</v>
      </c>
      <c r="AZ18" s="18">
        <v>61</v>
      </c>
      <c r="BA18" s="18">
        <v>1151997</v>
      </c>
      <c r="BB18" s="18">
        <v>142334</v>
      </c>
      <c r="BC18" s="18">
        <v>191491</v>
      </c>
      <c r="BD18" s="18">
        <v>2077171</v>
      </c>
      <c r="BE18" s="18">
        <v>49350</v>
      </c>
      <c r="BF18" s="18">
        <v>57381</v>
      </c>
      <c r="BG18" s="18">
        <v>14166</v>
      </c>
      <c r="BH18" s="18">
        <v>210698</v>
      </c>
      <c r="BI18" s="18">
        <v>874054</v>
      </c>
      <c r="BJ18" s="18">
        <v>500820</v>
      </c>
      <c r="BK18" s="18">
        <v>147699</v>
      </c>
      <c r="BL18" s="18">
        <v>2263500</v>
      </c>
      <c r="BM18" s="18">
        <v>403596</v>
      </c>
      <c r="BN18" s="18">
        <v>226813</v>
      </c>
      <c r="BO18" s="18">
        <v>545307</v>
      </c>
      <c r="BP18" s="18">
        <v>2664414</v>
      </c>
      <c r="BQ18" s="18">
        <v>566069</v>
      </c>
      <c r="BR18" s="18">
        <v>61</v>
      </c>
      <c r="BS18" s="18">
        <v>30919</v>
      </c>
      <c r="BT18" s="18">
        <v>203430</v>
      </c>
      <c r="BU18" s="18">
        <v>5284</v>
      </c>
      <c r="BV18" s="18">
        <v>127816</v>
      </c>
      <c r="BW18" s="18">
        <v>2408731</v>
      </c>
      <c r="BX18" s="18">
        <v>2169282</v>
      </c>
      <c r="BY18" s="18">
        <v>49287</v>
      </c>
      <c r="BZ18" s="18">
        <v>1106799</v>
      </c>
      <c r="CA18" s="18">
        <v>476053</v>
      </c>
      <c r="CB18" s="18">
        <v>61</v>
      </c>
      <c r="CC18" s="18">
        <v>96353</v>
      </c>
      <c r="CD18" s="18">
        <v>268176</v>
      </c>
      <c r="CE18" s="18">
        <v>1393758</v>
      </c>
      <c r="CF18" s="18">
        <v>561054</v>
      </c>
      <c r="CG18" s="18">
        <v>789391</v>
      </c>
      <c r="CH18" s="18">
        <v>1433401</v>
      </c>
      <c r="CI18" s="18">
        <v>329738</v>
      </c>
      <c r="CJ18" s="18">
        <v>260191</v>
      </c>
      <c r="CK18" s="18">
        <v>487258</v>
      </c>
      <c r="CL18" s="18">
        <v>1127932</v>
      </c>
      <c r="CM18" s="18">
        <v>61</v>
      </c>
      <c r="CN18" s="18">
        <v>765393</v>
      </c>
      <c r="CO18" s="18">
        <v>86865</v>
      </c>
      <c r="CP18" s="18">
        <v>751289</v>
      </c>
      <c r="CQ18" s="18">
        <v>119440</v>
      </c>
      <c r="CR18" s="18">
        <v>786981</v>
      </c>
      <c r="CS18" s="18">
        <v>1194572</v>
      </c>
      <c r="CT18" s="18">
        <v>2283486</v>
      </c>
      <c r="CU18" s="18">
        <v>405484</v>
      </c>
      <c r="CV18" s="18">
        <v>569301</v>
      </c>
      <c r="CW18" s="18">
        <v>603493</v>
      </c>
      <c r="CX18" s="18">
        <v>1154467</v>
      </c>
      <c r="CY18" s="18">
        <v>366148</v>
      </c>
      <c r="CZ18" s="18">
        <v>1269971</v>
      </c>
      <c r="DA18" s="18">
        <v>46046</v>
      </c>
      <c r="DB18" s="18">
        <v>49359</v>
      </c>
      <c r="DC18" s="18">
        <v>37888</v>
      </c>
      <c r="DD18" s="18">
        <v>617394</v>
      </c>
      <c r="DE18" s="18">
        <v>14093</v>
      </c>
      <c r="DF18" s="18">
        <v>128350</v>
      </c>
      <c r="DG18" s="18">
        <v>55039</v>
      </c>
      <c r="DH18" s="18">
        <v>1324043</v>
      </c>
      <c r="DI18" s="18">
        <v>293130</v>
      </c>
      <c r="DJ18" s="18">
        <v>182900</v>
      </c>
      <c r="DK18" s="18">
        <v>61</v>
      </c>
      <c r="DL18" s="18">
        <v>461854</v>
      </c>
      <c r="DM18" s="18">
        <v>82735</v>
      </c>
      <c r="DN18" s="18">
        <v>61</v>
      </c>
      <c r="DO18" s="18">
        <v>12356</v>
      </c>
      <c r="DP18" s="18">
        <v>63968</v>
      </c>
      <c r="DQ18" s="18">
        <v>118519</v>
      </c>
      <c r="DR18" s="18">
        <v>108424</v>
      </c>
      <c r="DS18" s="18">
        <v>662348</v>
      </c>
      <c r="DT18" s="18">
        <v>369426</v>
      </c>
      <c r="DU18" s="18">
        <v>61</v>
      </c>
      <c r="DV18" s="18">
        <v>739670</v>
      </c>
      <c r="DW18" s="18">
        <v>43808</v>
      </c>
      <c r="DX18" s="18">
        <v>143316</v>
      </c>
      <c r="DY18" s="18">
        <v>3399487</v>
      </c>
      <c r="DZ18" s="18">
        <v>33904</v>
      </c>
      <c r="EA18" s="18">
        <v>453823</v>
      </c>
      <c r="EB18" s="18">
        <v>38575</v>
      </c>
      <c r="EC18" s="18">
        <v>75262</v>
      </c>
      <c r="ED18" s="18">
        <v>29136</v>
      </c>
      <c r="EE18" s="18">
        <v>407004</v>
      </c>
      <c r="EF18" s="18">
        <v>30967</v>
      </c>
      <c r="EG18" s="18">
        <v>175633</v>
      </c>
      <c r="EH18" s="18">
        <v>2858605</v>
      </c>
      <c r="EI18" s="18">
        <v>476083</v>
      </c>
      <c r="EJ18" s="18">
        <v>16737</v>
      </c>
      <c r="EK18" s="18">
        <v>113233</v>
      </c>
      <c r="EL18" s="18">
        <v>633589</v>
      </c>
      <c r="EM18" s="18">
        <v>2835157</v>
      </c>
      <c r="EN18" s="18">
        <v>50241</v>
      </c>
      <c r="EO18" s="18">
        <v>255642</v>
      </c>
      <c r="EP18" s="18">
        <v>20525</v>
      </c>
      <c r="EQ18" s="18">
        <v>83966</v>
      </c>
      <c r="ER18" s="18">
        <v>1478</v>
      </c>
      <c r="ES18" s="18">
        <v>86220</v>
      </c>
      <c r="ET18" s="18">
        <v>30595</v>
      </c>
      <c r="EU18" s="18">
        <v>125326</v>
      </c>
      <c r="EV18" s="18">
        <v>214159</v>
      </c>
      <c r="EW18" s="18">
        <v>51936</v>
      </c>
      <c r="EX18" s="18">
        <v>48272</v>
      </c>
      <c r="EY18" s="18">
        <v>68507</v>
      </c>
      <c r="EZ18" s="18">
        <v>385592</v>
      </c>
      <c r="FA18" s="18">
        <v>111871</v>
      </c>
      <c r="FB18" s="18">
        <v>61</v>
      </c>
      <c r="FC18" s="18">
        <v>97427</v>
      </c>
      <c r="FD18" s="18">
        <v>61</v>
      </c>
      <c r="FE18" s="18">
        <v>52761</v>
      </c>
      <c r="FF18" s="18">
        <v>71809</v>
      </c>
      <c r="FG18" s="18">
        <v>25866</v>
      </c>
      <c r="FH18" s="18">
        <v>69918</v>
      </c>
      <c r="FI18" s="18">
        <v>40947</v>
      </c>
      <c r="FJ18" s="18">
        <v>122032</v>
      </c>
      <c r="FK18" s="18">
        <v>32623</v>
      </c>
      <c r="FL18" s="18">
        <v>21379</v>
      </c>
      <c r="FM18" s="18">
        <v>80666</v>
      </c>
      <c r="FN18" s="18">
        <v>6244</v>
      </c>
      <c r="FO18" s="18">
        <v>18922</v>
      </c>
      <c r="FP18" s="18">
        <v>613291</v>
      </c>
      <c r="FQ18" s="18">
        <v>90415</v>
      </c>
      <c r="FR18" s="18">
        <v>76992</v>
      </c>
      <c r="FS18" s="18">
        <v>131045</v>
      </c>
      <c r="FT18" s="18">
        <v>79359</v>
      </c>
      <c r="FU18" s="18">
        <v>244847</v>
      </c>
      <c r="FV18" s="18">
        <v>52283</v>
      </c>
      <c r="FW18" s="18">
        <v>36623</v>
      </c>
      <c r="FX18" s="18">
        <v>30983</v>
      </c>
      <c r="FY18" s="18">
        <v>739093</v>
      </c>
      <c r="FZ18" s="18">
        <v>163357</v>
      </c>
      <c r="GA18" s="18">
        <v>13453</v>
      </c>
      <c r="GB18" s="18">
        <v>28357</v>
      </c>
      <c r="GC18" s="18">
        <v>24305</v>
      </c>
      <c r="GD18" s="18">
        <v>44582</v>
      </c>
      <c r="GE18" s="18">
        <v>25799</v>
      </c>
      <c r="GF18" s="18">
        <v>411240</v>
      </c>
      <c r="GG18" s="18">
        <v>63131</v>
      </c>
      <c r="GH18" s="18">
        <v>74081</v>
      </c>
      <c r="GI18" s="18">
        <v>18637</v>
      </c>
      <c r="GJ18" s="18">
        <v>45940</v>
      </c>
      <c r="GK18" s="18">
        <v>95679</v>
      </c>
      <c r="GL18" s="18">
        <v>335323</v>
      </c>
      <c r="GM18" s="18">
        <v>8957</v>
      </c>
      <c r="GN18" s="18">
        <v>583781</v>
      </c>
      <c r="GO18" s="18">
        <v>37904</v>
      </c>
      <c r="GP18" s="18">
        <v>661931</v>
      </c>
      <c r="GQ18" s="18">
        <v>82349</v>
      </c>
      <c r="GR18" s="18">
        <v>288585</v>
      </c>
      <c r="GS18" s="18">
        <v>61</v>
      </c>
      <c r="GT18" s="18">
        <v>16540</v>
      </c>
      <c r="GU18" s="18">
        <v>70688</v>
      </c>
      <c r="GV18" s="18">
        <v>7806</v>
      </c>
      <c r="GW18" s="18">
        <v>145005</v>
      </c>
      <c r="GX18" s="18">
        <v>229540</v>
      </c>
      <c r="GY18" s="18">
        <v>5585</v>
      </c>
      <c r="GZ18" s="18">
        <v>76498</v>
      </c>
      <c r="HA18" s="18">
        <v>241591</v>
      </c>
      <c r="HB18" s="18">
        <v>97883</v>
      </c>
      <c r="HC18" s="18">
        <v>2617</v>
      </c>
      <c r="HD18" s="18">
        <v>2250975</v>
      </c>
      <c r="HE18" s="18">
        <v>174538</v>
      </c>
      <c r="HF18" s="18">
        <v>1034529</v>
      </c>
      <c r="HG18" s="18">
        <v>273314</v>
      </c>
      <c r="HH18" s="18">
        <v>390012</v>
      </c>
      <c r="HI18" s="18">
        <v>131435</v>
      </c>
      <c r="HJ18" s="18">
        <v>23579</v>
      </c>
      <c r="HK18" s="18">
        <v>2577749</v>
      </c>
      <c r="HL18" s="18">
        <v>259986</v>
      </c>
      <c r="HM18" s="18">
        <v>252175</v>
      </c>
      <c r="HN18" s="18">
        <v>89024</v>
      </c>
      <c r="HO18" s="18">
        <v>488303</v>
      </c>
      <c r="HP18" s="18">
        <v>2314856</v>
      </c>
      <c r="HQ18" s="18">
        <v>472649</v>
      </c>
      <c r="HR18" s="18">
        <v>462065</v>
      </c>
      <c r="HS18" s="18">
        <v>43652</v>
      </c>
      <c r="HT18" s="18">
        <v>23342</v>
      </c>
      <c r="HU18" s="18">
        <v>57566</v>
      </c>
      <c r="HV18" s="18">
        <v>154866</v>
      </c>
      <c r="HW18" s="18">
        <v>356020</v>
      </c>
      <c r="HX18" s="18">
        <v>388538</v>
      </c>
      <c r="HY18" s="18">
        <v>327289</v>
      </c>
      <c r="HZ18" s="18">
        <v>71927</v>
      </c>
      <c r="IA18" s="18">
        <v>26302</v>
      </c>
      <c r="IB18" s="18">
        <v>64367</v>
      </c>
      <c r="IC18" s="18">
        <v>34665</v>
      </c>
      <c r="ID18" s="18">
        <v>7619</v>
      </c>
      <c r="IE18" s="18">
        <v>16462</v>
      </c>
      <c r="IF18" s="18">
        <v>73296</v>
      </c>
      <c r="IG18" s="18">
        <v>809532</v>
      </c>
      <c r="IH18" s="18">
        <v>288748</v>
      </c>
      <c r="II18" s="18">
        <v>7988</v>
      </c>
      <c r="IJ18" s="18">
        <v>716377</v>
      </c>
      <c r="IK18" s="18">
        <v>21128</v>
      </c>
      <c r="IL18" s="18">
        <v>61</v>
      </c>
      <c r="IM18" s="18">
        <v>698725</v>
      </c>
      <c r="IN18" s="18">
        <v>4451</v>
      </c>
      <c r="IO18" s="18">
        <v>61566</v>
      </c>
      <c r="IP18" s="18">
        <v>29964</v>
      </c>
      <c r="IQ18" s="18">
        <v>8248</v>
      </c>
      <c r="IR18" s="18">
        <v>13395</v>
      </c>
      <c r="IS18" s="18">
        <v>54011</v>
      </c>
      <c r="IT18" s="18">
        <v>304195</v>
      </c>
      <c r="IU18" s="18">
        <v>54573</v>
      </c>
      <c r="IV18" s="18">
        <v>61</v>
      </c>
      <c r="IW18" s="18">
        <v>2056302</v>
      </c>
      <c r="IX18" s="18">
        <v>31780</v>
      </c>
      <c r="IY18" s="18">
        <v>217285</v>
      </c>
      <c r="IZ18" s="18">
        <v>3162753</v>
      </c>
      <c r="JA18" s="18">
        <v>16988</v>
      </c>
      <c r="JB18" s="18">
        <v>7654</v>
      </c>
      <c r="JC18" s="18">
        <v>58092</v>
      </c>
      <c r="JD18" s="18">
        <v>178648</v>
      </c>
      <c r="JE18" s="18">
        <v>87546</v>
      </c>
      <c r="JF18" s="18">
        <v>41649</v>
      </c>
      <c r="JG18" s="18">
        <v>273330</v>
      </c>
      <c r="JH18" s="18">
        <v>247940</v>
      </c>
      <c r="JI18" s="18">
        <v>404315</v>
      </c>
      <c r="JJ18" s="18">
        <v>78224</v>
      </c>
      <c r="JK18" s="18">
        <v>10290</v>
      </c>
      <c r="JL18" s="18">
        <v>50848</v>
      </c>
      <c r="JM18" s="18">
        <v>6796</v>
      </c>
      <c r="JN18" s="18">
        <v>57045</v>
      </c>
      <c r="JO18" s="18">
        <v>323390</v>
      </c>
      <c r="JP18" s="18">
        <v>16653</v>
      </c>
      <c r="JQ18" s="18">
        <v>130726</v>
      </c>
      <c r="JR18" s="18">
        <v>29612</v>
      </c>
      <c r="JS18" s="18">
        <v>75040</v>
      </c>
      <c r="JT18" s="18">
        <v>18524</v>
      </c>
      <c r="JU18" s="18">
        <v>66402</v>
      </c>
      <c r="JV18" s="76">
        <f>AVERAGE(P18:BH18)</f>
        <v>341003.93333333335</v>
      </c>
      <c r="JW18" s="76">
        <f>AVERAGE(BI18:DA18)</f>
        <v>709338.75555555557</v>
      </c>
      <c r="JX18" s="76">
        <f>AVERAGE(DB18:ER18)</f>
        <v>406926.74418604653</v>
      </c>
      <c r="JY18" s="76">
        <f>AVERAGE(ES18:GI18)</f>
        <v>109885.27906976744</v>
      </c>
      <c r="JZ18" s="76">
        <f>AVERAGE(GJ18:IB18)</f>
        <v>349851.5777777778</v>
      </c>
      <c r="KA18" s="76">
        <f>AVERAGE(IC18:JU18)</f>
        <v>241175.48888888888</v>
      </c>
      <c r="KB18" s="18"/>
      <c r="KC18" s="74" t="s">
        <v>409</v>
      </c>
      <c r="KD18" s="18"/>
      <c r="KE18" s="18">
        <f>AVERAGE(P18:JU18)</f>
        <v>361220.13533834589</v>
      </c>
      <c r="KF18" s="77">
        <f t="shared" si="10"/>
        <v>0.94403356837769703</v>
      </c>
      <c r="KG18" s="77">
        <f t="shared" si="10"/>
        <v>1.9637298316472187</v>
      </c>
      <c r="KH18" s="78"/>
      <c r="KI18" s="77">
        <f t="shared" si="11"/>
        <v>1.1265339453042627</v>
      </c>
      <c r="KJ18" s="77">
        <f t="shared" si="11"/>
        <v>0.30420585210965784</v>
      </c>
      <c r="KK18" s="78"/>
      <c r="KL18" s="77">
        <f t="shared" si="12"/>
        <v>0.96852734261361306</v>
      </c>
      <c r="KM18" s="77">
        <f t="shared" si="12"/>
        <v>0.66766900649928007</v>
      </c>
      <c r="KN18" s="8"/>
    </row>
    <row r="19" spans="2:300">
      <c r="B19" s="74">
        <v>9</v>
      </c>
      <c r="C19" s="74"/>
      <c r="D19" s="27" t="s">
        <v>314</v>
      </c>
      <c r="E19" s="25" t="s">
        <v>315</v>
      </c>
      <c r="F19" s="29">
        <v>5.49</v>
      </c>
      <c r="G19" s="66" t="s">
        <v>342</v>
      </c>
      <c r="H19" s="28">
        <v>473.1497</v>
      </c>
      <c r="I19" s="24" t="s">
        <v>421</v>
      </c>
      <c r="J19" s="24" t="s">
        <v>316</v>
      </c>
      <c r="K19" s="28">
        <v>9.3620000000000001</v>
      </c>
      <c r="L19" s="29">
        <v>7</v>
      </c>
      <c r="M19" s="67">
        <v>0.83049200000000001</v>
      </c>
      <c r="N19" s="67">
        <v>0.85380199999999995</v>
      </c>
      <c r="O19" s="67">
        <v>1.6286393914093762E-2</v>
      </c>
      <c r="P19" s="18">
        <v>4243620</v>
      </c>
      <c r="Q19" s="18">
        <v>286333</v>
      </c>
      <c r="R19" s="18">
        <v>2377519</v>
      </c>
      <c r="S19" s="18">
        <v>61</v>
      </c>
      <c r="T19" s="18">
        <v>2958236</v>
      </c>
      <c r="U19" s="18">
        <v>1712518</v>
      </c>
      <c r="V19" s="18">
        <v>1806479</v>
      </c>
      <c r="W19" s="18">
        <v>868616</v>
      </c>
      <c r="X19" s="18">
        <v>698552</v>
      </c>
      <c r="Y19" s="18">
        <v>61</v>
      </c>
      <c r="Z19" s="18">
        <v>1979534</v>
      </c>
      <c r="AA19" s="18">
        <v>12521</v>
      </c>
      <c r="AB19" s="18">
        <v>7151</v>
      </c>
      <c r="AC19" s="18">
        <v>5106872</v>
      </c>
      <c r="AD19" s="18">
        <v>112316</v>
      </c>
      <c r="AE19" s="18">
        <v>22380</v>
      </c>
      <c r="AF19" s="18">
        <v>775296</v>
      </c>
      <c r="AG19" s="18">
        <v>1998788</v>
      </c>
      <c r="AH19" s="18">
        <v>507057</v>
      </c>
      <c r="AI19" s="18">
        <v>7999</v>
      </c>
      <c r="AJ19" s="18">
        <v>1656881</v>
      </c>
      <c r="AK19" s="18">
        <v>361279</v>
      </c>
      <c r="AL19" s="18">
        <v>621793</v>
      </c>
      <c r="AM19" s="18">
        <v>1307589</v>
      </c>
      <c r="AN19" s="18">
        <v>886079</v>
      </c>
      <c r="AO19" s="18">
        <v>327473</v>
      </c>
      <c r="AP19" s="18">
        <v>18083</v>
      </c>
      <c r="AQ19" s="18">
        <v>759336</v>
      </c>
      <c r="AR19" s="18">
        <v>1110459</v>
      </c>
      <c r="AS19" s="18">
        <v>993857</v>
      </c>
      <c r="AT19" s="18">
        <v>61</v>
      </c>
      <c r="AU19" s="18">
        <v>352630</v>
      </c>
      <c r="AV19" s="18">
        <v>67194</v>
      </c>
      <c r="AW19" s="18">
        <v>348106</v>
      </c>
      <c r="AX19" s="18">
        <v>369388</v>
      </c>
      <c r="AY19" s="18">
        <v>97632</v>
      </c>
      <c r="AZ19" s="18">
        <v>61</v>
      </c>
      <c r="BA19" s="18">
        <v>2471107</v>
      </c>
      <c r="BB19" s="18">
        <v>4776321</v>
      </c>
      <c r="BC19" s="18">
        <v>977077</v>
      </c>
      <c r="BD19" s="18">
        <v>2169995</v>
      </c>
      <c r="BE19" s="18">
        <v>12295</v>
      </c>
      <c r="BF19" s="18">
        <v>273692</v>
      </c>
      <c r="BG19" s="18">
        <v>600355</v>
      </c>
      <c r="BH19" s="18">
        <v>3328757</v>
      </c>
      <c r="BI19" s="18">
        <v>1175431</v>
      </c>
      <c r="BJ19" s="18">
        <v>486286</v>
      </c>
      <c r="BK19" s="18">
        <v>1295841</v>
      </c>
      <c r="BL19" s="18">
        <v>25136</v>
      </c>
      <c r="BM19" s="18">
        <v>112500</v>
      </c>
      <c r="BN19" s="18">
        <v>1196776</v>
      </c>
      <c r="BO19" s="18">
        <v>3171034</v>
      </c>
      <c r="BP19" s="18">
        <v>4312309</v>
      </c>
      <c r="BQ19" s="18">
        <v>1607770</v>
      </c>
      <c r="BR19" s="18">
        <v>61</v>
      </c>
      <c r="BS19" s="18">
        <v>819620</v>
      </c>
      <c r="BT19" s="18">
        <v>1742348</v>
      </c>
      <c r="BU19" s="18">
        <v>11883</v>
      </c>
      <c r="BV19" s="18">
        <v>4348085</v>
      </c>
      <c r="BW19" s="18">
        <v>1343853</v>
      </c>
      <c r="BX19" s="18">
        <v>3436617</v>
      </c>
      <c r="BY19" s="18">
        <v>1610125</v>
      </c>
      <c r="BZ19" s="18">
        <v>1256688</v>
      </c>
      <c r="CA19" s="18">
        <v>3669667</v>
      </c>
      <c r="CB19" s="18">
        <v>61</v>
      </c>
      <c r="CC19" s="18">
        <v>1342883</v>
      </c>
      <c r="CD19" s="18">
        <v>1658561</v>
      </c>
      <c r="CE19" s="18">
        <v>3195770</v>
      </c>
      <c r="CF19" s="18">
        <v>2006706</v>
      </c>
      <c r="CG19" s="18">
        <v>1138454</v>
      </c>
      <c r="CH19" s="18">
        <v>2226375</v>
      </c>
      <c r="CI19" s="18">
        <v>14844</v>
      </c>
      <c r="CJ19" s="18">
        <v>3712739</v>
      </c>
      <c r="CK19" s="18">
        <v>1341256</v>
      </c>
      <c r="CL19" s="18">
        <v>3549490</v>
      </c>
      <c r="CM19" s="18">
        <v>6640</v>
      </c>
      <c r="CN19" s="18">
        <v>2207115</v>
      </c>
      <c r="CO19" s="18">
        <v>2451169</v>
      </c>
      <c r="CP19" s="18">
        <v>1616443</v>
      </c>
      <c r="CQ19" s="18">
        <v>3316137</v>
      </c>
      <c r="CR19" s="18">
        <v>2193280</v>
      </c>
      <c r="CS19" s="18">
        <v>9550</v>
      </c>
      <c r="CT19" s="18">
        <v>3896446</v>
      </c>
      <c r="CU19" s="18">
        <v>3994414</v>
      </c>
      <c r="CV19" s="18">
        <v>1095242</v>
      </c>
      <c r="CW19" s="18">
        <v>1820284</v>
      </c>
      <c r="CX19" s="18">
        <v>375657</v>
      </c>
      <c r="CY19" s="18">
        <v>2152975</v>
      </c>
      <c r="CZ19" s="18">
        <v>4268382</v>
      </c>
      <c r="DA19" s="18">
        <v>2260211</v>
      </c>
      <c r="DB19" s="18">
        <v>1604011</v>
      </c>
      <c r="DC19" s="18">
        <v>536824</v>
      </c>
      <c r="DD19" s="18">
        <v>4745829</v>
      </c>
      <c r="DE19" s="18">
        <v>7221</v>
      </c>
      <c r="DF19" s="18">
        <v>1502807</v>
      </c>
      <c r="DG19" s="18">
        <v>241800</v>
      </c>
      <c r="DH19" s="18">
        <v>1645431</v>
      </c>
      <c r="DI19" s="18">
        <v>2760465</v>
      </c>
      <c r="DJ19" s="18">
        <v>1826001</v>
      </c>
      <c r="DK19" s="18">
        <v>61</v>
      </c>
      <c r="DL19" s="18">
        <v>2373050</v>
      </c>
      <c r="DM19" s="18">
        <v>257763</v>
      </c>
      <c r="DN19" s="18">
        <v>12345</v>
      </c>
      <c r="DO19" s="18">
        <v>1057107</v>
      </c>
      <c r="DP19" s="18">
        <v>129140</v>
      </c>
      <c r="DQ19" s="18">
        <v>61</v>
      </c>
      <c r="DR19" s="18">
        <v>1340797</v>
      </c>
      <c r="DS19" s="18">
        <v>2072284</v>
      </c>
      <c r="DT19" s="18">
        <v>5287534</v>
      </c>
      <c r="DU19" s="18">
        <v>61</v>
      </c>
      <c r="DV19" s="18">
        <v>301992</v>
      </c>
      <c r="DW19" s="18">
        <v>93027</v>
      </c>
      <c r="DX19" s="18">
        <v>1266295</v>
      </c>
      <c r="DY19" s="18">
        <v>1179453</v>
      </c>
      <c r="DZ19" s="18">
        <v>485599</v>
      </c>
      <c r="EA19" s="18">
        <v>4611649</v>
      </c>
      <c r="EB19" s="18">
        <v>129503</v>
      </c>
      <c r="EC19" s="18">
        <v>746445</v>
      </c>
      <c r="ED19" s="18">
        <v>60359</v>
      </c>
      <c r="EE19" s="18">
        <v>2591174</v>
      </c>
      <c r="EF19" s="18">
        <v>690583</v>
      </c>
      <c r="EG19" s="18">
        <v>1765739</v>
      </c>
      <c r="EH19" s="18">
        <v>795791</v>
      </c>
      <c r="EI19" s="18">
        <v>3869218</v>
      </c>
      <c r="EJ19" s="18">
        <v>1092816</v>
      </c>
      <c r="EK19" s="18">
        <v>3074033</v>
      </c>
      <c r="EL19" s="18">
        <v>2189588</v>
      </c>
      <c r="EM19" s="18">
        <v>2386721</v>
      </c>
      <c r="EN19" s="18">
        <v>1760516</v>
      </c>
      <c r="EO19" s="18">
        <v>2923209</v>
      </c>
      <c r="EP19" s="18">
        <v>745571</v>
      </c>
      <c r="EQ19" s="18">
        <v>226940</v>
      </c>
      <c r="ER19" s="18">
        <v>14584</v>
      </c>
      <c r="ES19" s="18">
        <v>470954</v>
      </c>
      <c r="ET19" s="18">
        <v>886695</v>
      </c>
      <c r="EU19" s="18">
        <v>963082</v>
      </c>
      <c r="EV19" s="18">
        <v>12038</v>
      </c>
      <c r="EW19" s="18">
        <v>411067</v>
      </c>
      <c r="EX19" s="18">
        <v>704810</v>
      </c>
      <c r="EY19" s="18">
        <v>1410333</v>
      </c>
      <c r="EZ19" s="18">
        <v>674326</v>
      </c>
      <c r="FA19" s="18">
        <v>517580</v>
      </c>
      <c r="FB19" s="18">
        <v>3653</v>
      </c>
      <c r="FC19" s="18">
        <v>518156</v>
      </c>
      <c r="FD19" s="18">
        <v>9857</v>
      </c>
      <c r="FE19" s="18">
        <v>14003</v>
      </c>
      <c r="FF19" s="18">
        <v>2153739</v>
      </c>
      <c r="FG19" s="18">
        <v>230905</v>
      </c>
      <c r="FH19" s="18">
        <v>941580</v>
      </c>
      <c r="FI19" s="18">
        <v>434980</v>
      </c>
      <c r="FJ19" s="18">
        <v>868546</v>
      </c>
      <c r="FK19" s="18">
        <v>927525</v>
      </c>
      <c r="FL19" s="18">
        <v>12825</v>
      </c>
      <c r="FM19" s="18">
        <v>510930</v>
      </c>
      <c r="FN19" s="18">
        <v>131853</v>
      </c>
      <c r="FO19" s="18">
        <v>299824</v>
      </c>
      <c r="FP19" s="18">
        <v>1227541</v>
      </c>
      <c r="FQ19" s="18">
        <v>761555</v>
      </c>
      <c r="FR19" s="18">
        <v>1142560</v>
      </c>
      <c r="FS19" s="18">
        <v>411597</v>
      </c>
      <c r="FT19" s="18">
        <v>78598</v>
      </c>
      <c r="FU19" s="18">
        <v>365344</v>
      </c>
      <c r="FV19" s="18">
        <v>856556</v>
      </c>
      <c r="FW19" s="18">
        <v>819471</v>
      </c>
      <c r="FX19" s="18">
        <v>1396480</v>
      </c>
      <c r="FY19" s="18">
        <v>298292</v>
      </c>
      <c r="FZ19" s="18">
        <v>1518401</v>
      </c>
      <c r="GA19" s="18">
        <v>421140</v>
      </c>
      <c r="GB19" s="18">
        <v>2384242</v>
      </c>
      <c r="GC19" s="18">
        <v>1152501</v>
      </c>
      <c r="GD19" s="18">
        <v>773721</v>
      </c>
      <c r="GE19" s="18">
        <v>666383</v>
      </c>
      <c r="GF19" s="18">
        <v>3616078</v>
      </c>
      <c r="GG19" s="18">
        <v>1540051</v>
      </c>
      <c r="GH19" s="18">
        <v>253664</v>
      </c>
      <c r="GI19" s="18">
        <v>106563</v>
      </c>
      <c r="GJ19" s="18">
        <v>2968239</v>
      </c>
      <c r="GK19" s="18">
        <v>792079</v>
      </c>
      <c r="GL19" s="18">
        <v>4733304</v>
      </c>
      <c r="GM19" s="18">
        <v>10376</v>
      </c>
      <c r="GN19" s="18">
        <v>2561157</v>
      </c>
      <c r="GO19" s="18">
        <v>624463</v>
      </c>
      <c r="GP19" s="18">
        <v>3382145</v>
      </c>
      <c r="GQ19" s="18">
        <v>1113106</v>
      </c>
      <c r="GR19" s="18">
        <v>511898</v>
      </c>
      <c r="GS19" s="18">
        <v>61</v>
      </c>
      <c r="GT19" s="18">
        <v>588001</v>
      </c>
      <c r="GU19" s="18">
        <v>1264857</v>
      </c>
      <c r="GV19" s="18">
        <v>7252</v>
      </c>
      <c r="GW19" s="18">
        <v>1036901</v>
      </c>
      <c r="GX19" s="18">
        <v>121092</v>
      </c>
      <c r="GY19" s="18">
        <v>39369</v>
      </c>
      <c r="GZ19" s="18">
        <v>498811</v>
      </c>
      <c r="HA19" s="18">
        <v>26787</v>
      </c>
      <c r="HB19" s="18">
        <v>1471590</v>
      </c>
      <c r="HC19" s="18">
        <v>61</v>
      </c>
      <c r="HD19" s="18">
        <v>1741093</v>
      </c>
      <c r="HE19" s="18">
        <v>215860</v>
      </c>
      <c r="HF19" s="18">
        <v>2745463</v>
      </c>
      <c r="HG19" s="18">
        <v>1971946</v>
      </c>
      <c r="HH19" s="18">
        <v>4003617</v>
      </c>
      <c r="HI19" s="18">
        <v>61</v>
      </c>
      <c r="HJ19" s="18">
        <v>209544</v>
      </c>
      <c r="HK19" s="18">
        <v>2151688</v>
      </c>
      <c r="HL19" s="18">
        <v>2401806</v>
      </c>
      <c r="HM19" s="18">
        <v>103368</v>
      </c>
      <c r="HN19" s="18">
        <v>972750</v>
      </c>
      <c r="HO19" s="18">
        <v>3100817</v>
      </c>
      <c r="HP19" s="18">
        <v>4629568</v>
      </c>
      <c r="HQ19" s="18">
        <v>2592293</v>
      </c>
      <c r="HR19" s="18">
        <v>4622606</v>
      </c>
      <c r="HS19" s="18">
        <v>1825761</v>
      </c>
      <c r="HT19" s="18">
        <v>2433</v>
      </c>
      <c r="HU19" s="18">
        <v>2260277</v>
      </c>
      <c r="HV19" s="18">
        <v>587902</v>
      </c>
      <c r="HW19" s="18">
        <v>277440</v>
      </c>
      <c r="HX19" s="18">
        <v>67680</v>
      </c>
      <c r="HY19" s="18">
        <v>3170648</v>
      </c>
      <c r="HZ19" s="18">
        <v>3483653</v>
      </c>
      <c r="IA19" s="18">
        <v>797897</v>
      </c>
      <c r="IB19" s="18">
        <v>1078615</v>
      </c>
      <c r="IC19" s="18">
        <v>640360</v>
      </c>
      <c r="ID19" s="18">
        <v>80992</v>
      </c>
      <c r="IE19" s="18">
        <v>40605</v>
      </c>
      <c r="IF19" s="18">
        <v>61</v>
      </c>
      <c r="IG19" s="18">
        <v>1647593</v>
      </c>
      <c r="IH19" s="18">
        <v>1588130</v>
      </c>
      <c r="II19" s="18">
        <v>417097</v>
      </c>
      <c r="IJ19" s="18">
        <v>2986376</v>
      </c>
      <c r="IK19" s="18">
        <v>69736</v>
      </c>
      <c r="IL19" s="18">
        <v>61</v>
      </c>
      <c r="IM19" s="18">
        <v>3649796</v>
      </c>
      <c r="IN19" s="18">
        <v>31489</v>
      </c>
      <c r="IO19" s="18">
        <v>61</v>
      </c>
      <c r="IP19" s="18">
        <v>849686</v>
      </c>
      <c r="IQ19" s="18">
        <v>391172</v>
      </c>
      <c r="IR19" s="18">
        <v>111839</v>
      </c>
      <c r="IS19" s="18">
        <v>1372787</v>
      </c>
      <c r="IT19" s="18">
        <v>274191</v>
      </c>
      <c r="IU19" s="18">
        <v>2550515</v>
      </c>
      <c r="IV19" s="18">
        <v>5664</v>
      </c>
      <c r="IW19" s="18">
        <v>3213500</v>
      </c>
      <c r="IX19" s="18">
        <v>384809</v>
      </c>
      <c r="IY19" s="18">
        <v>1808330</v>
      </c>
      <c r="IZ19" s="18">
        <v>1326897</v>
      </c>
      <c r="JA19" s="18">
        <v>196380</v>
      </c>
      <c r="JB19" s="18">
        <v>27507</v>
      </c>
      <c r="JC19" s="18">
        <v>698557</v>
      </c>
      <c r="JD19" s="18">
        <v>1127903</v>
      </c>
      <c r="JE19" s="18">
        <v>488556</v>
      </c>
      <c r="JF19" s="18">
        <v>38504</v>
      </c>
      <c r="JG19" s="18">
        <v>3670237</v>
      </c>
      <c r="JH19" s="18">
        <v>2178127</v>
      </c>
      <c r="JI19" s="18">
        <v>86843</v>
      </c>
      <c r="JJ19" s="18">
        <v>781036</v>
      </c>
      <c r="JK19" s="18">
        <v>586661</v>
      </c>
      <c r="JL19" s="18">
        <v>1426492</v>
      </c>
      <c r="JM19" s="18">
        <v>4277</v>
      </c>
      <c r="JN19" s="18">
        <v>1709911</v>
      </c>
      <c r="JO19" s="18">
        <v>315802</v>
      </c>
      <c r="JP19" s="18">
        <v>493248</v>
      </c>
      <c r="JQ19" s="18">
        <v>33246</v>
      </c>
      <c r="JR19" s="18">
        <v>1120120</v>
      </c>
      <c r="JS19" s="18">
        <v>1047232</v>
      </c>
      <c r="JT19" s="18">
        <v>2641943</v>
      </c>
      <c r="JU19" s="18">
        <v>2829938</v>
      </c>
      <c r="JV19" s="85">
        <f>AVERAGE(P19:BH19)</f>
        <v>1097097.9777777777</v>
      </c>
      <c r="JW19" s="85">
        <f>AVERAGE(BI19:DA19)</f>
        <v>1854958.0888888889</v>
      </c>
      <c r="JX19" s="85">
        <f>AVERAGE(DB19:ER19)</f>
        <v>1404683.6511627906</v>
      </c>
      <c r="JY19" s="85">
        <f>AVERAGE(ES19:GI19)</f>
        <v>765116.25581395347</v>
      </c>
      <c r="JZ19" s="85">
        <f>AVERAGE(GJ19:IB19)</f>
        <v>1483696.3333333333</v>
      </c>
      <c r="KA19" s="85">
        <f>AVERAGE(IC19:JU19)</f>
        <v>998761.48888888885</v>
      </c>
      <c r="KB19" s="18"/>
      <c r="KC19" s="74" t="s">
        <v>410</v>
      </c>
      <c r="KD19" s="18"/>
      <c r="KE19" s="18">
        <f>AVERAGE(P19:JU19)</f>
        <v>1270129.7781954887</v>
      </c>
      <c r="KF19" s="86">
        <f t="shared" si="10"/>
        <v>0.86376840903333318</v>
      </c>
      <c r="KG19" s="86">
        <f t="shared" si="10"/>
        <v>1.4604476808065103</v>
      </c>
      <c r="KH19" s="78"/>
      <c r="KI19" s="86">
        <f t="shared" si="11"/>
        <v>1.1059371060164156</v>
      </c>
      <c r="KJ19" s="86">
        <f t="shared" si="11"/>
        <v>0.60239218775027614</v>
      </c>
      <c r="KK19" s="78"/>
      <c r="KL19" s="86">
        <f t="shared" si="12"/>
        <v>1.1681454594673506</v>
      </c>
      <c r="KM19" s="86">
        <f t="shared" si="12"/>
        <v>0.7863460144268557</v>
      </c>
      <c r="KN19" s="8"/>
    </row>
    <row r="20" spans="2:300">
      <c r="B20" s="74">
        <v>10</v>
      </c>
      <c r="C20" s="74"/>
      <c r="D20" s="27" t="s">
        <v>297</v>
      </c>
      <c r="E20" s="25" t="s">
        <v>373</v>
      </c>
      <c r="F20" s="29">
        <v>7.54</v>
      </c>
      <c r="G20" s="66" t="s">
        <v>342</v>
      </c>
      <c r="H20" s="28">
        <v>293.17880000000002</v>
      </c>
      <c r="I20" s="24" t="s">
        <v>422</v>
      </c>
      <c r="J20" s="24" t="s">
        <v>320</v>
      </c>
      <c r="K20" s="28">
        <v>10.019</v>
      </c>
      <c r="L20" s="29">
        <v>2</v>
      </c>
      <c r="M20" s="67">
        <v>0.86090800000000001</v>
      </c>
      <c r="N20" s="67">
        <v>0.68064100000000005</v>
      </c>
      <c r="O20" s="67">
        <v>4.6584162141524194E-2</v>
      </c>
      <c r="P20" s="18">
        <v>719788</v>
      </c>
      <c r="Q20" s="18">
        <v>110255</v>
      </c>
      <c r="R20" s="18">
        <v>360337</v>
      </c>
      <c r="S20" s="18">
        <v>372828</v>
      </c>
      <c r="T20" s="18">
        <v>202687</v>
      </c>
      <c r="U20" s="18">
        <v>253326</v>
      </c>
      <c r="V20" s="18">
        <v>427431</v>
      </c>
      <c r="W20" s="18">
        <v>234406</v>
      </c>
      <c r="X20" s="18">
        <v>125803</v>
      </c>
      <c r="Y20" s="18">
        <v>747336</v>
      </c>
      <c r="Z20" s="18">
        <v>238631</v>
      </c>
      <c r="AA20" s="18">
        <v>237431</v>
      </c>
      <c r="AB20" s="18">
        <v>462702</v>
      </c>
      <c r="AC20" s="18">
        <v>240344</v>
      </c>
      <c r="AD20" s="18">
        <v>217359</v>
      </c>
      <c r="AE20" s="18">
        <v>198213</v>
      </c>
      <c r="AF20" s="18">
        <v>157871</v>
      </c>
      <c r="AG20" s="18">
        <v>548891</v>
      </c>
      <c r="AH20" s="18">
        <v>794622</v>
      </c>
      <c r="AI20" s="18">
        <v>192714</v>
      </c>
      <c r="AJ20" s="18">
        <v>223609</v>
      </c>
      <c r="AK20" s="18">
        <v>164472</v>
      </c>
      <c r="AL20" s="18">
        <v>197109</v>
      </c>
      <c r="AM20" s="18">
        <v>306354</v>
      </c>
      <c r="AN20" s="18">
        <v>146500</v>
      </c>
      <c r="AO20" s="18">
        <v>189537</v>
      </c>
      <c r="AP20" s="18">
        <v>271233</v>
      </c>
      <c r="AQ20" s="18">
        <v>111971</v>
      </c>
      <c r="AR20" s="18">
        <v>225424</v>
      </c>
      <c r="AS20" s="18">
        <v>219977</v>
      </c>
      <c r="AT20" s="18">
        <v>259069</v>
      </c>
      <c r="AU20" s="18">
        <v>183968</v>
      </c>
      <c r="AV20" s="18">
        <v>283136</v>
      </c>
      <c r="AW20" s="18">
        <v>162986</v>
      </c>
      <c r="AX20" s="18">
        <v>171682</v>
      </c>
      <c r="AY20" s="18">
        <v>252354</v>
      </c>
      <c r="AZ20" s="18">
        <v>345554</v>
      </c>
      <c r="BA20" s="18">
        <v>142243</v>
      </c>
      <c r="BB20" s="18">
        <v>220373</v>
      </c>
      <c r="BC20" s="18">
        <v>161767</v>
      </c>
      <c r="BD20" s="18">
        <v>162940</v>
      </c>
      <c r="BE20" s="18">
        <v>132760</v>
      </c>
      <c r="BF20" s="18">
        <v>246054</v>
      </c>
      <c r="BG20" s="18">
        <v>261255</v>
      </c>
      <c r="BH20" s="18">
        <v>292458</v>
      </c>
      <c r="BI20" s="18">
        <v>149724</v>
      </c>
      <c r="BJ20" s="18">
        <v>193886</v>
      </c>
      <c r="BK20" s="18">
        <v>256667</v>
      </c>
      <c r="BL20" s="18">
        <v>176529</v>
      </c>
      <c r="BM20" s="18">
        <v>224098</v>
      </c>
      <c r="BN20" s="18">
        <v>890943</v>
      </c>
      <c r="BO20" s="18">
        <v>176099</v>
      </c>
      <c r="BP20" s="18">
        <v>165114</v>
      </c>
      <c r="BQ20" s="18">
        <v>115978</v>
      </c>
      <c r="BR20" s="18">
        <v>245746</v>
      </c>
      <c r="BS20" s="18">
        <v>599709</v>
      </c>
      <c r="BT20" s="18">
        <v>572241</v>
      </c>
      <c r="BU20" s="18">
        <v>279158</v>
      </c>
      <c r="BV20" s="18">
        <v>127003</v>
      </c>
      <c r="BW20" s="18">
        <v>173345</v>
      </c>
      <c r="BX20" s="18">
        <v>182516</v>
      </c>
      <c r="BY20" s="18">
        <v>594602</v>
      </c>
      <c r="BZ20" s="18">
        <v>1006435</v>
      </c>
      <c r="CA20" s="18">
        <v>263716</v>
      </c>
      <c r="CB20" s="18">
        <v>203598</v>
      </c>
      <c r="CC20" s="18">
        <v>274715</v>
      </c>
      <c r="CD20" s="18">
        <v>252179</v>
      </c>
      <c r="CE20" s="18">
        <v>350474</v>
      </c>
      <c r="CF20" s="18">
        <v>491478</v>
      </c>
      <c r="CG20" s="18">
        <v>605333</v>
      </c>
      <c r="CH20" s="18">
        <v>402135</v>
      </c>
      <c r="CI20" s="18">
        <v>190639</v>
      </c>
      <c r="CJ20" s="18">
        <v>275219</v>
      </c>
      <c r="CK20" s="18">
        <v>145070</v>
      </c>
      <c r="CL20" s="18">
        <v>256727</v>
      </c>
      <c r="CM20" s="18">
        <v>212278</v>
      </c>
      <c r="CN20" s="18">
        <v>211337</v>
      </c>
      <c r="CO20" s="18">
        <v>165878</v>
      </c>
      <c r="CP20" s="18">
        <v>345068</v>
      </c>
      <c r="CQ20" s="18">
        <v>252062</v>
      </c>
      <c r="CR20" s="18">
        <v>340303</v>
      </c>
      <c r="CS20" s="18">
        <v>157264</v>
      </c>
      <c r="CT20" s="18">
        <v>415225</v>
      </c>
      <c r="CU20" s="18">
        <v>364265</v>
      </c>
      <c r="CV20" s="18">
        <v>138158</v>
      </c>
      <c r="CW20" s="18">
        <v>450989</v>
      </c>
      <c r="CX20" s="18">
        <v>209788</v>
      </c>
      <c r="CY20" s="18">
        <v>185500</v>
      </c>
      <c r="CZ20" s="18">
        <v>551268</v>
      </c>
      <c r="DA20" s="18">
        <v>311276</v>
      </c>
      <c r="DB20" s="18">
        <v>379572</v>
      </c>
      <c r="DC20" s="18">
        <v>157971</v>
      </c>
      <c r="DD20" s="18">
        <v>236706</v>
      </c>
      <c r="DE20" s="18">
        <v>155063</v>
      </c>
      <c r="DF20" s="18">
        <v>201931</v>
      </c>
      <c r="DG20" s="18">
        <v>412502</v>
      </c>
      <c r="DH20" s="18">
        <v>344797</v>
      </c>
      <c r="DI20" s="18">
        <v>174816</v>
      </c>
      <c r="DJ20" s="18">
        <v>260634</v>
      </c>
      <c r="DK20" s="18">
        <v>383152</v>
      </c>
      <c r="DL20" s="18">
        <v>272035</v>
      </c>
      <c r="DM20" s="18">
        <v>298435</v>
      </c>
      <c r="DN20" s="18">
        <v>119484</v>
      </c>
      <c r="DO20" s="18">
        <v>188530</v>
      </c>
      <c r="DP20" s="18">
        <v>176348</v>
      </c>
      <c r="DQ20" s="18">
        <v>187945</v>
      </c>
      <c r="DR20" s="18">
        <v>199693</v>
      </c>
      <c r="DS20" s="18">
        <v>180716</v>
      </c>
      <c r="DT20" s="18">
        <v>332977</v>
      </c>
      <c r="DU20" s="18">
        <v>286249</v>
      </c>
      <c r="DV20" s="18">
        <v>360924</v>
      </c>
      <c r="DW20" s="18">
        <v>152159</v>
      </c>
      <c r="DX20" s="18">
        <v>170925</v>
      </c>
      <c r="DY20" s="18">
        <v>425287</v>
      </c>
      <c r="DZ20" s="18">
        <v>156825</v>
      </c>
      <c r="EA20" s="18">
        <v>150790</v>
      </c>
      <c r="EB20" s="18">
        <v>191026</v>
      </c>
      <c r="EC20" s="18">
        <v>188557</v>
      </c>
      <c r="ED20" s="18">
        <v>232259</v>
      </c>
      <c r="EE20" s="18">
        <v>175544</v>
      </c>
      <c r="EF20" s="18">
        <v>340910</v>
      </c>
      <c r="EG20" s="18">
        <v>164167</v>
      </c>
      <c r="EH20" s="18">
        <v>250967</v>
      </c>
      <c r="EI20" s="18">
        <v>222503</v>
      </c>
      <c r="EJ20" s="18">
        <v>550877</v>
      </c>
      <c r="EK20" s="18">
        <v>211827</v>
      </c>
      <c r="EL20" s="18">
        <v>209764</v>
      </c>
      <c r="EM20" s="18">
        <v>159045</v>
      </c>
      <c r="EN20" s="18">
        <v>155106</v>
      </c>
      <c r="EO20" s="18">
        <v>205783</v>
      </c>
      <c r="EP20" s="18">
        <v>167406</v>
      </c>
      <c r="EQ20" s="18">
        <v>227386</v>
      </c>
      <c r="ER20" s="18">
        <v>81190</v>
      </c>
      <c r="ES20" s="18">
        <v>305040</v>
      </c>
      <c r="ET20" s="18">
        <v>195717</v>
      </c>
      <c r="EU20" s="18">
        <v>221536</v>
      </c>
      <c r="EV20" s="18">
        <v>204491</v>
      </c>
      <c r="EW20" s="18">
        <v>177872</v>
      </c>
      <c r="EX20" s="18">
        <v>546398</v>
      </c>
      <c r="EY20" s="18">
        <v>186021</v>
      </c>
      <c r="EZ20" s="18">
        <v>232263</v>
      </c>
      <c r="FA20" s="18">
        <v>176501</v>
      </c>
      <c r="FB20" s="18">
        <v>234523</v>
      </c>
      <c r="FC20" s="18">
        <v>713214</v>
      </c>
      <c r="FD20" s="18">
        <v>507179</v>
      </c>
      <c r="FE20" s="18">
        <v>193142</v>
      </c>
      <c r="FF20" s="18">
        <v>154035</v>
      </c>
      <c r="FG20" s="18">
        <v>171929</v>
      </c>
      <c r="FH20" s="18">
        <v>161425</v>
      </c>
      <c r="FI20" s="18">
        <v>212925</v>
      </c>
      <c r="FJ20" s="18">
        <v>199310</v>
      </c>
      <c r="FK20" s="18">
        <v>346306</v>
      </c>
      <c r="FL20" s="18">
        <v>161698</v>
      </c>
      <c r="FM20" s="18">
        <v>320981</v>
      </c>
      <c r="FN20" s="18">
        <v>150594</v>
      </c>
      <c r="FO20" s="18">
        <v>168313</v>
      </c>
      <c r="FP20" s="18">
        <v>185752</v>
      </c>
      <c r="FQ20" s="18">
        <v>177623</v>
      </c>
      <c r="FR20" s="18">
        <v>307698</v>
      </c>
      <c r="FS20" s="18">
        <v>163495</v>
      </c>
      <c r="FT20" s="18">
        <v>489782</v>
      </c>
      <c r="FU20" s="18">
        <v>159881</v>
      </c>
      <c r="FV20" s="18">
        <v>149876</v>
      </c>
      <c r="FW20" s="18">
        <v>168964</v>
      </c>
      <c r="FX20" s="18">
        <v>279814</v>
      </c>
      <c r="FY20" s="18">
        <v>221610</v>
      </c>
      <c r="FZ20" s="18">
        <v>269854</v>
      </c>
      <c r="GA20" s="18">
        <v>356679</v>
      </c>
      <c r="GB20" s="18">
        <v>201489</v>
      </c>
      <c r="GC20" s="18">
        <v>201162</v>
      </c>
      <c r="GD20" s="18">
        <v>380218</v>
      </c>
      <c r="GE20" s="18">
        <v>185661</v>
      </c>
      <c r="GF20" s="18">
        <v>324235</v>
      </c>
      <c r="GG20" s="18">
        <v>219131</v>
      </c>
      <c r="GH20" s="18">
        <v>662227</v>
      </c>
      <c r="GI20" s="18">
        <v>304738</v>
      </c>
      <c r="GJ20" s="18">
        <v>143685</v>
      </c>
      <c r="GK20" s="18">
        <v>202868</v>
      </c>
      <c r="GL20" s="18">
        <v>199084</v>
      </c>
      <c r="GM20" s="18">
        <v>160408</v>
      </c>
      <c r="GN20" s="18">
        <v>228228</v>
      </c>
      <c r="GO20" s="18">
        <v>990354</v>
      </c>
      <c r="GP20" s="18">
        <v>174268</v>
      </c>
      <c r="GQ20" s="18">
        <v>248204</v>
      </c>
      <c r="GR20" s="18">
        <v>145286</v>
      </c>
      <c r="GS20" s="18">
        <v>229361</v>
      </c>
      <c r="GT20" s="18">
        <v>384501</v>
      </c>
      <c r="GU20" s="18">
        <v>195175</v>
      </c>
      <c r="GV20" s="18">
        <v>285893</v>
      </c>
      <c r="GW20" s="18">
        <v>509417</v>
      </c>
      <c r="GX20" s="18">
        <v>188895</v>
      </c>
      <c r="GY20" s="18">
        <v>245238</v>
      </c>
      <c r="GZ20" s="18">
        <v>256712</v>
      </c>
      <c r="HA20" s="18">
        <v>674071</v>
      </c>
      <c r="HB20" s="18">
        <v>394883</v>
      </c>
      <c r="HC20" s="18">
        <v>402691</v>
      </c>
      <c r="HD20" s="18">
        <v>375446</v>
      </c>
      <c r="HE20" s="18">
        <v>504963</v>
      </c>
      <c r="HF20" s="18">
        <v>155545</v>
      </c>
      <c r="HG20" s="18">
        <v>373318</v>
      </c>
      <c r="HH20" s="18">
        <v>172121</v>
      </c>
      <c r="HI20" s="18">
        <v>327407</v>
      </c>
      <c r="HJ20" s="18">
        <v>255570</v>
      </c>
      <c r="HK20" s="18">
        <v>195192</v>
      </c>
      <c r="HL20" s="18">
        <v>133982</v>
      </c>
      <c r="HM20" s="18">
        <v>180361</v>
      </c>
      <c r="HN20" s="18">
        <v>193534</v>
      </c>
      <c r="HO20" s="18">
        <v>163960</v>
      </c>
      <c r="HP20" s="18">
        <v>148582</v>
      </c>
      <c r="HQ20" s="18">
        <v>276380</v>
      </c>
      <c r="HR20" s="18">
        <v>160799</v>
      </c>
      <c r="HS20" s="18">
        <v>356657</v>
      </c>
      <c r="HT20" s="18">
        <v>229770</v>
      </c>
      <c r="HU20" s="18">
        <v>193982</v>
      </c>
      <c r="HV20" s="18">
        <v>256866</v>
      </c>
      <c r="HW20" s="18">
        <v>416190</v>
      </c>
      <c r="HX20" s="18">
        <v>198280</v>
      </c>
      <c r="HY20" s="18">
        <v>192629</v>
      </c>
      <c r="HZ20" s="18">
        <v>254930</v>
      </c>
      <c r="IA20" s="18">
        <v>149193</v>
      </c>
      <c r="IB20" s="18">
        <v>147249</v>
      </c>
      <c r="IC20" s="18">
        <v>129811</v>
      </c>
      <c r="ID20" s="18">
        <v>175390</v>
      </c>
      <c r="IE20" s="18">
        <v>224273</v>
      </c>
      <c r="IF20" s="18">
        <v>174771</v>
      </c>
      <c r="IG20" s="18">
        <v>277797</v>
      </c>
      <c r="IH20" s="18">
        <v>270045</v>
      </c>
      <c r="II20" s="18">
        <v>206896</v>
      </c>
      <c r="IJ20" s="18">
        <v>264595</v>
      </c>
      <c r="IK20" s="18">
        <v>221227</v>
      </c>
      <c r="IL20" s="18">
        <v>274941</v>
      </c>
      <c r="IM20" s="18">
        <v>369700</v>
      </c>
      <c r="IN20" s="18">
        <v>227659</v>
      </c>
      <c r="IO20" s="18">
        <v>201410</v>
      </c>
      <c r="IP20" s="18">
        <v>193569</v>
      </c>
      <c r="IQ20" s="18">
        <v>176121</v>
      </c>
      <c r="IR20" s="18">
        <v>147709</v>
      </c>
      <c r="IS20" s="18">
        <v>136001</v>
      </c>
      <c r="IT20" s="18">
        <v>412428</v>
      </c>
      <c r="IU20" s="18">
        <v>494833</v>
      </c>
      <c r="IV20" s="18">
        <v>294688</v>
      </c>
      <c r="IW20" s="18">
        <v>193863</v>
      </c>
      <c r="IX20" s="18">
        <v>154618</v>
      </c>
      <c r="IY20" s="18">
        <v>212405</v>
      </c>
      <c r="IZ20" s="18">
        <v>245018</v>
      </c>
      <c r="JA20" s="18">
        <v>176848</v>
      </c>
      <c r="JB20" s="18">
        <v>384350</v>
      </c>
      <c r="JC20" s="18">
        <v>561121</v>
      </c>
      <c r="JD20" s="18">
        <v>198058</v>
      </c>
      <c r="JE20" s="18">
        <v>162303</v>
      </c>
      <c r="JF20" s="18">
        <v>168752</v>
      </c>
      <c r="JG20" s="18">
        <v>172355</v>
      </c>
      <c r="JH20" s="18">
        <v>152702</v>
      </c>
      <c r="JI20" s="18">
        <v>226022</v>
      </c>
      <c r="JJ20" s="18">
        <v>322264</v>
      </c>
      <c r="JK20" s="18">
        <v>182137</v>
      </c>
      <c r="JL20" s="18">
        <v>308888</v>
      </c>
      <c r="JM20" s="18">
        <v>319673</v>
      </c>
      <c r="JN20" s="18">
        <v>149428</v>
      </c>
      <c r="JO20" s="18">
        <v>205504</v>
      </c>
      <c r="JP20" s="18">
        <v>135365</v>
      </c>
      <c r="JQ20" s="18">
        <v>146742</v>
      </c>
      <c r="JR20" s="18">
        <v>130073</v>
      </c>
      <c r="JS20" s="18">
        <v>196465</v>
      </c>
      <c r="JT20" s="18">
        <v>153561</v>
      </c>
      <c r="JU20" s="18">
        <v>221748</v>
      </c>
      <c r="JV20" s="76">
        <f>AVERAGE(P20:BH20)</f>
        <v>270616.88888888888</v>
      </c>
      <c r="JW20" s="76">
        <f>AVERAGE(BI20:DA20)</f>
        <v>314483</v>
      </c>
      <c r="JX20" s="76">
        <f>AVERAGE(DB20:ER20)</f>
        <v>234901.93023255814</v>
      </c>
      <c r="JY20" s="76">
        <f>AVERAGE(ES20:GI20)</f>
        <v>263983.76744186046</v>
      </c>
      <c r="JZ20" s="76">
        <f>AVERAGE(GJ20:IB20)</f>
        <v>272713.95555555553</v>
      </c>
      <c r="KA20" s="76">
        <f>AVERAGE(IC20:JU20)</f>
        <v>230091.7111111111</v>
      </c>
      <c r="KB20" s="18"/>
      <c r="KC20" s="74">
        <v>8.3000000000000004E-2</v>
      </c>
      <c r="KD20" s="18"/>
      <c r="KE20" s="18">
        <f>AVERAGE(P20:JU20)</f>
        <v>264691.1090225564</v>
      </c>
      <c r="KF20" s="77">
        <f t="shared" si="10"/>
        <v>1.0223875289510669</v>
      </c>
      <c r="KG20" s="77">
        <f t="shared" si="10"/>
        <v>1.188113197913272</v>
      </c>
      <c r="KH20" s="78"/>
      <c r="KI20" s="77">
        <f t="shared" si="11"/>
        <v>0.88745682127366166</v>
      </c>
      <c r="KJ20" s="77">
        <f t="shared" si="11"/>
        <v>0.99732767155153801</v>
      </c>
      <c r="KK20" s="78"/>
      <c r="KL20" s="77">
        <f t="shared" si="12"/>
        <v>1.0303102229713179</v>
      </c>
      <c r="KM20" s="77">
        <f t="shared" si="12"/>
        <v>0.86928386813137415</v>
      </c>
      <c r="KN20" s="8"/>
    </row>
    <row r="21" spans="2:300" ht="15.75" thickBot="1">
      <c r="B21" s="74">
        <v>11</v>
      </c>
      <c r="C21" s="74"/>
      <c r="D21" s="27" t="s">
        <v>322</v>
      </c>
      <c r="E21" s="32" t="s">
        <v>323</v>
      </c>
      <c r="F21" s="29">
        <v>11.21</v>
      </c>
      <c r="G21" s="28" t="s">
        <v>342</v>
      </c>
      <c r="H21" s="28">
        <v>653.30799999999999</v>
      </c>
      <c r="I21" s="27" t="s">
        <v>423</v>
      </c>
      <c r="J21" s="24" t="s">
        <v>324</v>
      </c>
      <c r="K21" s="28">
        <v>-5.9870000000000001</v>
      </c>
      <c r="L21" s="29">
        <v>8</v>
      </c>
      <c r="M21" s="67">
        <v>0.90375799999999995</v>
      </c>
      <c r="N21" s="67">
        <v>0.77356400000000003</v>
      </c>
      <c r="O21" s="67">
        <v>6.4212030439139547E-2</v>
      </c>
      <c r="P21" s="18">
        <v>156470</v>
      </c>
      <c r="Q21" s="18">
        <v>24626</v>
      </c>
      <c r="R21" s="18">
        <v>50683</v>
      </c>
      <c r="S21" s="18">
        <v>94595</v>
      </c>
      <c r="T21" s="18">
        <v>39137</v>
      </c>
      <c r="U21" s="18">
        <v>70925</v>
      </c>
      <c r="V21" s="18">
        <v>103691</v>
      </c>
      <c r="W21" s="18">
        <v>57949</v>
      </c>
      <c r="X21" s="18">
        <v>61</v>
      </c>
      <c r="Y21" s="18">
        <v>116843</v>
      </c>
      <c r="Z21" s="18">
        <v>47587</v>
      </c>
      <c r="AA21" s="18">
        <v>47519</v>
      </c>
      <c r="AB21" s="18">
        <v>144128</v>
      </c>
      <c r="AC21" s="18">
        <v>65793</v>
      </c>
      <c r="AD21" s="18">
        <v>36044</v>
      </c>
      <c r="AE21" s="18">
        <v>30479</v>
      </c>
      <c r="AF21" s="18">
        <v>31761</v>
      </c>
      <c r="AG21" s="18">
        <v>135399</v>
      </c>
      <c r="AH21" s="18">
        <v>189670</v>
      </c>
      <c r="AI21" s="18">
        <v>28785</v>
      </c>
      <c r="AJ21" s="18">
        <v>34730</v>
      </c>
      <c r="AK21" s="18">
        <v>39370</v>
      </c>
      <c r="AL21" s="18">
        <v>33042</v>
      </c>
      <c r="AM21" s="18">
        <v>66197</v>
      </c>
      <c r="AN21" s="18">
        <v>27663</v>
      </c>
      <c r="AO21" s="18">
        <v>55152</v>
      </c>
      <c r="AP21" s="18">
        <v>61419</v>
      </c>
      <c r="AQ21" s="18">
        <v>23115</v>
      </c>
      <c r="AR21" s="18">
        <v>44506</v>
      </c>
      <c r="AS21" s="18">
        <v>61</v>
      </c>
      <c r="AT21" s="18">
        <v>55676</v>
      </c>
      <c r="AU21" s="18">
        <v>50948</v>
      </c>
      <c r="AV21" s="18">
        <v>65384</v>
      </c>
      <c r="AW21" s="18">
        <v>22190</v>
      </c>
      <c r="AX21" s="18">
        <v>30440</v>
      </c>
      <c r="AY21" s="18">
        <v>55297</v>
      </c>
      <c r="AZ21" s="18">
        <v>63203</v>
      </c>
      <c r="BA21" s="18">
        <v>61</v>
      </c>
      <c r="BB21" s="18">
        <v>38198</v>
      </c>
      <c r="BC21" s="18">
        <v>38695</v>
      </c>
      <c r="BD21" s="18">
        <v>61</v>
      </c>
      <c r="BE21" s="18">
        <v>23019</v>
      </c>
      <c r="BF21" s="18">
        <v>70728</v>
      </c>
      <c r="BG21" s="18">
        <v>61463</v>
      </c>
      <c r="BH21" s="18">
        <v>61444</v>
      </c>
      <c r="BI21" s="18">
        <v>42356</v>
      </c>
      <c r="BJ21" s="18">
        <v>42170</v>
      </c>
      <c r="BK21" s="18">
        <v>75705</v>
      </c>
      <c r="BL21" s="18">
        <v>60697</v>
      </c>
      <c r="BM21" s="18">
        <v>50417</v>
      </c>
      <c r="BN21" s="18">
        <v>160605</v>
      </c>
      <c r="BO21" s="18">
        <v>43676</v>
      </c>
      <c r="BP21" s="18">
        <v>29864</v>
      </c>
      <c r="BQ21" s="18">
        <v>34726</v>
      </c>
      <c r="BR21" s="18">
        <v>72127</v>
      </c>
      <c r="BS21" s="18">
        <v>156847</v>
      </c>
      <c r="BT21" s="18">
        <v>61</v>
      </c>
      <c r="BU21" s="18">
        <v>79037</v>
      </c>
      <c r="BV21" s="18">
        <v>31601</v>
      </c>
      <c r="BW21" s="18">
        <v>48922</v>
      </c>
      <c r="BX21" s="18">
        <v>54768</v>
      </c>
      <c r="BY21" s="18">
        <v>178420</v>
      </c>
      <c r="BZ21" s="18">
        <v>61</v>
      </c>
      <c r="CA21" s="18">
        <v>68373</v>
      </c>
      <c r="CB21" s="18">
        <v>46771</v>
      </c>
      <c r="CC21" s="18">
        <v>46493</v>
      </c>
      <c r="CD21" s="18">
        <v>47468</v>
      </c>
      <c r="CE21" s="18">
        <v>67997</v>
      </c>
      <c r="CF21" s="18">
        <v>91678</v>
      </c>
      <c r="CG21" s="18">
        <v>100541</v>
      </c>
      <c r="CH21" s="18">
        <v>61</v>
      </c>
      <c r="CI21" s="18">
        <v>9613</v>
      </c>
      <c r="CJ21" s="18">
        <v>36670</v>
      </c>
      <c r="CK21" s="18">
        <v>20197</v>
      </c>
      <c r="CL21" s="18">
        <v>52604</v>
      </c>
      <c r="CM21" s="18">
        <v>61307</v>
      </c>
      <c r="CN21" s="18">
        <v>61</v>
      </c>
      <c r="CO21" s="18">
        <v>61</v>
      </c>
      <c r="CP21" s="18">
        <v>71846</v>
      </c>
      <c r="CQ21" s="18">
        <v>31705</v>
      </c>
      <c r="CR21" s="18">
        <v>48980</v>
      </c>
      <c r="CS21" s="18">
        <v>26341</v>
      </c>
      <c r="CT21" s="18">
        <v>61135</v>
      </c>
      <c r="CU21" s="18">
        <v>74546</v>
      </c>
      <c r="CV21" s="18">
        <v>61</v>
      </c>
      <c r="CW21" s="18">
        <v>67633</v>
      </c>
      <c r="CX21" s="18">
        <v>34708</v>
      </c>
      <c r="CY21" s="18">
        <v>23902</v>
      </c>
      <c r="CZ21" s="18">
        <v>88202</v>
      </c>
      <c r="DA21" s="18">
        <v>48585</v>
      </c>
      <c r="DB21" s="18">
        <v>87786</v>
      </c>
      <c r="DC21" s="18">
        <v>28211</v>
      </c>
      <c r="DD21" s="18">
        <v>41920</v>
      </c>
      <c r="DE21" s="18">
        <v>18239</v>
      </c>
      <c r="DF21" s="18">
        <v>33061</v>
      </c>
      <c r="DG21" s="18">
        <v>85510</v>
      </c>
      <c r="DH21" s="18">
        <v>55167</v>
      </c>
      <c r="DI21" s="18">
        <v>21778</v>
      </c>
      <c r="DJ21" s="18">
        <v>103078</v>
      </c>
      <c r="DK21" s="18">
        <v>77344</v>
      </c>
      <c r="DL21" s="18">
        <v>63987</v>
      </c>
      <c r="DM21" s="18">
        <v>50156</v>
      </c>
      <c r="DN21" s="18">
        <v>17922</v>
      </c>
      <c r="DO21" s="18">
        <v>37002</v>
      </c>
      <c r="DP21" s="18">
        <v>30223</v>
      </c>
      <c r="DQ21" s="18">
        <v>34736</v>
      </c>
      <c r="DR21" s="18">
        <v>35371</v>
      </c>
      <c r="DS21" s="18">
        <v>31153</v>
      </c>
      <c r="DT21" s="18">
        <v>83441</v>
      </c>
      <c r="DU21" s="18">
        <v>54262</v>
      </c>
      <c r="DV21" s="18">
        <v>47720</v>
      </c>
      <c r="DW21" s="18">
        <v>33806</v>
      </c>
      <c r="DX21" s="18">
        <v>34183</v>
      </c>
      <c r="DY21" s="18">
        <v>107985</v>
      </c>
      <c r="DZ21" s="18">
        <v>30151</v>
      </c>
      <c r="EA21" s="18">
        <v>26030</v>
      </c>
      <c r="EB21" s="18">
        <v>31377</v>
      </c>
      <c r="EC21" s="18">
        <v>32235</v>
      </c>
      <c r="ED21" s="18">
        <v>44240</v>
      </c>
      <c r="EE21" s="18">
        <v>27163</v>
      </c>
      <c r="EF21" s="18">
        <v>64553</v>
      </c>
      <c r="EG21" s="18">
        <v>24494</v>
      </c>
      <c r="EH21" s="18">
        <v>33314</v>
      </c>
      <c r="EI21" s="18">
        <v>46540</v>
      </c>
      <c r="EJ21" s="18">
        <v>124373</v>
      </c>
      <c r="EK21" s="18">
        <v>40171</v>
      </c>
      <c r="EL21" s="18">
        <v>44457</v>
      </c>
      <c r="EM21" s="18">
        <v>25913</v>
      </c>
      <c r="EN21" s="18">
        <v>39749</v>
      </c>
      <c r="EO21" s="18">
        <v>36632</v>
      </c>
      <c r="EP21" s="18">
        <v>28893</v>
      </c>
      <c r="EQ21" s="18">
        <v>36231</v>
      </c>
      <c r="ER21" s="18">
        <v>13782</v>
      </c>
      <c r="ES21" s="18">
        <v>69026</v>
      </c>
      <c r="ET21" s="18">
        <v>35790</v>
      </c>
      <c r="EU21" s="18">
        <v>46968</v>
      </c>
      <c r="EV21" s="18">
        <v>16931</v>
      </c>
      <c r="EW21" s="18">
        <v>40026</v>
      </c>
      <c r="EX21" s="18">
        <v>135688</v>
      </c>
      <c r="EY21" s="18">
        <v>35219</v>
      </c>
      <c r="EZ21" s="18">
        <v>42865</v>
      </c>
      <c r="FA21" s="18">
        <v>40372</v>
      </c>
      <c r="FB21" s="18">
        <v>47067</v>
      </c>
      <c r="FC21" s="18">
        <v>125258</v>
      </c>
      <c r="FD21" s="18">
        <v>119225</v>
      </c>
      <c r="FE21" s="18">
        <v>32029</v>
      </c>
      <c r="FF21" s="18">
        <v>22848</v>
      </c>
      <c r="FG21" s="18">
        <v>41052</v>
      </c>
      <c r="FH21" s="18">
        <v>32359</v>
      </c>
      <c r="FI21" s="18">
        <v>41711</v>
      </c>
      <c r="FJ21" s="18">
        <v>61</v>
      </c>
      <c r="FK21" s="18">
        <v>61</v>
      </c>
      <c r="FL21" s="18">
        <v>32179</v>
      </c>
      <c r="FM21" s="18">
        <v>55103</v>
      </c>
      <c r="FN21" s="18">
        <v>36066</v>
      </c>
      <c r="FO21" s="18">
        <v>61</v>
      </c>
      <c r="FP21" s="18">
        <v>36869</v>
      </c>
      <c r="FQ21" s="18">
        <v>61</v>
      </c>
      <c r="FR21" s="18">
        <v>71883</v>
      </c>
      <c r="FS21" s="18">
        <v>43409</v>
      </c>
      <c r="FT21" s="18">
        <v>65367</v>
      </c>
      <c r="FU21" s="18">
        <v>30173</v>
      </c>
      <c r="FV21" s="18">
        <v>29696</v>
      </c>
      <c r="FW21" s="18">
        <v>25608</v>
      </c>
      <c r="FX21" s="18">
        <v>56063</v>
      </c>
      <c r="FY21" s="18">
        <v>37924</v>
      </c>
      <c r="FZ21" s="18">
        <v>53400</v>
      </c>
      <c r="GA21" s="18">
        <v>117345</v>
      </c>
      <c r="GB21" s="18">
        <v>44353</v>
      </c>
      <c r="GC21" s="18">
        <v>43379</v>
      </c>
      <c r="GD21" s="18">
        <v>86354</v>
      </c>
      <c r="GE21" s="18">
        <v>42248</v>
      </c>
      <c r="GF21" s="18">
        <v>55863</v>
      </c>
      <c r="GG21" s="18">
        <v>47186</v>
      </c>
      <c r="GH21" s="18">
        <v>74026</v>
      </c>
      <c r="GI21" s="18">
        <v>59231</v>
      </c>
      <c r="GJ21" s="18">
        <v>19702</v>
      </c>
      <c r="GK21" s="18">
        <v>49943</v>
      </c>
      <c r="GL21" s="18">
        <v>38797</v>
      </c>
      <c r="GM21" s="18">
        <v>31807</v>
      </c>
      <c r="GN21" s="18">
        <v>36638</v>
      </c>
      <c r="GO21" s="18">
        <v>174506</v>
      </c>
      <c r="GP21" s="18">
        <v>22157</v>
      </c>
      <c r="GQ21" s="18">
        <v>41126</v>
      </c>
      <c r="GR21" s="18">
        <v>17446</v>
      </c>
      <c r="GS21" s="18">
        <v>25387</v>
      </c>
      <c r="GT21" s="18">
        <v>61</v>
      </c>
      <c r="GU21" s="18">
        <v>33950</v>
      </c>
      <c r="GV21" s="18">
        <v>39091</v>
      </c>
      <c r="GW21" s="18">
        <v>61</v>
      </c>
      <c r="GX21" s="18">
        <v>21149</v>
      </c>
      <c r="GY21" s="18">
        <v>39082</v>
      </c>
      <c r="GZ21" s="18">
        <v>48762</v>
      </c>
      <c r="HA21" s="18">
        <v>61</v>
      </c>
      <c r="HB21" s="18">
        <v>63239</v>
      </c>
      <c r="HC21" s="18">
        <v>46032</v>
      </c>
      <c r="HD21" s="18">
        <v>53220</v>
      </c>
      <c r="HE21" s="18">
        <v>95048</v>
      </c>
      <c r="HF21" s="18">
        <v>45907</v>
      </c>
      <c r="HG21" s="18">
        <v>85091</v>
      </c>
      <c r="HH21" s="18">
        <v>27441</v>
      </c>
      <c r="HI21" s="18">
        <v>61399</v>
      </c>
      <c r="HJ21" s="18">
        <v>38189</v>
      </c>
      <c r="HK21" s="18">
        <v>31641</v>
      </c>
      <c r="HL21" s="18">
        <v>18149</v>
      </c>
      <c r="HM21" s="18">
        <v>61</v>
      </c>
      <c r="HN21" s="18">
        <v>61</v>
      </c>
      <c r="HO21" s="18">
        <v>37376</v>
      </c>
      <c r="HP21" s="18">
        <v>27952</v>
      </c>
      <c r="HQ21" s="18">
        <v>61</v>
      </c>
      <c r="HR21" s="18">
        <v>41626</v>
      </c>
      <c r="HS21" s="18">
        <v>115312</v>
      </c>
      <c r="HT21" s="18">
        <v>58654</v>
      </c>
      <c r="HU21" s="18">
        <v>38874</v>
      </c>
      <c r="HV21" s="18">
        <v>44241</v>
      </c>
      <c r="HW21" s="18">
        <v>85102</v>
      </c>
      <c r="HX21" s="18">
        <v>23719</v>
      </c>
      <c r="HY21" s="18">
        <v>29003</v>
      </c>
      <c r="HZ21" s="18">
        <v>55238</v>
      </c>
      <c r="IA21" s="18">
        <v>21637</v>
      </c>
      <c r="IB21" s="18">
        <v>24668</v>
      </c>
      <c r="IC21" s="18">
        <v>35517</v>
      </c>
      <c r="ID21" s="18">
        <v>25026</v>
      </c>
      <c r="IE21" s="18">
        <v>39431</v>
      </c>
      <c r="IF21" s="18">
        <v>26885</v>
      </c>
      <c r="IG21" s="18">
        <v>50747</v>
      </c>
      <c r="IH21" s="18">
        <v>71145</v>
      </c>
      <c r="II21" s="18">
        <v>37367</v>
      </c>
      <c r="IJ21" s="18">
        <v>42526</v>
      </c>
      <c r="IK21" s="18">
        <v>54355</v>
      </c>
      <c r="IL21" s="18">
        <v>41048</v>
      </c>
      <c r="IM21" s="18">
        <v>83501</v>
      </c>
      <c r="IN21" s="18">
        <v>35370</v>
      </c>
      <c r="IO21" s="18">
        <v>31951</v>
      </c>
      <c r="IP21" s="18">
        <v>29462</v>
      </c>
      <c r="IQ21" s="18">
        <v>31781</v>
      </c>
      <c r="IR21" s="18">
        <v>21945</v>
      </c>
      <c r="IS21" s="18">
        <v>23123</v>
      </c>
      <c r="IT21" s="18">
        <v>59888</v>
      </c>
      <c r="IU21" s="18">
        <v>49516</v>
      </c>
      <c r="IV21" s="18">
        <v>37086</v>
      </c>
      <c r="IW21" s="18">
        <v>34009</v>
      </c>
      <c r="IX21" s="18">
        <v>13750</v>
      </c>
      <c r="IY21" s="18">
        <v>31350</v>
      </c>
      <c r="IZ21" s="18">
        <v>41720</v>
      </c>
      <c r="JA21" s="18">
        <v>30466</v>
      </c>
      <c r="JB21" s="18">
        <v>61</v>
      </c>
      <c r="JC21" s="18">
        <v>80034</v>
      </c>
      <c r="JD21" s="18">
        <v>29031</v>
      </c>
      <c r="JE21" s="18">
        <v>24013</v>
      </c>
      <c r="JF21" s="18">
        <v>34734</v>
      </c>
      <c r="JG21" s="18">
        <v>23868</v>
      </c>
      <c r="JH21" s="18">
        <v>19280</v>
      </c>
      <c r="JI21" s="18">
        <v>38782</v>
      </c>
      <c r="JJ21" s="18">
        <v>41722</v>
      </c>
      <c r="JK21" s="18">
        <v>29301</v>
      </c>
      <c r="JL21" s="18">
        <v>81250</v>
      </c>
      <c r="JM21" s="18">
        <v>52216</v>
      </c>
      <c r="JN21" s="18">
        <v>27898</v>
      </c>
      <c r="JO21" s="18">
        <v>35566</v>
      </c>
      <c r="JP21" s="18">
        <v>7127</v>
      </c>
      <c r="JQ21" s="18">
        <v>23735</v>
      </c>
      <c r="JR21" s="18">
        <v>14125</v>
      </c>
      <c r="JS21" s="18">
        <v>25779</v>
      </c>
      <c r="JT21" s="18">
        <v>26989</v>
      </c>
      <c r="JU21" s="18">
        <v>23000</v>
      </c>
      <c r="JV21" s="87">
        <f>AVERAGE(P21:BH21)</f>
        <v>55426.822222222225</v>
      </c>
      <c r="JW21" s="87">
        <f>AVERAGE(BI21:DA21)</f>
        <v>53102.2</v>
      </c>
      <c r="JX21" s="87">
        <f>AVERAGE(DB21:ER21)</f>
        <v>45682.302325581397</v>
      </c>
      <c r="JY21" s="87">
        <f>AVERAGE(ES21:GI21)</f>
        <v>48102.395348837206</v>
      </c>
      <c r="JZ21" s="87">
        <f>AVERAGE(GJ21:IB21)</f>
        <v>40192.6</v>
      </c>
      <c r="KA21" s="88">
        <f>AVERAGE(IC21:JU21)</f>
        <v>35943.911111111112</v>
      </c>
      <c r="KB21" s="26"/>
      <c r="KC21" s="89">
        <v>3.9E-2</v>
      </c>
      <c r="KD21" s="26"/>
      <c r="KE21" s="18">
        <f>AVERAGE(P21:JU21)</f>
        <v>46401.093984962405</v>
      </c>
      <c r="KF21" s="90">
        <f t="shared" si="10"/>
        <v>1.1945154189723386</v>
      </c>
      <c r="KG21" s="90">
        <f t="shared" si="10"/>
        <v>1.1444169832980506</v>
      </c>
      <c r="KH21" s="78"/>
      <c r="KI21" s="90">
        <f t="shared" si="11"/>
        <v>0.98450916567583613</v>
      </c>
      <c r="KJ21" s="90">
        <f t="shared" si="11"/>
        <v>1.0366651132067308</v>
      </c>
      <c r="KK21" s="78"/>
      <c r="KL21" s="90">
        <f t="shared" si="12"/>
        <v>0.86619940497578685</v>
      </c>
      <c r="KM21" s="78">
        <f t="shared" si="12"/>
        <v>0.77463499293270455</v>
      </c>
      <c r="KN21" s="8"/>
    </row>
    <row r="22" spans="2:300" ht="15.75" thickBot="1">
      <c r="B22" s="79"/>
      <c r="C22" s="61"/>
      <c r="D22" s="62"/>
      <c r="E22" s="80" t="s">
        <v>366</v>
      </c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  <c r="IR22" s="62"/>
      <c r="IS22" s="62"/>
      <c r="IT22" s="62"/>
      <c r="IU22" s="62"/>
      <c r="IV22" s="62"/>
      <c r="IW22" s="62"/>
      <c r="IX22" s="62"/>
      <c r="IY22" s="62"/>
      <c r="IZ22" s="62"/>
      <c r="JA22" s="62"/>
      <c r="JB22" s="62"/>
      <c r="JC22" s="62"/>
      <c r="JD22" s="62"/>
      <c r="JE22" s="62"/>
      <c r="JF22" s="62"/>
      <c r="JG22" s="62"/>
      <c r="JH22" s="62"/>
      <c r="JI22" s="62"/>
      <c r="JJ22" s="62"/>
      <c r="JK22" s="62"/>
      <c r="JL22" s="62"/>
      <c r="JM22" s="62"/>
      <c r="JN22" s="62"/>
      <c r="JO22" s="62"/>
      <c r="JP22" s="62"/>
      <c r="JQ22" s="62"/>
      <c r="JR22" s="62"/>
      <c r="JS22" s="62"/>
      <c r="JT22" s="62"/>
      <c r="JU22" s="62"/>
      <c r="JV22" s="91"/>
      <c r="JW22" s="91"/>
      <c r="JX22" s="91"/>
      <c r="JY22" s="91"/>
      <c r="JZ22" s="91"/>
      <c r="KA22" s="91"/>
      <c r="KB22" s="91"/>
      <c r="KC22" s="127"/>
      <c r="KD22" s="91"/>
      <c r="KE22" s="62"/>
      <c r="KF22" s="62"/>
      <c r="KG22" s="62"/>
      <c r="KH22" s="64"/>
      <c r="KI22" s="62"/>
      <c r="KJ22" s="62"/>
      <c r="KK22" s="64"/>
      <c r="KL22" s="62"/>
      <c r="KM22" s="62"/>
      <c r="KN22" s="10"/>
    </row>
    <row r="23" spans="2:300">
      <c r="B23" s="65">
        <v>12</v>
      </c>
      <c r="C23" s="65"/>
      <c r="D23" s="24" t="s">
        <v>283</v>
      </c>
      <c r="E23" s="92" t="s">
        <v>289</v>
      </c>
      <c r="F23" s="29">
        <v>1.72</v>
      </c>
      <c r="G23" s="28">
        <v>232.15407999999999</v>
      </c>
      <c r="H23" s="66" t="s">
        <v>342</v>
      </c>
      <c r="I23" s="24" t="s">
        <v>424</v>
      </c>
      <c r="J23" s="24" t="s">
        <v>290</v>
      </c>
      <c r="K23" s="28">
        <v>-1.097</v>
      </c>
      <c r="L23" s="29">
        <v>1</v>
      </c>
      <c r="M23" s="67">
        <v>0.84621900000000005</v>
      </c>
      <c r="N23" s="67">
        <v>0.60789700000000002</v>
      </c>
      <c r="O23" s="67">
        <v>2.3791499573409539E-2</v>
      </c>
      <c r="P23" s="68">
        <v>156075</v>
      </c>
      <c r="Q23" s="68">
        <v>117464</v>
      </c>
      <c r="R23" s="68">
        <v>357746</v>
      </c>
      <c r="S23" s="68">
        <v>365212</v>
      </c>
      <c r="T23" s="68">
        <v>355569</v>
      </c>
      <c r="U23" s="68">
        <v>532261</v>
      </c>
      <c r="V23" s="68">
        <v>422803</v>
      </c>
      <c r="W23" s="68">
        <v>763552</v>
      </c>
      <c r="X23" s="68">
        <v>838193</v>
      </c>
      <c r="Y23" s="68">
        <v>317716</v>
      </c>
      <c r="Z23" s="68">
        <v>730299</v>
      </c>
      <c r="AA23" s="68">
        <v>619105</v>
      </c>
      <c r="AB23" s="68">
        <v>441536</v>
      </c>
      <c r="AC23" s="68">
        <v>297562</v>
      </c>
      <c r="AD23" s="68">
        <v>447379</v>
      </c>
      <c r="AE23" s="68">
        <v>471386</v>
      </c>
      <c r="AF23" s="68">
        <v>228337</v>
      </c>
      <c r="AG23" s="68">
        <v>266518</v>
      </c>
      <c r="AH23" s="68">
        <v>163312</v>
      </c>
      <c r="AI23" s="68">
        <v>449083</v>
      </c>
      <c r="AJ23" s="68">
        <v>789877</v>
      </c>
      <c r="AK23" s="68">
        <v>344107</v>
      </c>
      <c r="AL23" s="68">
        <v>647446</v>
      </c>
      <c r="AM23" s="68">
        <v>389339</v>
      </c>
      <c r="AN23" s="68">
        <v>579784</v>
      </c>
      <c r="AO23" s="68">
        <v>366082</v>
      </c>
      <c r="AP23" s="68">
        <v>752020</v>
      </c>
      <c r="AQ23" s="68">
        <v>347115</v>
      </c>
      <c r="AR23" s="68">
        <v>347334</v>
      </c>
      <c r="AS23" s="68">
        <v>713222</v>
      </c>
      <c r="AT23" s="68">
        <v>732712</v>
      </c>
      <c r="AU23" s="68">
        <v>389146</v>
      </c>
      <c r="AV23" s="68">
        <v>468120</v>
      </c>
      <c r="AW23" s="68">
        <v>357871</v>
      </c>
      <c r="AX23" s="68">
        <v>817718</v>
      </c>
      <c r="AY23" s="68">
        <v>362236</v>
      </c>
      <c r="AZ23" s="68">
        <v>333509</v>
      </c>
      <c r="BA23" s="68">
        <v>451164</v>
      </c>
      <c r="BB23" s="68">
        <v>452948</v>
      </c>
      <c r="BC23" s="68">
        <v>347530</v>
      </c>
      <c r="BD23" s="68">
        <v>771269</v>
      </c>
      <c r="BE23" s="68">
        <v>830819</v>
      </c>
      <c r="BF23" s="68">
        <v>301426</v>
      </c>
      <c r="BG23" s="68">
        <v>354193</v>
      </c>
      <c r="BH23" s="68">
        <v>847276</v>
      </c>
      <c r="BI23" s="68">
        <v>400879</v>
      </c>
      <c r="BJ23" s="68">
        <v>379054</v>
      </c>
      <c r="BK23" s="68">
        <v>529458</v>
      </c>
      <c r="BL23" s="68">
        <v>725370</v>
      </c>
      <c r="BM23" s="68">
        <v>431652</v>
      </c>
      <c r="BN23" s="68">
        <v>191901</v>
      </c>
      <c r="BO23" s="68">
        <v>596190</v>
      </c>
      <c r="BP23" s="68">
        <v>343245</v>
      </c>
      <c r="BQ23" s="68">
        <v>614907</v>
      </c>
      <c r="BR23" s="68">
        <v>775949</v>
      </c>
      <c r="BS23" s="68">
        <v>510417</v>
      </c>
      <c r="BT23" s="68">
        <v>443834</v>
      </c>
      <c r="BU23" s="68">
        <v>546543</v>
      </c>
      <c r="BV23" s="68">
        <v>594103</v>
      </c>
      <c r="BW23" s="68">
        <v>471529</v>
      </c>
      <c r="BX23" s="68">
        <v>764565</v>
      </c>
      <c r="BY23" s="68">
        <v>419280</v>
      </c>
      <c r="BZ23" s="68">
        <v>154310</v>
      </c>
      <c r="CA23" s="68">
        <v>352938</v>
      </c>
      <c r="CB23" s="68">
        <v>268671</v>
      </c>
      <c r="CC23" s="68">
        <v>614553</v>
      </c>
      <c r="CD23" s="68">
        <v>552097</v>
      </c>
      <c r="CE23" s="68">
        <v>654340</v>
      </c>
      <c r="CF23" s="68">
        <v>360334</v>
      </c>
      <c r="CG23" s="68">
        <v>300509</v>
      </c>
      <c r="CH23" s="68">
        <v>455008</v>
      </c>
      <c r="CI23" s="68">
        <v>564643</v>
      </c>
      <c r="CJ23" s="68">
        <v>475566</v>
      </c>
      <c r="CK23" s="68">
        <v>536952</v>
      </c>
      <c r="CL23" s="68">
        <v>669135</v>
      </c>
      <c r="CM23" s="68">
        <v>346520</v>
      </c>
      <c r="CN23" s="68">
        <v>335025</v>
      </c>
      <c r="CO23" s="68">
        <v>351458</v>
      </c>
      <c r="CP23" s="68">
        <v>491887</v>
      </c>
      <c r="CQ23" s="68">
        <v>669748</v>
      </c>
      <c r="CR23" s="68">
        <v>992857</v>
      </c>
      <c r="CS23" s="68">
        <v>433006</v>
      </c>
      <c r="CT23" s="68">
        <v>514168</v>
      </c>
      <c r="CU23" s="68">
        <v>639828</v>
      </c>
      <c r="CV23" s="68">
        <v>536061</v>
      </c>
      <c r="CW23" s="68">
        <v>510230</v>
      </c>
      <c r="CX23" s="68">
        <v>547300</v>
      </c>
      <c r="CY23" s="68">
        <v>485256</v>
      </c>
      <c r="CZ23" s="68">
        <v>558644</v>
      </c>
      <c r="DA23" s="68">
        <v>586822</v>
      </c>
      <c r="DB23" s="68">
        <v>251351</v>
      </c>
      <c r="DC23" s="68">
        <v>406042</v>
      </c>
      <c r="DD23" s="68">
        <v>919339</v>
      </c>
      <c r="DE23" s="68">
        <v>402137</v>
      </c>
      <c r="DF23" s="68">
        <v>793409</v>
      </c>
      <c r="DG23" s="68">
        <v>379699</v>
      </c>
      <c r="DH23" s="68">
        <v>515295</v>
      </c>
      <c r="DI23" s="68">
        <v>537006</v>
      </c>
      <c r="DJ23" s="68">
        <v>725054</v>
      </c>
      <c r="DK23" s="68">
        <v>588183</v>
      </c>
      <c r="DL23" s="68">
        <v>546521</v>
      </c>
      <c r="DM23" s="68">
        <v>262310</v>
      </c>
      <c r="DN23" s="68">
        <v>371205</v>
      </c>
      <c r="DO23" s="68">
        <v>374765</v>
      </c>
      <c r="DP23" s="68">
        <v>824302</v>
      </c>
      <c r="DQ23" s="68">
        <v>567565</v>
      </c>
      <c r="DR23" s="68">
        <v>618528</v>
      </c>
      <c r="DS23" s="68">
        <v>486341</v>
      </c>
      <c r="DT23" s="68">
        <v>298008</v>
      </c>
      <c r="DU23" s="68">
        <v>382261</v>
      </c>
      <c r="DV23" s="68">
        <v>974195</v>
      </c>
      <c r="DW23" s="68">
        <v>418547</v>
      </c>
      <c r="DX23" s="68">
        <v>613268</v>
      </c>
      <c r="DY23" s="68">
        <v>429588</v>
      </c>
      <c r="DZ23" s="68">
        <v>560636</v>
      </c>
      <c r="EA23" s="68">
        <v>703318</v>
      </c>
      <c r="EB23" s="68">
        <v>343765</v>
      </c>
      <c r="EC23" s="68">
        <v>460349</v>
      </c>
      <c r="ED23" s="68">
        <v>475133</v>
      </c>
      <c r="EE23" s="68">
        <v>431555</v>
      </c>
      <c r="EF23" s="68">
        <v>472525</v>
      </c>
      <c r="EG23" s="68">
        <v>468365</v>
      </c>
      <c r="EH23" s="68">
        <v>489555</v>
      </c>
      <c r="EI23" s="68">
        <v>438312</v>
      </c>
      <c r="EJ23" s="68">
        <v>301950</v>
      </c>
      <c r="EK23" s="68">
        <v>393509</v>
      </c>
      <c r="EL23" s="68">
        <v>384212</v>
      </c>
      <c r="EM23" s="68">
        <v>398230</v>
      </c>
      <c r="EN23" s="68">
        <v>564205</v>
      </c>
      <c r="EO23" s="68">
        <v>429341</v>
      </c>
      <c r="EP23" s="68">
        <v>462643</v>
      </c>
      <c r="EQ23" s="68">
        <v>514626</v>
      </c>
      <c r="ER23" s="68">
        <v>374872</v>
      </c>
      <c r="ES23" s="68">
        <v>274617</v>
      </c>
      <c r="ET23" s="68">
        <v>317749</v>
      </c>
      <c r="EU23" s="68">
        <v>665711</v>
      </c>
      <c r="EV23" s="68">
        <v>520301</v>
      </c>
      <c r="EW23" s="68">
        <v>543981</v>
      </c>
      <c r="EX23" s="68">
        <v>308887</v>
      </c>
      <c r="EY23" s="68">
        <v>418645</v>
      </c>
      <c r="EZ23" s="68">
        <v>719827</v>
      </c>
      <c r="FA23" s="68">
        <v>664163</v>
      </c>
      <c r="FB23" s="68">
        <v>705125</v>
      </c>
      <c r="FC23" s="68">
        <v>711237</v>
      </c>
      <c r="FD23" s="68">
        <v>657220</v>
      </c>
      <c r="FE23" s="68">
        <v>439591</v>
      </c>
      <c r="FF23" s="68">
        <v>333271</v>
      </c>
      <c r="FG23" s="68">
        <v>534759</v>
      </c>
      <c r="FH23" s="68">
        <v>957983</v>
      </c>
      <c r="FI23" s="68">
        <v>486876</v>
      </c>
      <c r="FJ23" s="68">
        <v>568729</v>
      </c>
      <c r="FK23" s="68">
        <v>555102</v>
      </c>
      <c r="FL23" s="68">
        <v>587088</v>
      </c>
      <c r="FM23" s="68">
        <v>638691</v>
      </c>
      <c r="FN23" s="68">
        <v>454655</v>
      </c>
      <c r="FO23" s="68">
        <v>1117253</v>
      </c>
      <c r="FP23" s="68">
        <v>551885</v>
      </c>
      <c r="FQ23" s="68">
        <v>769220</v>
      </c>
      <c r="FR23" s="68">
        <v>829589</v>
      </c>
      <c r="FS23" s="68">
        <v>586408</v>
      </c>
      <c r="FT23" s="68">
        <v>235801</v>
      </c>
      <c r="FU23" s="68">
        <v>551432</v>
      </c>
      <c r="FV23" s="68">
        <v>747853</v>
      </c>
      <c r="FW23" s="68">
        <v>1053953</v>
      </c>
      <c r="FX23" s="68">
        <v>688406</v>
      </c>
      <c r="FY23" s="68">
        <v>304935</v>
      </c>
      <c r="FZ23" s="68">
        <v>609362</v>
      </c>
      <c r="GA23" s="68">
        <v>767930</v>
      </c>
      <c r="GB23" s="68">
        <v>284899</v>
      </c>
      <c r="GC23" s="68">
        <v>552380</v>
      </c>
      <c r="GD23" s="68">
        <v>505612</v>
      </c>
      <c r="GE23" s="68">
        <v>789764</v>
      </c>
      <c r="GF23" s="68">
        <v>567776</v>
      </c>
      <c r="GG23" s="68">
        <v>791694</v>
      </c>
      <c r="GH23" s="68">
        <v>385779</v>
      </c>
      <c r="GI23" s="68">
        <v>543374</v>
      </c>
      <c r="GJ23" s="68">
        <v>367638</v>
      </c>
      <c r="GK23" s="68">
        <v>289579</v>
      </c>
      <c r="GL23" s="68">
        <v>470279</v>
      </c>
      <c r="GM23" s="68">
        <v>763513</v>
      </c>
      <c r="GN23" s="68">
        <v>545120</v>
      </c>
      <c r="GO23" s="68">
        <v>360438</v>
      </c>
      <c r="GP23" s="68">
        <v>596327</v>
      </c>
      <c r="GQ23" s="68">
        <v>678475</v>
      </c>
      <c r="GR23" s="68">
        <v>945959</v>
      </c>
      <c r="GS23" s="68">
        <v>474452</v>
      </c>
      <c r="GT23" s="68">
        <v>874334</v>
      </c>
      <c r="GU23" s="68">
        <v>532191</v>
      </c>
      <c r="GV23" s="68">
        <v>213759</v>
      </c>
      <c r="GW23" s="68">
        <v>196593</v>
      </c>
      <c r="GX23" s="68">
        <v>448844</v>
      </c>
      <c r="GY23" s="68">
        <v>582670</v>
      </c>
      <c r="GZ23" s="68">
        <v>437471</v>
      </c>
      <c r="HA23" s="68">
        <v>142999</v>
      </c>
      <c r="HB23" s="68">
        <v>689601</v>
      </c>
      <c r="HC23" s="68">
        <v>629441</v>
      </c>
      <c r="HD23" s="68">
        <v>535477</v>
      </c>
      <c r="HE23" s="68">
        <v>167009</v>
      </c>
      <c r="HF23" s="68">
        <v>551532</v>
      </c>
      <c r="HG23" s="68">
        <v>472387</v>
      </c>
      <c r="HH23" s="68">
        <v>458454</v>
      </c>
      <c r="HI23" s="68">
        <v>593715</v>
      </c>
      <c r="HJ23" s="68">
        <v>615186</v>
      </c>
      <c r="HK23" s="68">
        <v>398798</v>
      </c>
      <c r="HL23" s="68">
        <v>450154</v>
      </c>
      <c r="HM23" s="68">
        <v>542258</v>
      </c>
      <c r="HN23" s="68">
        <v>318380</v>
      </c>
      <c r="HO23" s="68">
        <v>404469</v>
      </c>
      <c r="HP23" s="68">
        <v>480387</v>
      </c>
      <c r="HQ23" s="68">
        <v>729889</v>
      </c>
      <c r="HR23" s="68">
        <v>540922</v>
      </c>
      <c r="HS23" s="68">
        <v>365253</v>
      </c>
      <c r="HT23" s="68">
        <v>346343</v>
      </c>
      <c r="HU23" s="68">
        <v>547742</v>
      </c>
      <c r="HV23" s="68">
        <v>786619</v>
      </c>
      <c r="HW23" s="68">
        <v>400170</v>
      </c>
      <c r="HX23" s="68">
        <v>784675</v>
      </c>
      <c r="HY23" s="68">
        <v>438117</v>
      </c>
      <c r="HZ23" s="68">
        <v>403267</v>
      </c>
      <c r="IA23" s="68">
        <v>387246</v>
      </c>
      <c r="IB23" s="68">
        <v>725821</v>
      </c>
      <c r="IC23" s="68">
        <v>458889</v>
      </c>
      <c r="ID23" s="68">
        <v>441544</v>
      </c>
      <c r="IE23" s="68">
        <v>412801</v>
      </c>
      <c r="IF23" s="68">
        <v>737803</v>
      </c>
      <c r="IG23" s="68">
        <v>517435</v>
      </c>
      <c r="IH23" s="68">
        <v>537230</v>
      </c>
      <c r="II23" s="68">
        <v>821116</v>
      </c>
      <c r="IJ23" s="68">
        <v>788358</v>
      </c>
      <c r="IK23" s="68">
        <v>703827</v>
      </c>
      <c r="IL23" s="68">
        <v>923217</v>
      </c>
      <c r="IM23" s="68">
        <v>779119</v>
      </c>
      <c r="IN23" s="68">
        <v>618507</v>
      </c>
      <c r="IO23" s="68">
        <v>758287</v>
      </c>
      <c r="IP23" s="68">
        <v>450029</v>
      </c>
      <c r="IQ23" s="68">
        <v>589293</v>
      </c>
      <c r="IR23" s="68">
        <v>686006</v>
      </c>
      <c r="IS23" s="68">
        <v>504976</v>
      </c>
      <c r="IT23" s="68">
        <v>471808</v>
      </c>
      <c r="IU23" s="68">
        <v>663746</v>
      </c>
      <c r="IV23" s="68">
        <v>680902</v>
      </c>
      <c r="IW23" s="68">
        <v>876264</v>
      </c>
      <c r="IX23" s="68">
        <v>582603</v>
      </c>
      <c r="IY23" s="68">
        <v>1129006</v>
      </c>
      <c r="IZ23" s="68">
        <v>422916</v>
      </c>
      <c r="JA23" s="68">
        <v>977438</v>
      </c>
      <c r="JB23" s="68">
        <v>539820</v>
      </c>
      <c r="JC23" s="68">
        <v>409804</v>
      </c>
      <c r="JD23" s="68">
        <v>665280</v>
      </c>
      <c r="JE23" s="68">
        <v>778465</v>
      </c>
      <c r="JF23" s="68">
        <v>495069</v>
      </c>
      <c r="JG23" s="68">
        <v>464488</v>
      </c>
      <c r="JH23" s="68">
        <v>949102</v>
      </c>
      <c r="JI23" s="68">
        <v>486749</v>
      </c>
      <c r="JJ23" s="68">
        <v>585185</v>
      </c>
      <c r="JK23" s="68">
        <v>562379</v>
      </c>
      <c r="JL23" s="68">
        <v>824344</v>
      </c>
      <c r="JM23" s="68">
        <v>1023183</v>
      </c>
      <c r="JN23" s="68">
        <v>436640</v>
      </c>
      <c r="JO23" s="68">
        <v>711424</v>
      </c>
      <c r="JP23" s="68">
        <v>846624</v>
      </c>
      <c r="JQ23" s="68">
        <v>921096</v>
      </c>
      <c r="JR23" s="68">
        <v>527742</v>
      </c>
      <c r="JS23" s="68">
        <v>673795</v>
      </c>
      <c r="JT23" s="68">
        <v>434986</v>
      </c>
      <c r="JU23" s="68">
        <v>826317</v>
      </c>
      <c r="JV23" s="93">
        <f>AVERAGE(P23:BH23)</f>
        <v>476341.5777777778</v>
      </c>
      <c r="JW23" s="93">
        <f>AVERAGE(BI23:DA23)</f>
        <v>504372.04444444447</v>
      </c>
      <c r="JX23" s="93">
        <f>AVERAGE(DB23:ER23)</f>
        <v>496558.60465116281</v>
      </c>
      <c r="JY23" s="93">
        <f>AVERAGE(ES23:GI23)</f>
        <v>588360.76744186052</v>
      </c>
      <c r="JZ23" s="93">
        <f>AVERAGE(GJ23:IB23)</f>
        <v>504087.84444444446</v>
      </c>
      <c r="KA23" s="93">
        <f>AVERAGE(IC23:JU23)</f>
        <v>659902.48888888885</v>
      </c>
      <c r="KB23" s="68"/>
      <c r="KC23" s="65" t="s">
        <v>409</v>
      </c>
      <c r="KD23" s="68"/>
      <c r="KE23" s="68">
        <f>AVERAGE(P23:JU23)</f>
        <v>538207.56015037594</v>
      </c>
      <c r="KF23" s="94">
        <f t="shared" ref="KF23:KF39" si="13">JV23/$KE23</f>
        <v>0.88505181466549321</v>
      </c>
      <c r="KG23" s="94">
        <f t="shared" ref="KG23:KG39" si="14">JW23/$KE23</f>
        <v>0.93713296094079801</v>
      </c>
      <c r="KH23" s="71"/>
      <c r="KI23" s="94">
        <f t="shared" ref="KI23:KI39" si="15">JX23/$KE23</f>
        <v>0.92261543950148828</v>
      </c>
      <c r="KJ23" s="94">
        <f t="shared" ref="KJ23:KJ39" si="16">JY23/$KE23</f>
        <v>1.0931856239207633</v>
      </c>
      <c r="KK23" s="71"/>
      <c r="KL23" s="94">
        <f t="shared" ref="KL23:KL39" si="17">JZ23/$KE23</f>
        <v>0.93660491187377903</v>
      </c>
      <c r="KM23" s="94">
        <f t="shared" ref="KM23:KM39" si="18">KA23/$KE23</f>
        <v>1.2261115185831117</v>
      </c>
      <c r="KN23" s="4"/>
    </row>
    <row r="24" spans="2:300">
      <c r="B24" s="74">
        <v>13</v>
      </c>
      <c r="C24" s="74"/>
      <c r="D24" s="27" t="s">
        <v>297</v>
      </c>
      <c r="E24" s="25" t="s">
        <v>381</v>
      </c>
      <c r="F24" s="29">
        <v>4.99</v>
      </c>
      <c r="G24" s="66" t="s">
        <v>342</v>
      </c>
      <c r="H24" s="28">
        <v>257.1533</v>
      </c>
      <c r="I24" s="24" t="s">
        <v>425</v>
      </c>
      <c r="J24" s="24" t="s">
        <v>309</v>
      </c>
      <c r="K24" s="28">
        <v>-0.53100000000000003</v>
      </c>
      <c r="L24" s="44">
        <v>2</v>
      </c>
      <c r="M24" s="67">
        <v>0.84633599999999998</v>
      </c>
      <c r="N24" s="67">
        <v>0.99759699999999996</v>
      </c>
      <c r="O24" s="67">
        <v>7.5715697609703879E-5</v>
      </c>
      <c r="P24" s="18">
        <v>337604</v>
      </c>
      <c r="Q24" s="18">
        <v>239788</v>
      </c>
      <c r="R24" s="18">
        <v>281532</v>
      </c>
      <c r="S24" s="18">
        <v>76354</v>
      </c>
      <c r="T24" s="18">
        <v>186653</v>
      </c>
      <c r="U24" s="18">
        <v>475157</v>
      </c>
      <c r="V24" s="18">
        <v>191708</v>
      </c>
      <c r="W24" s="18">
        <v>145623</v>
      </c>
      <c r="X24" s="18">
        <v>337780</v>
      </c>
      <c r="Y24" s="18">
        <v>214785</v>
      </c>
      <c r="Z24" s="18">
        <v>203548</v>
      </c>
      <c r="AA24" s="18">
        <v>37350</v>
      </c>
      <c r="AB24" s="18">
        <v>92808</v>
      </c>
      <c r="AC24" s="18">
        <v>231804</v>
      </c>
      <c r="AD24" s="18">
        <v>141573</v>
      </c>
      <c r="AE24" s="18">
        <v>125666</v>
      </c>
      <c r="AF24" s="18">
        <v>243463</v>
      </c>
      <c r="AG24" s="18">
        <v>113907</v>
      </c>
      <c r="AH24" s="18">
        <v>99353</v>
      </c>
      <c r="AI24" s="18">
        <v>407529</v>
      </c>
      <c r="AJ24" s="18">
        <v>89370</v>
      </c>
      <c r="AK24" s="18">
        <v>583090</v>
      </c>
      <c r="AL24" s="18">
        <v>156631</v>
      </c>
      <c r="AM24" s="18">
        <v>62735</v>
      </c>
      <c r="AN24" s="18">
        <v>72622</v>
      </c>
      <c r="AO24" s="18">
        <v>133781</v>
      </c>
      <c r="AP24" s="18">
        <v>193141</v>
      </c>
      <c r="AQ24" s="18">
        <v>242401</v>
      </c>
      <c r="AR24" s="18">
        <v>35713</v>
      </c>
      <c r="AS24" s="18">
        <v>24946</v>
      </c>
      <c r="AT24" s="18">
        <v>278928</v>
      </c>
      <c r="AU24" s="18">
        <v>36158</v>
      </c>
      <c r="AV24" s="18">
        <v>258575</v>
      </c>
      <c r="AW24" s="18">
        <v>358596</v>
      </c>
      <c r="AX24" s="18">
        <v>56075</v>
      </c>
      <c r="AY24" s="18">
        <v>150894</v>
      </c>
      <c r="AZ24" s="18">
        <v>208454</v>
      </c>
      <c r="BA24" s="18">
        <v>40618</v>
      </c>
      <c r="BB24" s="18">
        <v>47816</v>
      </c>
      <c r="BC24" s="18">
        <v>57069</v>
      </c>
      <c r="BD24" s="18">
        <v>92661</v>
      </c>
      <c r="BE24" s="18">
        <v>378197</v>
      </c>
      <c r="BF24" s="18">
        <v>322001</v>
      </c>
      <c r="BG24" s="18">
        <v>159175</v>
      </c>
      <c r="BH24" s="18">
        <v>138221</v>
      </c>
      <c r="BI24" s="18">
        <v>456766</v>
      </c>
      <c r="BJ24" s="18">
        <v>242210</v>
      </c>
      <c r="BK24" s="18">
        <v>174952</v>
      </c>
      <c r="BL24" s="18">
        <v>274429</v>
      </c>
      <c r="BM24" s="18">
        <v>160653</v>
      </c>
      <c r="BN24" s="18">
        <v>708507</v>
      </c>
      <c r="BO24" s="18">
        <v>131273</v>
      </c>
      <c r="BP24" s="18">
        <v>171338</v>
      </c>
      <c r="BQ24" s="18">
        <v>99141</v>
      </c>
      <c r="BR24" s="18">
        <v>186183</v>
      </c>
      <c r="BS24" s="18">
        <v>66462</v>
      </c>
      <c r="BT24" s="18">
        <v>70614</v>
      </c>
      <c r="BU24" s="18">
        <v>245236</v>
      </c>
      <c r="BV24" s="18">
        <v>202781</v>
      </c>
      <c r="BW24" s="18">
        <v>134147</v>
      </c>
      <c r="BX24" s="18">
        <v>399801</v>
      </c>
      <c r="BY24" s="18">
        <v>403982</v>
      </c>
      <c r="BZ24" s="18">
        <v>101815</v>
      </c>
      <c r="CA24" s="18">
        <v>188000</v>
      </c>
      <c r="CB24" s="18">
        <v>276548</v>
      </c>
      <c r="CC24" s="18">
        <v>91738</v>
      </c>
      <c r="CD24" s="18">
        <v>166517</v>
      </c>
      <c r="CE24" s="18">
        <v>95875</v>
      </c>
      <c r="CF24" s="18">
        <v>85186</v>
      </c>
      <c r="CG24" s="18">
        <v>74058</v>
      </c>
      <c r="CH24" s="18">
        <v>155174</v>
      </c>
      <c r="CI24" s="18">
        <v>195973</v>
      </c>
      <c r="CJ24" s="18">
        <v>122079</v>
      </c>
      <c r="CK24" s="18">
        <v>114400</v>
      </c>
      <c r="CL24" s="18">
        <v>40146</v>
      </c>
      <c r="CM24" s="18">
        <v>418575</v>
      </c>
      <c r="CN24" s="18">
        <v>167375</v>
      </c>
      <c r="CO24" s="18">
        <v>337109</v>
      </c>
      <c r="CP24" s="18">
        <v>244006</v>
      </c>
      <c r="CQ24" s="18">
        <v>156253</v>
      </c>
      <c r="CR24" s="18">
        <v>98492</v>
      </c>
      <c r="CS24" s="18">
        <v>304226</v>
      </c>
      <c r="CT24" s="18">
        <v>67899</v>
      </c>
      <c r="CU24" s="18">
        <v>51383</v>
      </c>
      <c r="CV24" s="18">
        <v>187969</v>
      </c>
      <c r="CW24" s="18">
        <v>176297</v>
      </c>
      <c r="CX24" s="18">
        <v>196930</v>
      </c>
      <c r="CY24" s="18">
        <v>88819</v>
      </c>
      <c r="CZ24" s="18">
        <v>185103</v>
      </c>
      <c r="DA24" s="18">
        <v>72245</v>
      </c>
      <c r="DB24" s="18">
        <v>415437</v>
      </c>
      <c r="DC24" s="18">
        <v>326431</v>
      </c>
      <c r="DD24" s="18">
        <v>395415</v>
      </c>
      <c r="DE24" s="18">
        <v>138249</v>
      </c>
      <c r="DF24" s="18">
        <v>903087</v>
      </c>
      <c r="DG24" s="18">
        <v>235443</v>
      </c>
      <c r="DH24" s="18">
        <v>118990</v>
      </c>
      <c r="DI24" s="18">
        <v>253152</v>
      </c>
      <c r="DJ24" s="18">
        <v>107878</v>
      </c>
      <c r="DK24" s="18">
        <v>46774</v>
      </c>
      <c r="DL24" s="18">
        <v>97252</v>
      </c>
      <c r="DM24" s="18">
        <v>63626</v>
      </c>
      <c r="DN24" s="18">
        <v>147139</v>
      </c>
      <c r="DO24" s="18">
        <v>158312</v>
      </c>
      <c r="DP24" s="18">
        <v>68087</v>
      </c>
      <c r="DQ24" s="18">
        <v>79293</v>
      </c>
      <c r="DR24" s="18">
        <v>332060</v>
      </c>
      <c r="DS24" s="18">
        <v>202337</v>
      </c>
      <c r="DT24" s="18">
        <v>88907</v>
      </c>
      <c r="DU24" s="18">
        <v>87530</v>
      </c>
      <c r="DV24" s="18">
        <v>35691</v>
      </c>
      <c r="DW24" s="18">
        <v>125677</v>
      </c>
      <c r="DX24" s="18">
        <v>61275</v>
      </c>
      <c r="DY24" s="18">
        <v>159009</v>
      </c>
      <c r="DZ24" s="18">
        <v>122079</v>
      </c>
      <c r="EA24" s="18">
        <v>201447</v>
      </c>
      <c r="EB24" s="18">
        <v>44741</v>
      </c>
      <c r="EC24" s="18">
        <v>214008</v>
      </c>
      <c r="ED24" s="18">
        <v>322382</v>
      </c>
      <c r="EE24" s="18">
        <v>180198</v>
      </c>
      <c r="EF24" s="18">
        <v>223603</v>
      </c>
      <c r="EG24" s="18">
        <v>83066</v>
      </c>
      <c r="EH24" s="18">
        <v>118201</v>
      </c>
      <c r="EI24" s="18">
        <v>451198</v>
      </c>
      <c r="EJ24" s="18">
        <v>34756</v>
      </c>
      <c r="EK24" s="18">
        <v>52756</v>
      </c>
      <c r="EL24" s="18">
        <v>83354</v>
      </c>
      <c r="EM24" s="18">
        <v>60789</v>
      </c>
      <c r="EN24" s="18">
        <v>550009</v>
      </c>
      <c r="EO24" s="18">
        <v>90935</v>
      </c>
      <c r="EP24" s="18">
        <v>56491</v>
      </c>
      <c r="EQ24" s="18">
        <v>139263</v>
      </c>
      <c r="ER24" s="18">
        <v>220877</v>
      </c>
      <c r="ES24" s="18">
        <v>373405</v>
      </c>
      <c r="ET24" s="18">
        <v>591241</v>
      </c>
      <c r="EU24" s="18">
        <v>431976</v>
      </c>
      <c r="EV24" s="18">
        <v>313725</v>
      </c>
      <c r="EW24" s="18">
        <v>362645</v>
      </c>
      <c r="EX24" s="18">
        <v>129479</v>
      </c>
      <c r="EY24" s="18">
        <v>185668</v>
      </c>
      <c r="EZ24" s="18">
        <v>281766</v>
      </c>
      <c r="FA24" s="18">
        <v>248116</v>
      </c>
      <c r="FB24" s="18">
        <v>277365</v>
      </c>
      <c r="FC24" s="18">
        <v>338507</v>
      </c>
      <c r="FD24" s="18">
        <v>248816</v>
      </c>
      <c r="FE24" s="18">
        <v>223092</v>
      </c>
      <c r="FF24" s="18">
        <v>190977</v>
      </c>
      <c r="FG24" s="18">
        <v>281622</v>
      </c>
      <c r="FH24" s="18">
        <v>266947</v>
      </c>
      <c r="FI24" s="18">
        <v>273355</v>
      </c>
      <c r="FJ24" s="18">
        <v>358224</v>
      </c>
      <c r="FK24" s="18">
        <v>348583</v>
      </c>
      <c r="FL24" s="18">
        <v>300283</v>
      </c>
      <c r="FM24" s="18">
        <v>45277</v>
      </c>
      <c r="FN24" s="18">
        <v>391028</v>
      </c>
      <c r="FO24" s="18">
        <v>272313</v>
      </c>
      <c r="FP24" s="18">
        <v>84094</v>
      </c>
      <c r="FQ24" s="18">
        <v>198587</v>
      </c>
      <c r="FR24" s="18">
        <v>234129</v>
      </c>
      <c r="FS24" s="18">
        <v>186425</v>
      </c>
      <c r="FT24" s="18">
        <v>596129</v>
      </c>
      <c r="FU24" s="18">
        <v>481898</v>
      </c>
      <c r="FV24" s="18">
        <v>257254</v>
      </c>
      <c r="FW24" s="18">
        <v>127902</v>
      </c>
      <c r="FX24" s="18">
        <v>338797</v>
      </c>
      <c r="FY24" s="18">
        <v>162851</v>
      </c>
      <c r="FZ24" s="18">
        <v>364886</v>
      </c>
      <c r="GA24" s="18">
        <v>251249</v>
      </c>
      <c r="GB24" s="18">
        <v>207637</v>
      </c>
      <c r="GC24" s="18">
        <v>171876</v>
      </c>
      <c r="GD24" s="18">
        <v>287224</v>
      </c>
      <c r="GE24" s="18">
        <v>721160</v>
      </c>
      <c r="GF24" s="18">
        <v>188297</v>
      </c>
      <c r="GG24" s="18">
        <v>762469</v>
      </c>
      <c r="GH24" s="18">
        <v>417344</v>
      </c>
      <c r="GI24" s="18">
        <v>250872</v>
      </c>
      <c r="GJ24" s="18">
        <v>368580</v>
      </c>
      <c r="GK24" s="18">
        <v>242344</v>
      </c>
      <c r="GL24" s="18">
        <v>278472</v>
      </c>
      <c r="GM24" s="18">
        <v>136848</v>
      </c>
      <c r="GN24" s="18">
        <v>148716</v>
      </c>
      <c r="GO24" s="18">
        <v>316782</v>
      </c>
      <c r="GP24" s="18">
        <v>365648</v>
      </c>
      <c r="GQ24" s="18">
        <v>115778</v>
      </c>
      <c r="GR24" s="18">
        <v>79014</v>
      </c>
      <c r="GS24" s="18">
        <v>131794</v>
      </c>
      <c r="GT24" s="18">
        <v>303213</v>
      </c>
      <c r="GU24" s="18">
        <v>127178</v>
      </c>
      <c r="GV24" s="18">
        <v>48534</v>
      </c>
      <c r="GW24" s="18">
        <v>119142</v>
      </c>
      <c r="GX24" s="18">
        <v>71901</v>
      </c>
      <c r="GY24" s="18">
        <v>55209</v>
      </c>
      <c r="GZ24" s="18">
        <v>129084</v>
      </c>
      <c r="HA24" s="18">
        <v>56369</v>
      </c>
      <c r="HB24" s="18">
        <v>173079</v>
      </c>
      <c r="HC24" s="18">
        <v>106934</v>
      </c>
      <c r="HD24" s="18">
        <v>27259</v>
      </c>
      <c r="HE24" s="18">
        <v>127794</v>
      </c>
      <c r="HF24" s="18">
        <v>163378</v>
      </c>
      <c r="HG24" s="18">
        <v>119081</v>
      </c>
      <c r="HH24" s="18">
        <v>127916</v>
      </c>
      <c r="HI24" s="18">
        <v>80819</v>
      </c>
      <c r="HJ24" s="18">
        <v>198476</v>
      </c>
      <c r="HK24" s="18">
        <v>70209</v>
      </c>
      <c r="HL24" s="18">
        <v>42720</v>
      </c>
      <c r="HM24" s="18">
        <v>481495</v>
      </c>
      <c r="HN24" s="18">
        <v>577466</v>
      </c>
      <c r="HO24" s="18">
        <v>241268</v>
      </c>
      <c r="HP24" s="18">
        <v>105874</v>
      </c>
      <c r="HQ24" s="18">
        <v>234655</v>
      </c>
      <c r="HR24" s="18">
        <v>89881</v>
      </c>
      <c r="HS24" s="18">
        <v>49265</v>
      </c>
      <c r="HT24" s="18">
        <v>410109</v>
      </c>
      <c r="HU24" s="18">
        <v>47771</v>
      </c>
      <c r="HV24" s="18">
        <v>91265</v>
      </c>
      <c r="HW24" s="18">
        <v>62772</v>
      </c>
      <c r="HX24" s="18">
        <v>63800</v>
      </c>
      <c r="HY24" s="18">
        <v>540139</v>
      </c>
      <c r="HZ24" s="18">
        <v>190077</v>
      </c>
      <c r="IA24" s="18">
        <v>392036</v>
      </c>
      <c r="IB24" s="18">
        <v>57924</v>
      </c>
      <c r="IC24" s="18">
        <v>600014</v>
      </c>
      <c r="ID24" s="18">
        <v>297388</v>
      </c>
      <c r="IE24" s="18">
        <v>401429</v>
      </c>
      <c r="IF24" s="18">
        <v>189960</v>
      </c>
      <c r="IG24" s="18">
        <v>264733</v>
      </c>
      <c r="IH24" s="18">
        <v>320042</v>
      </c>
      <c r="II24" s="18">
        <v>337371</v>
      </c>
      <c r="IJ24" s="18">
        <v>233834</v>
      </c>
      <c r="IK24" s="18">
        <v>314648</v>
      </c>
      <c r="IL24" s="18">
        <v>452830</v>
      </c>
      <c r="IM24" s="18">
        <v>188727</v>
      </c>
      <c r="IN24" s="18">
        <v>339221</v>
      </c>
      <c r="IO24" s="18">
        <v>144901</v>
      </c>
      <c r="IP24" s="18">
        <v>271937</v>
      </c>
      <c r="IQ24" s="18">
        <v>184828</v>
      </c>
      <c r="IR24" s="18">
        <v>328318</v>
      </c>
      <c r="IS24" s="18">
        <v>300180</v>
      </c>
      <c r="IT24" s="18">
        <v>275174</v>
      </c>
      <c r="IU24" s="18">
        <v>211308</v>
      </c>
      <c r="IV24" s="18">
        <v>141217</v>
      </c>
      <c r="IW24" s="18">
        <v>97417</v>
      </c>
      <c r="IX24" s="18">
        <v>210525</v>
      </c>
      <c r="IY24" s="18">
        <v>127117</v>
      </c>
      <c r="IZ24" s="18">
        <v>62873</v>
      </c>
      <c r="JA24" s="18">
        <v>167202</v>
      </c>
      <c r="JB24" s="18">
        <v>289130</v>
      </c>
      <c r="JC24" s="18">
        <v>212304</v>
      </c>
      <c r="JD24" s="18">
        <v>117425</v>
      </c>
      <c r="JE24" s="18">
        <v>66460</v>
      </c>
      <c r="JF24" s="18">
        <v>373735</v>
      </c>
      <c r="JG24" s="18">
        <v>173035</v>
      </c>
      <c r="JH24" s="18">
        <v>372521</v>
      </c>
      <c r="JI24" s="18">
        <v>188401</v>
      </c>
      <c r="JJ24" s="18">
        <v>793562</v>
      </c>
      <c r="JK24" s="18">
        <v>281949</v>
      </c>
      <c r="JL24" s="18">
        <v>328422</v>
      </c>
      <c r="JM24" s="18">
        <v>154352</v>
      </c>
      <c r="JN24" s="18">
        <v>93796</v>
      </c>
      <c r="JO24" s="18">
        <v>95590</v>
      </c>
      <c r="JP24" s="18">
        <v>335668</v>
      </c>
      <c r="JQ24" s="18">
        <v>348349</v>
      </c>
      <c r="JR24" s="18">
        <v>964411</v>
      </c>
      <c r="JS24" s="18">
        <v>231248</v>
      </c>
      <c r="JT24" s="18">
        <v>237452</v>
      </c>
      <c r="JU24" s="18">
        <v>216591</v>
      </c>
      <c r="JV24" s="76">
        <f>AVERAGE(P24:BH24)</f>
        <v>185818.95555555556</v>
      </c>
      <c r="JW24" s="76">
        <f>AVERAGE(BI24:DA24)</f>
        <v>190859.22222222222</v>
      </c>
      <c r="JX24" s="76">
        <f>AVERAGE(DB24:ER24)</f>
        <v>183655.90697674418</v>
      </c>
      <c r="JY24" s="76">
        <f>AVERAGE(ES24:GI24)</f>
        <v>302918.37209302327</v>
      </c>
      <c r="JZ24" s="76">
        <f>AVERAGE(GJ24:IB24)</f>
        <v>177068.17777777778</v>
      </c>
      <c r="KA24" s="76">
        <f>AVERAGE(IC24:JU24)</f>
        <v>274168.77777777775</v>
      </c>
      <c r="KB24" s="18"/>
      <c r="KC24" s="74" t="s">
        <v>409</v>
      </c>
      <c r="KD24" s="18"/>
      <c r="KE24" s="18">
        <f>AVERAGE(P24:JU24)</f>
        <v>218717.57518796992</v>
      </c>
      <c r="KF24" s="77">
        <f t="shared" si="13"/>
        <v>0.84958401443441078</v>
      </c>
      <c r="KG24" s="77">
        <f t="shared" si="14"/>
        <v>0.87262864933553819</v>
      </c>
      <c r="KH24" s="78"/>
      <c r="KI24" s="77">
        <f t="shared" si="15"/>
        <v>0.83969432643401842</v>
      </c>
      <c r="KJ24" s="77">
        <f t="shared" si="16"/>
        <v>1.3849749926712092</v>
      </c>
      <c r="KK24" s="78"/>
      <c r="KL24" s="77">
        <f t="shared" si="17"/>
        <v>0.80957452836427124</v>
      </c>
      <c r="KM24" s="77">
        <f t="shared" si="18"/>
        <v>1.2535287918318958</v>
      </c>
      <c r="KN24" s="8"/>
    </row>
    <row r="25" spans="2:300">
      <c r="B25" s="74">
        <v>14</v>
      </c>
      <c r="C25" s="74"/>
      <c r="D25" s="27" t="s">
        <v>286</v>
      </c>
      <c r="E25" s="35" t="s">
        <v>295</v>
      </c>
      <c r="F25" s="29">
        <v>5.57</v>
      </c>
      <c r="G25" s="66" t="s">
        <v>342</v>
      </c>
      <c r="H25" s="28">
        <v>269.15289999999999</v>
      </c>
      <c r="I25" s="24" t="s">
        <v>426</v>
      </c>
      <c r="J25" s="24" t="s">
        <v>296</v>
      </c>
      <c r="K25" s="28">
        <v>-4.5819999999999999</v>
      </c>
      <c r="L25" s="44">
        <v>2</v>
      </c>
      <c r="M25" s="67">
        <v>0.45212799999999997</v>
      </c>
      <c r="N25" s="67">
        <v>0.73642099999999999</v>
      </c>
      <c r="O25" s="67">
        <v>4.2774897391305043E-8</v>
      </c>
      <c r="P25" s="18">
        <v>825710</v>
      </c>
      <c r="Q25" s="18">
        <v>23522</v>
      </c>
      <c r="R25" s="18">
        <v>351526</v>
      </c>
      <c r="S25" s="18">
        <v>140384</v>
      </c>
      <c r="T25" s="18">
        <v>355686</v>
      </c>
      <c r="U25" s="18">
        <v>346640</v>
      </c>
      <c r="V25" s="18">
        <v>254960</v>
      </c>
      <c r="W25" s="18">
        <v>160748</v>
      </c>
      <c r="X25" s="18">
        <v>180957</v>
      </c>
      <c r="Y25" s="18">
        <v>409896</v>
      </c>
      <c r="Z25" s="18">
        <v>273326</v>
      </c>
      <c r="AA25" s="18">
        <v>61</v>
      </c>
      <c r="AB25" s="18">
        <v>61</v>
      </c>
      <c r="AC25" s="18">
        <v>903143</v>
      </c>
      <c r="AD25" s="18">
        <v>129623</v>
      </c>
      <c r="AE25" s="18">
        <v>116270</v>
      </c>
      <c r="AF25" s="18">
        <v>231010</v>
      </c>
      <c r="AG25" s="18">
        <v>284466</v>
      </c>
      <c r="AH25" s="18">
        <v>231325</v>
      </c>
      <c r="AI25" s="18">
        <v>798399</v>
      </c>
      <c r="AJ25" s="18">
        <v>139724</v>
      </c>
      <c r="AK25" s="18">
        <v>496267</v>
      </c>
      <c r="AL25" s="18">
        <v>144337</v>
      </c>
      <c r="AM25" s="18">
        <v>61</v>
      </c>
      <c r="AN25" s="18">
        <v>122487</v>
      </c>
      <c r="AO25" s="18">
        <v>129705</v>
      </c>
      <c r="AP25" s="18">
        <v>144394</v>
      </c>
      <c r="AQ25" s="18">
        <v>267955</v>
      </c>
      <c r="AR25" s="18">
        <v>55655</v>
      </c>
      <c r="AS25" s="18">
        <v>15698</v>
      </c>
      <c r="AT25" s="18">
        <v>339886</v>
      </c>
      <c r="AU25" s="18">
        <v>61</v>
      </c>
      <c r="AV25" s="18">
        <v>329283</v>
      </c>
      <c r="AW25" s="18">
        <v>358316</v>
      </c>
      <c r="AX25" s="18">
        <v>119320</v>
      </c>
      <c r="AY25" s="18">
        <v>280309</v>
      </c>
      <c r="AZ25" s="18">
        <v>305131</v>
      </c>
      <c r="BA25" s="18">
        <v>127692</v>
      </c>
      <c r="BB25" s="18">
        <v>70353</v>
      </c>
      <c r="BC25" s="18">
        <v>42822</v>
      </c>
      <c r="BD25" s="18">
        <v>179587</v>
      </c>
      <c r="BE25" s="18">
        <v>1078177</v>
      </c>
      <c r="BF25" s="18">
        <v>883975</v>
      </c>
      <c r="BG25" s="18">
        <v>306922</v>
      </c>
      <c r="BH25" s="18">
        <v>205100</v>
      </c>
      <c r="BI25" s="18">
        <v>1451525</v>
      </c>
      <c r="BJ25" s="18">
        <v>115161</v>
      </c>
      <c r="BK25" s="18">
        <v>140987</v>
      </c>
      <c r="BL25" s="18">
        <v>272214</v>
      </c>
      <c r="BM25" s="18">
        <v>233070</v>
      </c>
      <c r="BN25" s="18">
        <v>561798</v>
      </c>
      <c r="BO25" s="18">
        <v>137659</v>
      </c>
      <c r="BP25" s="18">
        <v>372932</v>
      </c>
      <c r="BQ25" s="18">
        <v>114361</v>
      </c>
      <c r="BR25" s="18">
        <v>184557</v>
      </c>
      <c r="BS25" s="18">
        <v>96825</v>
      </c>
      <c r="BT25" s="18">
        <v>61</v>
      </c>
      <c r="BU25" s="18">
        <v>501399</v>
      </c>
      <c r="BV25" s="18">
        <v>400689</v>
      </c>
      <c r="BW25" s="18">
        <v>390403</v>
      </c>
      <c r="BX25" s="18">
        <v>563519</v>
      </c>
      <c r="BY25" s="18">
        <v>241703</v>
      </c>
      <c r="BZ25" s="18">
        <v>376203</v>
      </c>
      <c r="CA25" s="18">
        <v>492380</v>
      </c>
      <c r="CB25" s="18">
        <v>752217</v>
      </c>
      <c r="CC25" s="18">
        <v>376442</v>
      </c>
      <c r="CD25" s="18">
        <v>152762</v>
      </c>
      <c r="CE25" s="18">
        <v>94108</v>
      </c>
      <c r="CF25" s="18">
        <v>94738</v>
      </c>
      <c r="CG25" s="18">
        <v>140185</v>
      </c>
      <c r="CH25" s="18">
        <v>349154</v>
      </c>
      <c r="CI25" s="18">
        <v>521188</v>
      </c>
      <c r="CJ25" s="18">
        <v>163339</v>
      </c>
      <c r="CK25" s="18">
        <v>225062</v>
      </c>
      <c r="CL25" s="18">
        <v>78160</v>
      </c>
      <c r="CM25" s="18">
        <v>792220</v>
      </c>
      <c r="CN25" s="18">
        <v>568911</v>
      </c>
      <c r="CO25" s="18">
        <v>630892</v>
      </c>
      <c r="CP25" s="18">
        <v>367859</v>
      </c>
      <c r="CQ25" s="18">
        <v>217136</v>
      </c>
      <c r="CR25" s="18">
        <v>155269</v>
      </c>
      <c r="CS25" s="18">
        <v>674376</v>
      </c>
      <c r="CT25" s="18">
        <v>148001</v>
      </c>
      <c r="CU25" s="18">
        <v>75441</v>
      </c>
      <c r="CV25" s="18">
        <v>291868</v>
      </c>
      <c r="CW25" s="18">
        <v>323807</v>
      </c>
      <c r="CX25" s="18">
        <v>561467</v>
      </c>
      <c r="CY25" s="18">
        <v>171224</v>
      </c>
      <c r="CZ25" s="18">
        <v>300256</v>
      </c>
      <c r="DA25" s="18">
        <v>99221</v>
      </c>
      <c r="DB25" s="18">
        <v>829679</v>
      </c>
      <c r="DC25" s="18">
        <v>112382</v>
      </c>
      <c r="DD25" s="18">
        <v>223442</v>
      </c>
      <c r="DE25" s="18">
        <v>172778</v>
      </c>
      <c r="DF25" s="18">
        <v>549989</v>
      </c>
      <c r="DG25" s="18">
        <v>400252</v>
      </c>
      <c r="DH25" s="18">
        <v>146417</v>
      </c>
      <c r="DI25" s="18">
        <v>517726</v>
      </c>
      <c r="DJ25" s="18">
        <v>67052</v>
      </c>
      <c r="DK25" s="18">
        <v>61</v>
      </c>
      <c r="DL25" s="18">
        <v>116627</v>
      </c>
      <c r="DM25" s="18">
        <v>61</v>
      </c>
      <c r="DN25" s="18">
        <v>320044</v>
      </c>
      <c r="DO25" s="18">
        <v>534480</v>
      </c>
      <c r="DP25" s="18">
        <v>170646</v>
      </c>
      <c r="DQ25" s="18">
        <v>50261</v>
      </c>
      <c r="DR25" s="18">
        <v>319325</v>
      </c>
      <c r="DS25" s="18">
        <v>764539</v>
      </c>
      <c r="DT25" s="18">
        <v>297088</v>
      </c>
      <c r="DU25" s="18">
        <v>123214</v>
      </c>
      <c r="DV25" s="18">
        <v>61</v>
      </c>
      <c r="DW25" s="18">
        <v>140442</v>
      </c>
      <c r="DX25" s="18">
        <v>61</v>
      </c>
      <c r="DY25" s="18">
        <v>130201</v>
      </c>
      <c r="DZ25" s="18">
        <v>186529</v>
      </c>
      <c r="EA25" s="18">
        <v>272829</v>
      </c>
      <c r="EB25" s="18">
        <v>112367</v>
      </c>
      <c r="EC25" s="18">
        <v>290876</v>
      </c>
      <c r="ED25" s="18">
        <v>313872</v>
      </c>
      <c r="EE25" s="18">
        <v>329655</v>
      </c>
      <c r="EF25" s="18">
        <v>221399</v>
      </c>
      <c r="EG25" s="18">
        <v>101906</v>
      </c>
      <c r="EH25" s="18">
        <v>179947</v>
      </c>
      <c r="EI25" s="18">
        <v>563345</v>
      </c>
      <c r="EJ25" s="18">
        <v>118003</v>
      </c>
      <c r="EK25" s="18">
        <v>64500</v>
      </c>
      <c r="EL25" s="18">
        <v>204627</v>
      </c>
      <c r="EM25" s="18">
        <v>171506</v>
      </c>
      <c r="EN25" s="18">
        <v>286647</v>
      </c>
      <c r="EO25" s="18">
        <v>89053</v>
      </c>
      <c r="EP25" s="18">
        <v>128919</v>
      </c>
      <c r="EQ25" s="18">
        <v>204132</v>
      </c>
      <c r="ER25" s="18">
        <v>82289</v>
      </c>
      <c r="ES25" s="18">
        <v>813323</v>
      </c>
      <c r="ET25" s="18">
        <v>99726</v>
      </c>
      <c r="EU25" s="18">
        <v>306323</v>
      </c>
      <c r="EV25" s="18">
        <v>545215</v>
      </c>
      <c r="EW25" s="18">
        <v>329788</v>
      </c>
      <c r="EX25" s="18">
        <v>61</v>
      </c>
      <c r="EY25" s="18">
        <v>138620</v>
      </c>
      <c r="EZ25" s="18">
        <v>426507</v>
      </c>
      <c r="FA25" s="18">
        <v>242117</v>
      </c>
      <c r="FB25" s="18">
        <v>424854</v>
      </c>
      <c r="FC25" s="18">
        <v>330944</v>
      </c>
      <c r="FD25" s="18">
        <v>142647</v>
      </c>
      <c r="FE25" s="18">
        <v>331663</v>
      </c>
      <c r="FF25" s="18">
        <v>498997</v>
      </c>
      <c r="FG25" s="18">
        <v>325000</v>
      </c>
      <c r="FH25" s="18">
        <v>177959</v>
      </c>
      <c r="FI25" s="18">
        <v>253219</v>
      </c>
      <c r="FJ25" s="18">
        <v>985159</v>
      </c>
      <c r="FK25" s="18">
        <v>661887</v>
      </c>
      <c r="FL25" s="18">
        <v>641095</v>
      </c>
      <c r="FM25" s="18">
        <v>77667</v>
      </c>
      <c r="FN25" s="18">
        <v>296964</v>
      </c>
      <c r="FO25" s="18">
        <v>102137</v>
      </c>
      <c r="FP25" s="18">
        <v>53286</v>
      </c>
      <c r="FQ25" s="18">
        <v>177663</v>
      </c>
      <c r="FR25" s="18">
        <v>161342</v>
      </c>
      <c r="FS25" s="18">
        <v>243031</v>
      </c>
      <c r="FT25" s="18">
        <v>253432</v>
      </c>
      <c r="FU25" s="18">
        <v>485641</v>
      </c>
      <c r="FV25" s="18">
        <v>278954</v>
      </c>
      <c r="FW25" s="18">
        <v>57839</v>
      </c>
      <c r="FX25" s="18">
        <v>236570</v>
      </c>
      <c r="FY25" s="18">
        <v>408467</v>
      </c>
      <c r="FZ25" s="18">
        <v>359864</v>
      </c>
      <c r="GA25" s="18">
        <v>250175</v>
      </c>
      <c r="GB25" s="18">
        <v>294786</v>
      </c>
      <c r="GC25" s="18">
        <v>380965</v>
      </c>
      <c r="GD25" s="18">
        <v>365636</v>
      </c>
      <c r="GE25" s="18">
        <v>295838</v>
      </c>
      <c r="GF25" s="18">
        <v>184565</v>
      </c>
      <c r="GG25" s="18">
        <v>390276</v>
      </c>
      <c r="GH25" s="18">
        <v>375617</v>
      </c>
      <c r="GI25" s="18">
        <v>196077</v>
      </c>
      <c r="GJ25" s="18">
        <v>877997</v>
      </c>
      <c r="GK25" s="18">
        <v>61</v>
      </c>
      <c r="GL25" s="18">
        <v>220713</v>
      </c>
      <c r="GM25" s="18">
        <v>341344</v>
      </c>
      <c r="GN25" s="18">
        <v>233192</v>
      </c>
      <c r="GO25" s="18">
        <v>346567</v>
      </c>
      <c r="GP25" s="18">
        <v>250047</v>
      </c>
      <c r="GQ25" s="18">
        <v>184537</v>
      </c>
      <c r="GR25" s="18">
        <v>84773</v>
      </c>
      <c r="GS25" s="18">
        <v>271956</v>
      </c>
      <c r="GT25" s="18">
        <v>530152</v>
      </c>
      <c r="GU25" s="18">
        <v>105995</v>
      </c>
      <c r="GV25" s="18">
        <v>61</v>
      </c>
      <c r="GW25" s="18">
        <v>157249</v>
      </c>
      <c r="GX25" s="18">
        <v>200057</v>
      </c>
      <c r="GY25" s="18">
        <v>61</v>
      </c>
      <c r="GZ25" s="18">
        <v>115528</v>
      </c>
      <c r="HA25" s="18">
        <v>91346</v>
      </c>
      <c r="HB25" s="18">
        <v>485601</v>
      </c>
      <c r="HC25" s="18">
        <v>153788</v>
      </c>
      <c r="HD25" s="18">
        <v>83405</v>
      </c>
      <c r="HE25" s="18">
        <v>100524</v>
      </c>
      <c r="HF25" s="18">
        <v>101703</v>
      </c>
      <c r="HG25" s="18">
        <v>316678</v>
      </c>
      <c r="HH25" s="18">
        <v>157118</v>
      </c>
      <c r="HI25" s="18">
        <v>189832</v>
      </c>
      <c r="HJ25" s="18">
        <v>367476</v>
      </c>
      <c r="HK25" s="18">
        <v>127806</v>
      </c>
      <c r="HL25" s="18">
        <v>84505</v>
      </c>
      <c r="HM25" s="18">
        <v>421945</v>
      </c>
      <c r="HN25" s="18">
        <v>1060716</v>
      </c>
      <c r="HO25" s="18">
        <v>143288</v>
      </c>
      <c r="HP25" s="18">
        <v>226567</v>
      </c>
      <c r="HQ25" s="18">
        <v>330118</v>
      </c>
      <c r="HR25" s="18">
        <v>146803</v>
      </c>
      <c r="HS25" s="18">
        <v>115915</v>
      </c>
      <c r="HT25" s="18">
        <v>429710</v>
      </c>
      <c r="HU25" s="18">
        <v>90327</v>
      </c>
      <c r="HV25" s="18">
        <v>67265</v>
      </c>
      <c r="HW25" s="18">
        <v>55324</v>
      </c>
      <c r="HX25" s="18">
        <v>107579</v>
      </c>
      <c r="HY25" s="18">
        <v>328143</v>
      </c>
      <c r="HZ25" s="18">
        <v>146611</v>
      </c>
      <c r="IA25" s="18">
        <v>343203</v>
      </c>
      <c r="IB25" s="18">
        <v>97764</v>
      </c>
      <c r="IC25" s="18">
        <v>888150</v>
      </c>
      <c r="ID25" s="18">
        <v>61</v>
      </c>
      <c r="IE25" s="18">
        <v>316548</v>
      </c>
      <c r="IF25" s="18">
        <v>127081</v>
      </c>
      <c r="IG25" s="18">
        <v>228875</v>
      </c>
      <c r="IH25" s="18">
        <v>486329</v>
      </c>
      <c r="II25" s="18">
        <v>176727</v>
      </c>
      <c r="IJ25" s="18">
        <v>415930</v>
      </c>
      <c r="IK25" s="18">
        <v>217609</v>
      </c>
      <c r="IL25" s="18">
        <v>409221</v>
      </c>
      <c r="IM25" s="18">
        <v>218832</v>
      </c>
      <c r="IN25" s="18">
        <v>187181</v>
      </c>
      <c r="IO25" s="18">
        <v>166947</v>
      </c>
      <c r="IP25" s="18">
        <v>539570</v>
      </c>
      <c r="IQ25" s="18">
        <v>260871</v>
      </c>
      <c r="IR25" s="18">
        <v>185198</v>
      </c>
      <c r="IS25" s="18">
        <v>249260</v>
      </c>
      <c r="IT25" s="18">
        <v>484331</v>
      </c>
      <c r="IU25" s="18">
        <v>323540</v>
      </c>
      <c r="IV25" s="18">
        <v>112524</v>
      </c>
      <c r="IW25" s="18">
        <v>488466</v>
      </c>
      <c r="IX25" s="18">
        <v>97540</v>
      </c>
      <c r="IY25" s="18">
        <v>61</v>
      </c>
      <c r="IZ25" s="18">
        <v>61</v>
      </c>
      <c r="JA25" s="18">
        <v>110971</v>
      </c>
      <c r="JB25" s="18">
        <v>294503</v>
      </c>
      <c r="JC25" s="18">
        <v>192600</v>
      </c>
      <c r="JD25" s="18">
        <v>130162</v>
      </c>
      <c r="JE25" s="18">
        <v>61</v>
      </c>
      <c r="JF25" s="18">
        <v>448216</v>
      </c>
      <c r="JG25" s="18">
        <v>313779</v>
      </c>
      <c r="JH25" s="18">
        <v>242058</v>
      </c>
      <c r="JI25" s="18">
        <v>398276</v>
      </c>
      <c r="JJ25" s="18">
        <v>709620</v>
      </c>
      <c r="JK25" s="18">
        <v>346866</v>
      </c>
      <c r="JL25" s="18">
        <v>392509</v>
      </c>
      <c r="JM25" s="18">
        <v>242159</v>
      </c>
      <c r="JN25" s="18">
        <v>103710</v>
      </c>
      <c r="JO25" s="18">
        <v>153692</v>
      </c>
      <c r="JP25" s="18">
        <v>292120</v>
      </c>
      <c r="JQ25" s="18">
        <v>390664</v>
      </c>
      <c r="JR25" s="18">
        <v>432973</v>
      </c>
      <c r="JS25" s="18">
        <v>221576</v>
      </c>
      <c r="JT25" s="18">
        <v>283234</v>
      </c>
      <c r="JU25" s="18">
        <v>90487</v>
      </c>
      <c r="JV25" s="76">
        <f t="shared" si="3"/>
        <v>270242.88888888888</v>
      </c>
      <c r="JW25" s="76">
        <f t="shared" si="3"/>
        <v>284149.88888888888</v>
      </c>
      <c r="JX25" s="76">
        <f t="shared" si="3"/>
        <v>286186.31111111114</v>
      </c>
      <c r="JY25" s="76">
        <f t="shared" si="3"/>
        <v>281507.66666666669</v>
      </c>
      <c r="JZ25" s="76">
        <f t="shared" si="3"/>
        <v>284437.22222222225</v>
      </c>
      <c r="KA25" s="76">
        <f t="shared" si="3"/>
        <v>281712.4222222222</v>
      </c>
      <c r="KB25" s="18"/>
      <c r="KC25" s="74">
        <v>0.14099999999999999</v>
      </c>
      <c r="KD25" s="18"/>
      <c r="KE25" s="18">
        <f t="shared" si="9"/>
        <v>275591.36466165411</v>
      </c>
      <c r="KF25" s="77">
        <f t="shared" si="13"/>
        <v>0.98059273091037669</v>
      </c>
      <c r="KG25" s="77">
        <f t="shared" si="14"/>
        <v>1.0310551248140236</v>
      </c>
      <c r="KH25" s="78"/>
      <c r="KI25" s="77">
        <f t="shared" si="15"/>
        <v>1.0384444064946103</v>
      </c>
      <c r="KJ25" s="77">
        <f t="shared" si="16"/>
        <v>1.0214676610505415</v>
      </c>
      <c r="KK25" s="78"/>
      <c r="KL25" s="77">
        <f t="shared" si="17"/>
        <v>1.0320977312602966</v>
      </c>
      <c r="KM25" s="77">
        <f t="shared" si="18"/>
        <v>1.0222106290161992</v>
      </c>
      <c r="KN25" s="8"/>
    </row>
    <row r="26" spans="2:300">
      <c r="B26" s="65">
        <v>15</v>
      </c>
      <c r="C26" s="65"/>
      <c r="D26" s="24" t="s">
        <v>298</v>
      </c>
      <c r="E26" s="25" t="s">
        <v>299</v>
      </c>
      <c r="F26" s="29">
        <v>5.65</v>
      </c>
      <c r="G26" s="28">
        <v>543.27959999999996</v>
      </c>
      <c r="H26" s="28" t="s">
        <v>342</v>
      </c>
      <c r="I26" s="24" t="s">
        <v>291</v>
      </c>
      <c r="J26" s="24" t="s">
        <v>300</v>
      </c>
      <c r="K26" s="28">
        <v>-0.71499999999999997</v>
      </c>
      <c r="L26" s="29">
        <v>1</v>
      </c>
      <c r="M26" s="67">
        <v>0.95911800000000003</v>
      </c>
      <c r="N26" s="67">
        <v>0.71998799999999996</v>
      </c>
      <c r="O26" s="67">
        <v>3.7730710780647737E-9</v>
      </c>
      <c r="P26" s="68">
        <v>37095</v>
      </c>
      <c r="Q26" s="68">
        <v>11002</v>
      </c>
      <c r="R26" s="68">
        <v>139463</v>
      </c>
      <c r="S26" s="68">
        <v>88907</v>
      </c>
      <c r="T26" s="68">
        <v>80818</v>
      </c>
      <c r="U26" s="68">
        <v>71715</v>
      </c>
      <c r="V26" s="68">
        <v>70891</v>
      </c>
      <c r="W26" s="68">
        <v>72425</v>
      </c>
      <c r="X26" s="68">
        <v>49541</v>
      </c>
      <c r="Y26" s="68">
        <v>71012</v>
      </c>
      <c r="Z26" s="68">
        <v>125918</v>
      </c>
      <c r="AA26" s="68">
        <v>68757</v>
      </c>
      <c r="AB26" s="68">
        <v>77926</v>
      </c>
      <c r="AC26" s="68">
        <v>46494</v>
      </c>
      <c r="AD26" s="68">
        <v>175449</v>
      </c>
      <c r="AE26" s="68">
        <v>102263</v>
      </c>
      <c r="AF26" s="68">
        <v>93879</v>
      </c>
      <c r="AG26" s="68">
        <v>55154</v>
      </c>
      <c r="AH26" s="68">
        <v>41175</v>
      </c>
      <c r="AI26" s="68">
        <v>98087</v>
      </c>
      <c r="AJ26" s="68">
        <v>103430</v>
      </c>
      <c r="AK26" s="68">
        <v>133613</v>
      </c>
      <c r="AL26" s="68">
        <v>73002</v>
      </c>
      <c r="AM26" s="68">
        <v>59390</v>
      </c>
      <c r="AN26" s="68">
        <v>52681</v>
      </c>
      <c r="AO26" s="68">
        <v>54294</v>
      </c>
      <c r="AP26" s="68">
        <v>75169</v>
      </c>
      <c r="AQ26" s="68">
        <v>141825</v>
      </c>
      <c r="AR26" s="68">
        <v>93385</v>
      </c>
      <c r="AS26" s="68">
        <v>90885</v>
      </c>
      <c r="AT26" s="68">
        <v>37281</v>
      </c>
      <c r="AU26" s="68">
        <v>57552</v>
      </c>
      <c r="AV26" s="68">
        <v>62858</v>
      </c>
      <c r="AW26" s="68">
        <v>110046</v>
      </c>
      <c r="AX26" s="68">
        <v>63827</v>
      </c>
      <c r="AY26" s="68">
        <v>75334</v>
      </c>
      <c r="AZ26" s="68">
        <v>167477</v>
      </c>
      <c r="BA26" s="68">
        <v>76944</v>
      </c>
      <c r="BB26" s="68">
        <v>93407</v>
      </c>
      <c r="BC26" s="68">
        <v>53643</v>
      </c>
      <c r="BD26" s="68">
        <v>115719</v>
      </c>
      <c r="BE26" s="68">
        <v>51530</v>
      </c>
      <c r="BF26" s="68">
        <v>74838</v>
      </c>
      <c r="BG26" s="68">
        <v>78891</v>
      </c>
      <c r="BH26" s="68">
        <v>61340</v>
      </c>
      <c r="BI26" s="68">
        <v>61160</v>
      </c>
      <c r="BJ26" s="68">
        <v>46539</v>
      </c>
      <c r="BK26" s="68">
        <v>70345</v>
      </c>
      <c r="BL26" s="68">
        <v>78473</v>
      </c>
      <c r="BM26" s="68">
        <v>120825</v>
      </c>
      <c r="BN26" s="68">
        <v>27763</v>
      </c>
      <c r="BO26" s="68">
        <v>85865</v>
      </c>
      <c r="BP26" s="68">
        <v>88278</v>
      </c>
      <c r="BQ26" s="68">
        <v>98876</v>
      </c>
      <c r="BR26" s="68">
        <v>105107</v>
      </c>
      <c r="BS26" s="68">
        <v>46760</v>
      </c>
      <c r="BT26" s="68">
        <v>64955</v>
      </c>
      <c r="BU26" s="68">
        <v>84407</v>
      </c>
      <c r="BV26" s="68">
        <v>37412</v>
      </c>
      <c r="BW26" s="68">
        <v>168046</v>
      </c>
      <c r="BX26" s="68">
        <v>67509</v>
      </c>
      <c r="BY26" s="68">
        <v>60440</v>
      </c>
      <c r="BZ26" s="68">
        <v>27392</v>
      </c>
      <c r="CA26" s="68">
        <v>46560</v>
      </c>
      <c r="CB26" s="68">
        <v>84208</v>
      </c>
      <c r="CC26" s="68">
        <v>98749</v>
      </c>
      <c r="CD26" s="68">
        <v>145737</v>
      </c>
      <c r="CE26" s="68">
        <v>65310</v>
      </c>
      <c r="CF26" s="68">
        <v>47194</v>
      </c>
      <c r="CG26" s="68">
        <v>62402</v>
      </c>
      <c r="CH26" s="68">
        <v>28077</v>
      </c>
      <c r="CI26" s="68">
        <v>117350</v>
      </c>
      <c r="CJ26" s="68">
        <v>93095</v>
      </c>
      <c r="CK26" s="68">
        <v>87972</v>
      </c>
      <c r="CL26" s="68">
        <v>107810</v>
      </c>
      <c r="CM26" s="68">
        <v>84192</v>
      </c>
      <c r="CN26" s="68">
        <v>77770</v>
      </c>
      <c r="CO26" s="68">
        <v>57381</v>
      </c>
      <c r="CP26" s="68">
        <v>148845</v>
      </c>
      <c r="CQ26" s="68">
        <v>67371</v>
      </c>
      <c r="CR26" s="68">
        <v>91801</v>
      </c>
      <c r="CS26" s="68">
        <v>84039</v>
      </c>
      <c r="CT26" s="68">
        <v>37134</v>
      </c>
      <c r="CU26" s="68">
        <v>35050</v>
      </c>
      <c r="CV26" s="68">
        <v>59934</v>
      </c>
      <c r="CW26" s="68">
        <v>47518</v>
      </c>
      <c r="CX26" s="68">
        <v>22194</v>
      </c>
      <c r="CY26" s="68">
        <v>110345</v>
      </c>
      <c r="CZ26" s="68">
        <v>36334</v>
      </c>
      <c r="DA26" s="68">
        <v>95140</v>
      </c>
      <c r="DB26" s="68">
        <v>63820</v>
      </c>
      <c r="DC26" s="68">
        <v>35502</v>
      </c>
      <c r="DD26" s="68">
        <v>95353</v>
      </c>
      <c r="DE26" s="68">
        <v>159775</v>
      </c>
      <c r="DF26" s="68">
        <v>73123</v>
      </c>
      <c r="DG26" s="68">
        <v>64195</v>
      </c>
      <c r="DH26" s="68">
        <v>85130</v>
      </c>
      <c r="DI26" s="68">
        <v>88573</v>
      </c>
      <c r="DJ26" s="68">
        <v>43787</v>
      </c>
      <c r="DK26" s="68">
        <v>77128</v>
      </c>
      <c r="DL26" s="68">
        <v>63468</v>
      </c>
      <c r="DM26" s="68">
        <v>94482</v>
      </c>
      <c r="DN26" s="68">
        <v>54552</v>
      </c>
      <c r="DO26" s="68">
        <v>77483</v>
      </c>
      <c r="DP26" s="68">
        <v>104617</v>
      </c>
      <c r="DQ26" s="68">
        <v>168419</v>
      </c>
      <c r="DR26" s="68">
        <v>84073</v>
      </c>
      <c r="DS26" s="68">
        <v>82377</v>
      </c>
      <c r="DT26" s="68">
        <v>48814</v>
      </c>
      <c r="DU26" s="68">
        <v>87483</v>
      </c>
      <c r="DV26" s="68">
        <v>100253</v>
      </c>
      <c r="DW26" s="68">
        <v>158316</v>
      </c>
      <c r="DX26" s="68">
        <v>78862</v>
      </c>
      <c r="DY26" s="68">
        <v>59385</v>
      </c>
      <c r="DZ26" s="68">
        <v>75383</v>
      </c>
      <c r="EA26" s="68">
        <v>79685</v>
      </c>
      <c r="EB26" s="68">
        <v>116739</v>
      </c>
      <c r="EC26" s="68">
        <v>70046</v>
      </c>
      <c r="ED26" s="68">
        <v>150935</v>
      </c>
      <c r="EE26" s="68">
        <v>152717</v>
      </c>
      <c r="EF26" s="68">
        <v>30740</v>
      </c>
      <c r="EG26" s="68">
        <v>110166</v>
      </c>
      <c r="EH26" s="68">
        <v>76371</v>
      </c>
      <c r="EI26" s="68">
        <v>69395</v>
      </c>
      <c r="EJ26" s="68">
        <v>89434</v>
      </c>
      <c r="EK26" s="68">
        <v>40106</v>
      </c>
      <c r="EL26" s="68">
        <v>144572</v>
      </c>
      <c r="EM26" s="68">
        <v>68379</v>
      </c>
      <c r="EN26" s="68">
        <v>82985</v>
      </c>
      <c r="EO26" s="68">
        <v>103856</v>
      </c>
      <c r="EP26" s="68">
        <v>75786</v>
      </c>
      <c r="EQ26" s="68">
        <v>134696</v>
      </c>
      <c r="ER26" s="68">
        <v>55537</v>
      </c>
      <c r="ES26" s="68">
        <v>45881</v>
      </c>
      <c r="ET26" s="68">
        <v>36145</v>
      </c>
      <c r="EU26" s="68">
        <v>99001</v>
      </c>
      <c r="EV26" s="68">
        <v>133352</v>
      </c>
      <c r="EW26" s="68">
        <v>150336</v>
      </c>
      <c r="EX26" s="68">
        <v>45842</v>
      </c>
      <c r="EY26" s="68">
        <v>129156</v>
      </c>
      <c r="EZ26" s="68">
        <v>88564</v>
      </c>
      <c r="FA26" s="68">
        <v>79448</v>
      </c>
      <c r="FB26" s="68">
        <v>139098</v>
      </c>
      <c r="FC26" s="68">
        <v>59870</v>
      </c>
      <c r="FD26" s="68">
        <v>56177</v>
      </c>
      <c r="FE26" s="68">
        <v>118287</v>
      </c>
      <c r="FF26" s="68">
        <v>103839</v>
      </c>
      <c r="FG26" s="68">
        <v>155365</v>
      </c>
      <c r="FH26" s="68">
        <v>162566</v>
      </c>
      <c r="FI26" s="68">
        <v>132653</v>
      </c>
      <c r="FJ26" s="68">
        <v>72252</v>
      </c>
      <c r="FK26" s="68">
        <v>56935</v>
      </c>
      <c r="FL26" s="68">
        <v>94076</v>
      </c>
      <c r="FM26" s="68">
        <v>123513</v>
      </c>
      <c r="FN26" s="68">
        <v>173169</v>
      </c>
      <c r="FO26" s="68">
        <v>65297</v>
      </c>
      <c r="FP26" s="68">
        <v>72743</v>
      </c>
      <c r="FQ26" s="68">
        <v>97949</v>
      </c>
      <c r="FR26" s="68">
        <v>53325</v>
      </c>
      <c r="FS26" s="68">
        <v>81282</v>
      </c>
      <c r="FT26" s="68">
        <v>25647</v>
      </c>
      <c r="FU26" s="68">
        <v>186521</v>
      </c>
      <c r="FV26" s="68">
        <v>96121</v>
      </c>
      <c r="FW26" s="68">
        <v>78707</v>
      </c>
      <c r="FX26" s="68">
        <v>61</v>
      </c>
      <c r="FY26" s="68">
        <v>94824</v>
      </c>
      <c r="FZ26" s="68">
        <v>100924</v>
      </c>
      <c r="GA26" s="68">
        <v>88900</v>
      </c>
      <c r="GB26" s="68">
        <v>28848</v>
      </c>
      <c r="GC26" s="68">
        <v>114285</v>
      </c>
      <c r="GD26" s="68">
        <v>32306</v>
      </c>
      <c r="GE26" s="68">
        <v>99608</v>
      </c>
      <c r="GF26" s="68">
        <v>82679</v>
      </c>
      <c r="GG26" s="68">
        <v>35600</v>
      </c>
      <c r="GH26" s="68">
        <v>73649</v>
      </c>
      <c r="GI26" s="68">
        <v>84233</v>
      </c>
      <c r="GJ26" s="68">
        <v>79501</v>
      </c>
      <c r="GK26" s="68">
        <v>30457</v>
      </c>
      <c r="GL26" s="68">
        <v>109291</v>
      </c>
      <c r="GM26" s="68">
        <v>109992</v>
      </c>
      <c r="GN26" s="68">
        <v>77931</v>
      </c>
      <c r="GO26" s="68">
        <v>52018</v>
      </c>
      <c r="GP26" s="68">
        <v>137081</v>
      </c>
      <c r="GQ26" s="68">
        <v>98799</v>
      </c>
      <c r="GR26" s="68">
        <v>52952</v>
      </c>
      <c r="GS26" s="68">
        <v>123080</v>
      </c>
      <c r="GT26" s="68">
        <v>72608</v>
      </c>
      <c r="GU26" s="68">
        <v>129204</v>
      </c>
      <c r="GV26" s="68">
        <v>120909</v>
      </c>
      <c r="GW26" s="68">
        <v>69238</v>
      </c>
      <c r="GX26" s="68">
        <v>168957</v>
      </c>
      <c r="GY26" s="68">
        <v>52190</v>
      </c>
      <c r="GZ26" s="68">
        <v>65047</v>
      </c>
      <c r="HA26" s="68">
        <v>45396</v>
      </c>
      <c r="HB26" s="68">
        <v>74106</v>
      </c>
      <c r="HC26" s="68">
        <v>113923</v>
      </c>
      <c r="HD26" s="68">
        <v>81616</v>
      </c>
      <c r="HE26" s="68">
        <v>187406</v>
      </c>
      <c r="HF26" s="68">
        <v>82641</v>
      </c>
      <c r="HG26" s="68">
        <v>53462</v>
      </c>
      <c r="HH26" s="68">
        <v>84160</v>
      </c>
      <c r="HI26" s="68">
        <v>88067</v>
      </c>
      <c r="HJ26" s="68">
        <v>92413</v>
      </c>
      <c r="HK26" s="68">
        <v>113401</v>
      </c>
      <c r="HL26" s="68">
        <v>72109</v>
      </c>
      <c r="HM26" s="68">
        <v>59583</v>
      </c>
      <c r="HN26" s="68">
        <v>187471</v>
      </c>
      <c r="HO26" s="68">
        <v>100979</v>
      </c>
      <c r="HP26" s="68">
        <v>39861</v>
      </c>
      <c r="HQ26" s="68">
        <v>122675</v>
      </c>
      <c r="HR26" s="68">
        <v>83740</v>
      </c>
      <c r="HS26" s="68">
        <v>97669</v>
      </c>
      <c r="HT26" s="68">
        <v>137746</v>
      </c>
      <c r="HU26" s="68">
        <v>101297</v>
      </c>
      <c r="HV26" s="68">
        <v>37354</v>
      </c>
      <c r="HW26" s="68">
        <v>53884</v>
      </c>
      <c r="HX26" s="68">
        <v>44674</v>
      </c>
      <c r="HY26" s="68">
        <v>103965</v>
      </c>
      <c r="HZ26" s="68">
        <v>82232</v>
      </c>
      <c r="IA26" s="68">
        <v>64657</v>
      </c>
      <c r="IB26" s="68">
        <v>48570</v>
      </c>
      <c r="IC26" s="68">
        <v>54369</v>
      </c>
      <c r="ID26" s="68">
        <v>24444</v>
      </c>
      <c r="IE26" s="68">
        <v>157511</v>
      </c>
      <c r="IF26" s="68">
        <v>170758</v>
      </c>
      <c r="IG26" s="68">
        <v>126613</v>
      </c>
      <c r="IH26" s="68">
        <v>83350</v>
      </c>
      <c r="II26" s="68">
        <v>101576</v>
      </c>
      <c r="IJ26" s="68">
        <v>79948</v>
      </c>
      <c r="IK26" s="68">
        <v>76799</v>
      </c>
      <c r="IL26" s="68">
        <v>165083</v>
      </c>
      <c r="IM26" s="68">
        <v>112391</v>
      </c>
      <c r="IN26" s="68">
        <v>181318</v>
      </c>
      <c r="IO26" s="68">
        <v>42292</v>
      </c>
      <c r="IP26" s="68">
        <v>108210</v>
      </c>
      <c r="IQ26" s="68">
        <v>192922</v>
      </c>
      <c r="IR26" s="68">
        <v>190196</v>
      </c>
      <c r="IS26" s="68">
        <v>117394</v>
      </c>
      <c r="IT26" s="68">
        <v>41637</v>
      </c>
      <c r="IU26" s="68">
        <v>59394</v>
      </c>
      <c r="IV26" s="68">
        <v>149210</v>
      </c>
      <c r="IW26" s="68">
        <v>137852</v>
      </c>
      <c r="IX26" s="68">
        <v>132249</v>
      </c>
      <c r="IY26" s="68">
        <v>86978</v>
      </c>
      <c r="IZ26" s="68">
        <v>46062</v>
      </c>
      <c r="JA26" s="68">
        <v>97470</v>
      </c>
      <c r="JB26" s="68">
        <v>114824</v>
      </c>
      <c r="JC26" s="68">
        <v>105369</v>
      </c>
      <c r="JD26" s="68">
        <v>104808</v>
      </c>
      <c r="JE26" s="68">
        <v>123479</v>
      </c>
      <c r="JF26" s="68">
        <v>82369</v>
      </c>
      <c r="JG26" s="68">
        <v>97620</v>
      </c>
      <c r="JH26" s="68">
        <v>159807</v>
      </c>
      <c r="JI26" s="68">
        <v>103403</v>
      </c>
      <c r="JJ26" s="68">
        <v>72836</v>
      </c>
      <c r="JK26" s="68">
        <v>75602</v>
      </c>
      <c r="JL26" s="68">
        <v>111388</v>
      </c>
      <c r="JM26" s="68">
        <v>85433</v>
      </c>
      <c r="JN26" s="68">
        <v>59137</v>
      </c>
      <c r="JO26" s="68">
        <v>54123</v>
      </c>
      <c r="JP26" s="68">
        <v>113283</v>
      </c>
      <c r="JQ26" s="68">
        <v>43798</v>
      </c>
      <c r="JR26" s="68">
        <v>123417</v>
      </c>
      <c r="JS26" s="68">
        <v>131220</v>
      </c>
      <c r="JT26" s="68">
        <v>76704</v>
      </c>
      <c r="JU26" s="68">
        <v>56205</v>
      </c>
      <c r="JV26" s="69">
        <f t="shared" si="3"/>
        <v>80807.377777777772</v>
      </c>
      <c r="JW26" s="69">
        <f t="shared" ref="JW26:JW62" si="19">AVERAGE(BI26:DA26)</f>
        <v>75103.64444444445</v>
      </c>
      <c r="JX26" s="69">
        <f t="shared" ref="JX26:JX62" si="20">AVERAGE(DB26:ER26)</f>
        <v>87825.534883720931</v>
      </c>
      <c r="JY26" s="69">
        <f t="shared" ref="JY26:JY62" si="21">AVERAGE(ES26:GI26)</f>
        <v>89512.41860465116</v>
      </c>
      <c r="JZ26" s="69">
        <f t="shared" ref="JZ26:JZ62" si="22">AVERAGE(GJ26:IB26)</f>
        <v>88984.711111111115</v>
      </c>
      <c r="KA26" s="69">
        <f t="shared" ref="KA26:KA62" si="23">AVERAGE(IC26:JU26)</f>
        <v>102907.8</v>
      </c>
      <c r="KB26" s="68"/>
      <c r="KC26" s="65">
        <v>1.7999999999999999E-2</v>
      </c>
      <c r="KD26" s="68"/>
      <c r="KE26" s="68">
        <f t="shared" si="9"/>
        <v>87506.357142857145</v>
      </c>
      <c r="KF26" s="70">
        <f t="shared" si="13"/>
        <v>0.92344579772480917</v>
      </c>
      <c r="KG26" s="70">
        <f t="shared" si="14"/>
        <v>0.85826500949908313</v>
      </c>
      <c r="KH26" s="71"/>
      <c r="KI26" s="70">
        <f t="shared" si="15"/>
        <v>1.0036474806092399</v>
      </c>
      <c r="KJ26" s="70">
        <f t="shared" si="16"/>
        <v>1.0229247511528683</v>
      </c>
      <c r="KK26" s="71"/>
      <c r="KL26" s="70">
        <f t="shared" si="17"/>
        <v>1.0168942465041768</v>
      </c>
      <c r="KM26" s="70">
        <f t="shared" si="18"/>
        <v>1.1760037025881385</v>
      </c>
      <c r="KN26" s="4"/>
    </row>
    <row r="27" spans="2:300">
      <c r="B27" s="74">
        <v>16</v>
      </c>
      <c r="C27" s="74"/>
      <c r="D27" s="27" t="s">
        <v>301</v>
      </c>
      <c r="E27" s="35" t="s">
        <v>302</v>
      </c>
      <c r="F27" s="29">
        <v>5.66</v>
      </c>
      <c r="G27" s="66" t="s">
        <v>342</v>
      </c>
      <c r="H27" s="28">
        <v>539.25400000000002</v>
      </c>
      <c r="I27" s="24" t="s">
        <v>427</v>
      </c>
      <c r="J27" s="24" t="s">
        <v>303</v>
      </c>
      <c r="K27" s="28">
        <v>7.76</v>
      </c>
      <c r="L27" s="29">
        <v>1</v>
      </c>
      <c r="M27" s="67">
        <v>0.87310500000000002</v>
      </c>
      <c r="N27" s="67">
        <v>0.74324199999999996</v>
      </c>
      <c r="O27" s="67">
        <v>1.3017720070752156E-12</v>
      </c>
      <c r="P27" s="18">
        <v>937403</v>
      </c>
      <c r="Q27" s="18">
        <v>412995</v>
      </c>
      <c r="R27" s="18">
        <v>2578030</v>
      </c>
      <c r="S27" s="18">
        <v>2388456</v>
      </c>
      <c r="T27" s="18">
        <v>1859594</v>
      </c>
      <c r="U27" s="18">
        <v>2368905</v>
      </c>
      <c r="V27" s="18">
        <v>2836352</v>
      </c>
      <c r="W27" s="18">
        <v>2200312</v>
      </c>
      <c r="X27" s="18">
        <v>845287</v>
      </c>
      <c r="Y27" s="18">
        <v>2423174</v>
      </c>
      <c r="Z27" s="18">
        <v>2157166</v>
      </c>
      <c r="AA27" s="18">
        <v>2286619</v>
      </c>
      <c r="AB27" s="18">
        <v>1898830</v>
      </c>
      <c r="AC27" s="18">
        <v>1121565</v>
      </c>
      <c r="AD27" s="18">
        <v>3748806</v>
      </c>
      <c r="AE27" s="18">
        <v>1977341</v>
      </c>
      <c r="AF27" s="18">
        <v>2258606</v>
      </c>
      <c r="AG27" s="18">
        <v>973974</v>
      </c>
      <c r="AH27" s="18">
        <v>1384889</v>
      </c>
      <c r="AI27" s="18">
        <v>1682926</v>
      </c>
      <c r="AJ27" s="18">
        <v>1464423</v>
      </c>
      <c r="AK27" s="18">
        <v>2404470</v>
      </c>
      <c r="AL27" s="18">
        <v>1375014</v>
      </c>
      <c r="AM27" s="18">
        <v>949442</v>
      </c>
      <c r="AN27" s="18">
        <v>799605</v>
      </c>
      <c r="AO27" s="18">
        <v>828761</v>
      </c>
      <c r="AP27" s="18">
        <v>1556276</v>
      </c>
      <c r="AQ27" s="18">
        <v>2239377</v>
      </c>
      <c r="AR27" s="18">
        <v>2704195</v>
      </c>
      <c r="AS27" s="18">
        <v>2108490</v>
      </c>
      <c r="AT27" s="18">
        <v>1594242</v>
      </c>
      <c r="AU27" s="18">
        <v>661403</v>
      </c>
      <c r="AV27" s="18">
        <v>1257517</v>
      </c>
      <c r="AW27" s="18">
        <v>1550610</v>
      </c>
      <c r="AX27" s="18">
        <v>1793773</v>
      </c>
      <c r="AY27" s="18">
        <v>1772327</v>
      </c>
      <c r="AZ27" s="18">
        <v>2708465</v>
      </c>
      <c r="BA27" s="18">
        <v>1422462</v>
      </c>
      <c r="BB27" s="18">
        <v>1677998</v>
      </c>
      <c r="BC27" s="18">
        <v>1236976</v>
      </c>
      <c r="BD27" s="18">
        <v>1778559</v>
      </c>
      <c r="BE27" s="18">
        <v>2284809</v>
      </c>
      <c r="BF27" s="18">
        <v>1792293</v>
      </c>
      <c r="BG27" s="18">
        <v>2422768</v>
      </c>
      <c r="BH27" s="18">
        <v>1741925</v>
      </c>
      <c r="BI27" s="18">
        <v>1686613</v>
      </c>
      <c r="BJ27" s="18">
        <v>1986075</v>
      </c>
      <c r="BK27" s="18">
        <v>1736962</v>
      </c>
      <c r="BL27" s="18">
        <v>1360573</v>
      </c>
      <c r="BM27" s="18">
        <v>2149541</v>
      </c>
      <c r="BN27" s="18">
        <v>1576620</v>
      </c>
      <c r="BO27" s="18">
        <v>2592835</v>
      </c>
      <c r="BP27" s="18">
        <v>1698491</v>
      </c>
      <c r="BQ27" s="18">
        <v>2271790</v>
      </c>
      <c r="BR27" s="18">
        <v>3024855</v>
      </c>
      <c r="BS27" s="18">
        <v>1704231</v>
      </c>
      <c r="BT27" s="18">
        <v>2711303</v>
      </c>
      <c r="BU27" s="18">
        <v>2588213</v>
      </c>
      <c r="BV27" s="18">
        <v>1049970</v>
      </c>
      <c r="BW27" s="18">
        <v>2929827</v>
      </c>
      <c r="BX27" s="18">
        <v>1917245</v>
      </c>
      <c r="BY27" s="18">
        <v>2377988</v>
      </c>
      <c r="BZ27" s="18">
        <v>708831</v>
      </c>
      <c r="CA27" s="18">
        <v>1478395</v>
      </c>
      <c r="CB27" s="18">
        <v>1217986</v>
      </c>
      <c r="CC27" s="18">
        <v>1673081</v>
      </c>
      <c r="CD27" s="18">
        <v>2554754</v>
      </c>
      <c r="CE27" s="18">
        <v>1657140</v>
      </c>
      <c r="CF27" s="18">
        <v>967948</v>
      </c>
      <c r="CG27" s="18">
        <v>2197768</v>
      </c>
      <c r="CH27" s="18">
        <v>633276</v>
      </c>
      <c r="CI27" s="18">
        <v>2020792</v>
      </c>
      <c r="CJ27" s="18">
        <v>1668452</v>
      </c>
      <c r="CK27" s="18">
        <v>2142187</v>
      </c>
      <c r="CL27" s="18">
        <v>1906997</v>
      </c>
      <c r="CM27" s="18">
        <v>2648657</v>
      </c>
      <c r="CN27" s="18">
        <v>1516794</v>
      </c>
      <c r="CO27" s="18">
        <v>1063746</v>
      </c>
      <c r="CP27" s="18">
        <v>1886793</v>
      </c>
      <c r="CQ27" s="18">
        <v>1698528</v>
      </c>
      <c r="CR27" s="18">
        <v>1586390</v>
      </c>
      <c r="CS27" s="18">
        <v>2104239</v>
      </c>
      <c r="CT27" s="18">
        <v>1127023</v>
      </c>
      <c r="CU27" s="18">
        <v>918357</v>
      </c>
      <c r="CV27" s="18">
        <v>2012495</v>
      </c>
      <c r="CW27" s="18">
        <v>1022669</v>
      </c>
      <c r="CX27" s="18">
        <v>808603</v>
      </c>
      <c r="CY27" s="18">
        <v>1699233</v>
      </c>
      <c r="CZ27" s="18">
        <v>1364584</v>
      </c>
      <c r="DA27" s="18">
        <v>2830779</v>
      </c>
      <c r="DB27" s="18">
        <v>1430422</v>
      </c>
      <c r="DC27" s="18">
        <v>1380121</v>
      </c>
      <c r="DD27" s="18">
        <v>2007326</v>
      </c>
      <c r="DE27" s="18">
        <v>2949234</v>
      </c>
      <c r="DF27" s="18">
        <v>1662881</v>
      </c>
      <c r="DG27" s="18">
        <v>2078947</v>
      </c>
      <c r="DH27" s="18">
        <v>2836862</v>
      </c>
      <c r="DI27" s="18">
        <v>2018388</v>
      </c>
      <c r="DJ27" s="18">
        <v>1099601</v>
      </c>
      <c r="DK27" s="18">
        <v>2730851</v>
      </c>
      <c r="DL27" s="18">
        <v>1657994</v>
      </c>
      <c r="DM27" s="18">
        <v>3164007</v>
      </c>
      <c r="DN27" s="18">
        <v>1967126</v>
      </c>
      <c r="DO27" s="18">
        <v>2122661</v>
      </c>
      <c r="DP27" s="18">
        <v>3026681</v>
      </c>
      <c r="DQ27" s="18">
        <v>2992650</v>
      </c>
      <c r="DR27" s="18">
        <v>2087970</v>
      </c>
      <c r="DS27" s="18">
        <v>1517895</v>
      </c>
      <c r="DT27" s="18">
        <v>1512061</v>
      </c>
      <c r="DU27" s="18">
        <v>1238219</v>
      </c>
      <c r="DV27" s="18">
        <v>1810041</v>
      </c>
      <c r="DW27" s="18">
        <v>3215565</v>
      </c>
      <c r="DX27" s="18">
        <v>1659084</v>
      </c>
      <c r="DY27" s="18">
        <v>1118826</v>
      </c>
      <c r="DZ27" s="18">
        <v>2484117</v>
      </c>
      <c r="EA27" s="18">
        <v>1273006</v>
      </c>
      <c r="EB27" s="18">
        <v>1716788</v>
      </c>
      <c r="EC27" s="18">
        <v>1575211</v>
      </c>
      <c r="ED27" s="18">
        <v>2647222</v>
      </c>
      <c r="EE27" s="18">
        <v>2216889</v>
      </c>
      <c r="EF27" s="18">
        <v>1186198</v>
      </c>
      <c r="EG27" s="18">
        <v>2530366</v>
      </c>
      <c r="EH27" s="18">
        <v>1312731</v>
      </c>
      <c r="EI27" s="18">
        <v>1598881</v>
      </c>
      <c r="EJ27" s="18">
        <v>2174049</v>
      </c>
      <c r="EK27" s="18">
        <v>440957</v>
      </c>
      <c r="EL27" s="18">
        <v>2205230</v>
      </c>
      <c r="EM27" s="18">
        <v>1365164</v>
      </c>
      <c r="EN27" s="18">
        <v>1667410</v>
      </c>
      <c r="EO27" s="18">
        <v>2491215</v>
      </c>
      <c r="EP27" s="18">
        <v>1762756</v>
      </c>
      <c r="EQ27" s="18">
        <v>1852242</v>
      </c>
      <c r="ER27" s="18">
        <v>776907</v>
      </c>
      <c r="ES27" s="18">
        <v>1244777</v>
      </c>
      <c r="ET27" s="18">
        <v>1318818</v>
      </c>
      <c r="EU27" s="18">
        <v>1662722</v>
      </c>
      <c r="EV27" s="18">
        <v>2868995</v>
      </c>
      <c r="EW27" s="18">
        <v>2541294</v>
      </c>
      <c r="EX27" s="18">
        <v>1949705</v>
      </c>
      <c r="EY27" s="18">
        <v>2829810</v>
      </c>
      <c r="EZ27" s="18">
        <v>2003839</v>
      </c>
      <c r="FA27" s="18">
        <v>2370694</v>
      </c>
      <c r="FB27" s="18">
        <v>3555322</v>
      </c>
      <c r="FC27" s="18">
        <v>2045405</v>
      </c>
      <c r="FD27" s="18">
        <v>1501522</v>
      </c>
      <c r="FE27" s="18">
        <v>3098064</v>
      </c>
      <c r="FF27" s="18">
        <v>1975454</v>
      </c>
      <c r="FG27" s="18">
        <v>2394784</v>
      </c>
      <c r="FH27" s="18">
        <v>3227071</v>
      </c>
      <c r="FI27" s="18">
        <v>3506826</v>
      </c>
      <c r="FJ27" s="18">
        <v>1528077</v>
      </c>
      <c r="FK27" s="18">
        <v>1905379</v>
      </c>
      <c r="FL27" s="18">
        <v>1230439</v>
      </c>
      <c r="FM27" s="18">
        <v>1888351</v>
      </c>
      <c r="FN27" s="18">
        <v>3111184</v>
      </c>
      <c r="FO27" s="18">
        <v>1690878</v>
      </c>
      <c r="FP27" s="18">
        <v>908718</v>
      </c>
      <c r="FQ27" s="18">
        <v>2470896</v>
      </c>
      <c r="FR27" s="18">
        <v>1151785</v>
      </c>
      <c r="FS27" s="18">
        <v>1520944</v>
      </c>
      <c r="FT27" s="18">
        <v>702664</v>
      </c>
      <c r="FU27" s="18">
        <v>2601758</v>
      </c>
      <c r="FV27" s="18">
        <v>2219179</v>
      </c>
      <c r="FW27" s="18">
        <v>2418864</v>
      </c>
      <c r="FX27" s="18">
        <v>3045902</v>
      </c>
      <c r="FY27" s="18">
        <v>2173023</v>
      </c>
      <c r="FZ27" s="18">
        <v>2423295</v>
      </c>
      <c r="GA27" s="18">
        <v>2177274</v>
      </c>
      <c r="GB27" s="18">
        <v>655621</v>
      </c>
      <c r="GC27" s="18">
        <v>2321386</v>
      </c>
      <c r="GD27" s="18">
        <v>980125</v>
      </c>
      <c r="GE27" s="18">
        <v>2180070</v>
      </c>
      <c r="GF27" s="18">
        <v>3153707</v>
      </c>
      <c r="GG27" s="18">
        <v>914340</v>
      </c>
      <c r="GH27" s="18">
        <v>2145208</v>
      </c>
      <c r="GI27" s="18">
        <v>3127034</v>
      </c>
      <c r="GJ27" s="18">
        <v>1806205</v>
      </c>
      <c r="GK27" s="18">
        <v>1346825</v>
      </c>
      <c r="GL27" s="18">
        <v>2032105</v>
      </c>
      <c r="GM27" s="18">
        <v>2427261</v>
      </c>
      <c r="GN27" s="18">
        <v>1530415</v>
      </c>
      <c r="GO27" s="18">
        <v>2029486</v>
      </c>
      <c r="GP27" s="18">
        <v>2999667</v>
      </c>
      <c r="GQ27" s="18">
        <v>2279384</v>
      </c>
      <c r="GR27" s="18">
        <v>879307</v>
      </c>
      <c r="GS27" s="18">
        <v>3218514</v>
      </c>
      <c r="GT27" s="18">
        <v>1988016</v>
      </c>
      <c r="GU27" s="18">
        <v>2623699</v>
      </c>
      <c r="GV27" s="18">
        <v>2393034</v>
      </c>
      <c r="GW27" s="18">
        <v>1762426</v>
      </c>
      <c r="GX27" s="18">
        <v>3195790</v>
      </c>
      <c r="GY27" s="18">
        <v>2036094</v>
      </c>
      <c r="GZ27" s="18">
        <v>1582415</v>
      </c>
      <c r="HA27" s="18">
        <v>991884</v>
      </c>
      <c r="HB27" s="18">
        <v>1791661</v>
      </c>
      <c r="HC27" s="18">
        <v>1258792</v>
      </c>
      <c r="HD27" s="18">
        <v>1306627</v>
      </c>
      <c r="HE27" s="18">
        <v>3625788</v>
      </c>
      <c r="HF27" s="18">
        <v>2001046</v>
      </c>
      <c r="HG27" s="18">
        <v>1129127</v>
      </c>
      <c r="HH27" s="18">
        <v>2167199</v>
      </c>
      <c r="HI27" s="18">
        <v>1986412</v>
      </c>
      <c r="HJ27" s="18">
        <v>1964009</v>
      </c>
      <c r="HK27" s="18">
        <v>2318125</v>
      </c>
      <c r="HL27" s="18">
        <v>1980349</v>
      </c>
      <c r="HM27" s="18">
        <v>1414877</v>
      </c>
      <c r="HN27" s="18">
        <v>1818607</v>
      </c>
      <c r="HO27" s="18">
        <v>2738731</v>
      </c>
      <c r="HP27" s="18">
        <v>860503</v>
      </c>
      <c r="HQ27" s="18">
        <v>2220515</v>
      </c>
      <c r="HR27" s="18">
        <v>1999171</v>
      </c>
      <c r="HS27" s="18">
        <v>2110126</v>
      </c>
      <c r="HT27" s="18">
        <v>3301363</v>
      </c>
      <c r="HU27" s="18">
        <v>1515639</v>
      </c>
      <c r="HV27" s="18">
        <v>1441868</v>
      </c>
      <c r="HW27" s="18">
        <v>1132333</v>
      </c>
      <c r="HX27" s="18">
        <v>1365471</v>
      </c>
      <c r="HY27" s="18">
        <v>2088431</v>
      </c>
      <c r="HZ27" s="18">
        <v>2817996</v>
      </c>
      <c r="IA27" s="18">
        <v>2042315</v>
      </c>
      <c r="IB27" s="18">
        <v>1816840</v>
      </c>
      <c r="IC27" s="18">
        <v>915573</v>
      </c>
      <c r="ID27" s="18">
        <v>774747</v>
      </c>
      <c r="IE27" s="18">
        <v>2762983</v>
      </c>
      <c r="IF27" s="18">
        <v>3041770</v>
      </c>
      <c r="IG27" s="18">
        <v>2253131</v>
      </c>
      <c r="IH27" s="18">
        <v>2448870</v>
      </c>
      <c r="II27" s="18">
        <v>3017107</v>
      </c>
      <c r="IJ27" s="18">
        <v>1693874</v>
      </c>
      <c r="IK27" s="18">
        <v>1295123</v>
      </c>
      <c r="IL27" s="18">
        <v>4126326</v>
      </c>
      <c r="IM27" s="18">
        <v>1715706</v>
      </c>
      <c r="IN27" s="18">
        <v>3567249</v>
      </c>
      <c r="IO27" s="18">
        <v>1606130</v>
      </c>
      <c r="IP27" s="18">
        <v>2035619</v>
      </c>
      <c r="IQ27" s="18">
        <v>3862736</v>
      </c>
      <c r="IR27" s="18">
        <v>2650557</v>
      </c>
      <c r="IS27" s="18">
        <v>2491426</v>
      </c>
      <c r="IT27" s="18">
        <v>638159</v>
      </c>
      <c r="IU27" s="18">
        <v>1810145</v>
      </c>
      <c r="IV27" s="18">
        <v>1664513</v>
      </c>
      <c r="IW27" s="18">
        <v>1712966</v>
      </c>
      <c r="IX27" s="18">
        <v>2557400</v>
      </c>
      <c r="IY27" s="18">
        <v>1899775</v>
      </c>
      <c r="IZ27" s="18">
        <v>694331</v>
      </c>
      <c r="JA27" s="18">
        <v>2102947</v>
      </c>
      <c r="JB27" s="18">
        <v>2703724</v>
      </c>
      <c r="JC27" s="18">
        <v>2400603</v>
      </c>
      <c r="JD27" s="18">
        <v>2738367</v>
      </c>
      <c r="JE27" s="18">
        <v>2157330</v>
      </c>
      <c r="JF27" s="18">
        <v>2004680</v>
      </c>
      <c r="JG27" s="18">
        <v>1351219</v>
      </c>
      <c r="JH27" s="18">
        <v>3200380</v>
      </c>
      <c r="JI27" s="18">
        <v>2209478</v>
      </c>
      <c r="JJ27" s="18">
        <v>1519150</v>
      </c>
      <c r="JK27" s="18">
        <v>1861148</v>
      </c>
      <c r="JL27" s="18">
        <v>2309363</v>
      </c>
      <c r="JM27" s="18">
        <v>2760408</v>
      </c>
      <c r="JN27" s="18">
        <v>1171798</v>
      </c>
      <c r="JO27" s="18">
        <v>1574096</v>
      </c>
      <c r="JP27" s="18">
        <v>2243988</v>
      </c>
      <c r="JQ27" s="18">
        <v>1877090</v>
      </c>
      <c r="JR27" s="18">
        <v>2145754</v>
      </c>
      <c r="JS27" s="18">
        <v>2974991</v>
      </c>
      <c r="JT27" s="18">
        <v>1590468</v>
      </c>
      <c r="JU27" s="18">
        <v>1243229</v>
      </c>
      <c r="JV27" s="76">
        <f t="shared" si="3"/>
        <v>1788164.6666666667</v>
      </c>
      <c r="JW27" s="76">
        <f t="shared" si="19"/>
        <v>1788436.2</v>
      </c>
      <c r="JX27" s="76">
        <f t="shared" si="20"/>
        <v>1920064</v>
      </c>
      <c r="JY27" s="76">
        <f t="shared" si="21"/>
        <v>2110260.5348837208</v>
      </c>
      <c r="JZ27" s="76">
        <f t="shared" si="22"/>
        <v>1985254.3999999999</v>
      </c>
      <c r="KA27" s="76">
        <f t="shared" si="23"/>
        <v>2119476.1555555556</v>
      </c>
      <c r="KB27" s="18"/>
      <c r="KC27" s="74">
        <v>8.2000000000000003E-2</v>
      </c>
      <c r="KD27" s="18"/>
      <c r="KE27" s="18">
        <f t="shared" si="9"/>
        <v>1950991.9887218045</v>
      </c>
      <c r="KF27" s="77">
        <f t="shared" si="13"/>
        <v>0.91654126567592198</v>
      </c>
      <c r="KG27" s="77">
        <f t="shared" si="14"/>
        <v>0.91668044273810512</v>
      </c>
      <c r="KH27" s="78"/>
      <c r="KI27" s="77">
        <f t="shared" si="15"/>
        <v>0.98414755729362735</v>
      </c>
      <c r="KJ27" s="77">
        <f t="shared" si="16"/>
        <v>1.0816346489799076</v>
      </c>
      <c r="KK27" s="78"/>
      <c r="KL27" s="77">
        <f t="shared" si="17"/>
        <v>1.0175615335563948</v>
      </c>
      <c r="KM27" s="77">
        <f t="shared" si="18"/>
        <v>1.0863582053682004</v>
      </c>
      <c r="KN27" s="8"/>
    </row>
    <row r="28" spans="2:300">
      <c r="B28" s="74">
        <v>17</v>
      </c>
      <c r="C28" s="74"/>
      <c r="D28" s="27" t="s">
        <v>298</v>
      </c>
      <c r="E28" s="25" t="s">
        <v>428</v>
      </c>
      <c r="F28" s="29">
        <v>5.92</v>
      </c>
      <c r="G28" s="66" t="s">
        <v>342</v>
      </c>
      <c r="H28" s="28">
        <v>481.24860000000001</v>
      </c>
      <c r="I28" s="24" t="s">
        <v>429</v>
      </c>
      <c r="J28" s="24" t="s">
        <v>304</v>
      </c>
      <c r="K28" s="28">
        <v>10.066000000000001</v>
      </c>
      <c r="L28" s="29">
        <v>8</v>
      </c>
      <c r="M28" s="67">
        <v>1.1783300000000001</v>
      </c>
      <c r="N28" s="67">
        <v>1.03698</v>
      </c>
      <c r="O28" s="67">
        <v>5.9081016478669169E-20</v>
      </c>
      <c r="P28" s="18">
        <v>449840</v>
      </c>
      <c r="Q28" s="18">
        <v>487356</v>
      </c>
      <c r="R28" s="18">
        <v>1514550</v>
      </c>
      <c r="S28" s="18">
        <v>1358189</v>
      </c>
      <c r="T28" s="18">
        <v>1414922</v>
      </c>
      <c r="U28" s="18">
        <v>1574179</v>
      </c>
      <c r="V28" s="18">
        <v>1333601</v>
      </c>
      <c r="W28" s="18">
        <v>1581340</v>
      </c>
      <c r="X28" s="18">
        <v>715565</v>
      </c>
      <c r="Y28" s="18">
        <v>1306538</v>
      </c>
      <c r="Z28" s="18">
        <v>1301136</v>
      </c>
      <c r="AA28" s="18">
        <v>855551</v>
      </c>
      <c r="AB28" s="18">
        <v>1239383</v>
      </c>
      <c r="AC28" s="18">
        <v>648732</v>
      </c>
      <c r="AD28" s="18">
        <v>1843711</v>
      </c>
      <c r="AE28" s="18">
        <v>894458</v>
      </c>
      <c r="AF28" s="18">
        <v>1299137</v>
      </c>
      <c r="AG28" s="18">
        <v>993932</v>
      </c>
      <c r="AH28" s="18">
        <v>820624</v>
      </c>
      <c r="AI28" s="18">
        <v>1768026</v>
      </c>
      <c r="AJ28" s="18">
        <v>1837179</v>
      </c>
      <c r="AK28" s="18">
        <v>1459446</v>
      </c>
      <c r="AL28" s="18">
        <v>1370038</v>
      </c>
      <c r="AM28" s="18">
        <v>637330</v>
      </c>
      <c r="AN28" s="18">
        <v>504146</v>
      </c>
      <c r="AO28" s="18">
        <v>1066913</v>
      </c>
      <c r="AP28" s="18">
        <v>1053616</v>
      </c>
      <c r="AQ28" s="18">
        <v>1177746</v>
      </c>
      <c r="AR28" s="18">
        <v>1462248</v>
      </c>
      <c r="AS28" s="18">
        <v>1317453</v>
      </c>
      <c r="AT28" s="18">
        <v>650269</v>
      </c>
      <c r="AU28" s="18">
        <v>572847</v>
      </c>
      <c r="AV28" s="18">
        <v>1275894</v>
      </c>
      <c r="AW28" s="18">
        <v>725334</v>
      </c>
      <c r="AX28" s="18">
        <v>251612</v>
      </c>
      <c r="AY28" s="18">
        <v>1444107</v>
      </c>
      <c r="AZ28" s="18">
        <v>829389</v>
      </c>
      <c r="BA28" s="18">
        <v>868956</v>
      </c>
      <c r="BB28" s="18">
        <v>1929497</v>
      </c>
      <c r="BC28" s="18">
        <v>1018026</v>
      </c>
      <c r="BD28" s="18">
        <v>1061866</v>
      </c>
      <c r="BE28" s="18">
        <v>1180484</v>
      </c>
      <c r="BF28" s="18">
        <v>618237</v>
      </c>
      <c r="BG28" s="18">
        <v>1534707</v>
      </c>
      <c r="BH28" s="18">
        <v>1248369</v>
      </c>
      <c r="BI28" s="18">
        <v>781231</v>
      </c>
      <c r="BJ28" s="18">
        <v>1096947</v>
      </c>
      <c r="BK28" s="18">
        <v>803936</v>
      </c>
      <c r="BL28" s="18">
        <v>1112325</v>
      </c>
      <c r="BM28" s="18">
        <v>1787752</v>
      </c>
      <c r="BN28" s="18">
        <v>1158969</v>
      </c>
      <c r="BO28" s="18">
        <v>1330291</v>
      </c>
      <c r="BP28" s="18">
        <v>1534693</v>
      </c>
      <c r="BQ28" s="18">
        <v>1656193</v>
      </c>
      <c r="BR28" s="18">
        <v>1387438</v>
      </c>
      <c r="BS28" s="18">
        <v>1673887</v>
      </c>
      <c r="BT28" s="18">
        <v>306100</v>
      </c>
      <c r="BU28" s="18">
        <v>1662850</v>
      </c>
      <c r="BV28" s="18">
        <v>724733</v>
      </c>
      <c r="BW28" s="18">
        <v>2095446</v>
      </c>
      <c r="BX28" s="18">
        <v>952168</v>
      </c>
      <c r="BY28" s="18">
        <v>1287027</v>
      </c>
      <c r="BZ28" s="18">
        <v>837711</v>
      </c>
      <c r="CA28" s="18">
        <v>832714</v>
      </c>
      <c r="CB28" s="18">
        <v>1547719</v>
      </c>
      <c r="CC28" s="18">
        <v>1840107</v>
      </c>
      <c r="CD28" s="18">
        <v>1623137</v>
      </c>
      <c r="CE28" s="18">
        <v>1160269</v>
      </c>
      <c r="CF28" s="18">
        <v>854981</v>
      </c>
      <c r="CG28" s="18">
        <v>1151339</v>
      </c>
      <c r="CH28" s="18">
        <v>953216</v>
      </c>
      <c r="CI28" s="18">
        <v>1353791</v>
      </c>
      <c r="CJ28" s="18">
        <v>1039138</v>
      </c>
      <c r="CK28" s="18">
        <v>1292765</v>
      </c>
      <c r="CL28" s="18">
        <v>1597217</v>
      </c>
      <c r="CM28" s="18">
        <v>1082018</v>
      </c>
      <c r="CN28" s="18">
        <v>1006164</v>
      </c>
      <c r="CO28" s="18">
        <v>942560</v>
      </c>
      <c r="CP28" s="18">
        <v>1040039</v>
      </c>
      <c r="CQ28" s="18">
        <v>326481</v>
      </c>
      <c r="CR28" s="18">
        <v>1598376</v>
      </c>
      <c r="CS28" s="18">
        <v>675180</v>
      </c>
      <c r="CT28" s="18">
        <v>794211</v>
      </c>
      <c r="CU28" s="18">
        <v>846214</v>
      </c>
      <c r="CV28" s="18">
        <v>1855373</v>
      </c>
      <c r="CW28" s="18">
        <v>669372</v>
      </c>
      <c r="CX28" s="18">
        <v>450604</v>
      </c>
      <c r="CY28" s="18">
        <v>1007176</v>
      </c>
      <c r="CZ28" s="18">
        <v>1082062</v>
      </c>
      <c r="DA28" s="18">
        <v>1531807</v>
      </c>
      <c r="DB28" s="18">
        <v>521587</v>
      </c>
      <c r="DC28" s="18">
        <v>888313</v>
      </c>
      <c r="DD28" s="18">
        <v>1266945</v>
      </c>
      <c r="DE28" s="18">
        <v>1730438</v>
      </c>
      <c r="DF28" s="18">
        <v>1356259</v>
      </c>
      <c r="DG28" s="18">
        <v>1296277</v>
      </c>
      <c r="DH28" s="18">
        <v>1180968</v>
      </c>
      <c r="DI28" s="18">
        <v>1638459</v>
      </c>
      <c r="DJ28" s="18">
        <v>951679</v>
      </c>
      <c r="DK28" s="18">
        <v>1361813</v>
      </c>
      <c r="DL28" s="18">
        <v>2217012</v>
      </c>
      <c r="DM28" s="18">
        <v>456295</v>
      </c>
      <c r="DN28" s="18">
        <v>1302528</v>
      </c>
      <c r="DO28" s="18">
        <v>1382680</v>
      </c>
      <c r="DP28" s="18">
        <v>1595998</v>
      </c>
      <c r="DQ28" s="18">
        <v>1939142</v>
      </c>
      <c r="DR28" s="18">
        <v>1365658</v>
      </c>
      <c r="DS28" s="18">
        <v>1334118</v>
      </c>
      <c r="DT28" s="18">
        <v>792669</v>
      </c>
      <c r="DU28" s="18">
        <v>2474330</v>
      </c>
      <c r="DV28" s="18">
        <v>2088072</v>
      </c>
      <c r="DW28" s="18">
        <v>2308193</v>
      </c>
      <c r="DX28" s="18">
        <v>908818</v>
      </c>
      <c r="DY28" s="18">
        <v>901408</v>
      </c>
      <c r="DZ28" s="18">
        <v>1400199</v>
      </c>
      <c r="EA28" s="18">
        <v>1256554</v>
      </c>
      <c r="EB28" s="18">
        <v>1290637</v>
      </c>
      <c r="EC28" s="18">
        <v>1360568</v>
      </c>
      <c r="ED28" s="18">
        <v>1115140</v>
      </c>
      <c r="EE28" s="18">
        <v>1484591</v>
      </c>
      <c r="EF28" s="18">
        <v>411098</v>
      </c>
      <c r="EG28" s="18">
        <v>1948976</v>
      </c>
      <c r="EH28" s="18">
        <v>875051</v>
      </c>
      <c r="EI28" s="18">
        <v>1638256</v>
      </c>
      <c r="EJ28" s="18">
        <v>2376843</v>
      </c>
      <c r="EK28" s="18">
        <v>487773</v>
      </c>
      <c r="EL28" s="18">
        <v>2119982</v>
      </c>
      <c r="EM28" s="18">
        <v>864577</v>
      </c>
      <c r="EN28" s="18">
        <v>1079388</v>
      </c>
      <c r="EO28" s="18">
        <v>1534923</v>
      </c>
      <c r="EP28" s="18">
        <v>838737</v>
      </c>
      <c r="EQ28" s="18">
        <v>955019</v>
      </c>
      <c r="ER28" s="18">
        <v>631927</v>
      </c>
      <c r="ES28" s="18">
        <v>512622</v>
      </c>
      <c r="ET28" s="18">
        <v>876933</v>
      </c>
      <c r="EU28" s="18">
        <v>1060943</v>
      </c>
      <c r="EV28" s="18">
        <v>1905463</v>
      </c>
      <c r="EW28" s="18">
        <v>1857351</v>
      </c>
      <c r="EX28" s="18">
        <v>1356061</v>
      </c>
      <c r="EY28" s="18">
        <v>1500126</v>
      </c>
      <c r="EZ28" s="18">
        <v>1888367</v>
      </c>
      <c r="FA28" s="18">
        <v>1520798</v>
      </c>
      <c r="FB28" s="18">
        <v>1481255</v>
      </c>
      <c r="FC28" s="18">
        <v>1594516</v>
      </c>
      <c r="FD28" s="18">
        <v>174773</v>
      </c>
      <c r="FE28" s="18">
        <v>2124785</v>
      </c>
      <c r="FF28" s="18">
        <v>1023717</v>
      </c>
      <c r="FG28" s="18">
        <v>1471139</v>
      </c>
      <c r="FH28" s="18">
        <v>1483537</v>
      </c>
      <c r="FI28" s="18">
        <v>1922957</v>
      </c>
      <c r="FJ28" s="18">
        <v>1301628</v>
      </c>
      <c r="FK28" s="18">
        <v>789324</v>
      </c>
      <c r="FL28" s="18">
        <v>1478197</v>
      </c>
      <c r="FM28" s="18">
        <v>2723447</v>
      </c>
      <c r="FN28" s="18">
        <v>2036897</v>
      </c>
      <c r="FO28" s="18">
        <v>978914</v>
      </c>
      <c r="FP28" s="18">
        <v>694277</v>
      </c>
      <c r="FQ28" s="18">
        <v>1725333</v>
      </c>
      <c r="FR28" s="18">
        <v>1755916</v>
      </c>
      <c r="FS28" s="18">
        <v>1068333</v>
      </c>
      <c r="FT28" s="18">
        <v>731884</v>
      </c>
      <c r="FU28" s="18">
        <v>1261030</v>
      </c>
      <c r="FV28" s="18">
        <v>1428295</v>
      </c>
      <c r="FW28" s="18">
        <v>652368</v>
      </c>
      <c r="FX28" s="18">
        <v>2599625</v>
      </c>
      <c r="FY28" s="18">
        <v>1128625</v>
      </c>
      <c r="FZ28" s="18">
        <v>2148646</v>
      </c>
      <c r="GA28" s="18">
        <v>2493570</v>
      </c>
      <c r="GB28" s="18">
        <v>733899</v>
      </c>
      <c r="GC28" s="18">
        <v>2382534</v>
      </c>
      <c r="GD28" s="18">
        <v>917491</v>
      </c>
      <c r="GE28" s="18">
        <v>1128896</v>
      </c>
      <c r="GF28" s="18">
        <v>2269512</v>
      </c>
      <c r="GG28" s="18">
        <v>711224</v>
      </c>
      <c r="GH28" s="18">
        <v>1254099</v>
      </c>
      <c r="GI28" s="18">
        <v>1969678</v>
      </c>
      <c r="GJ28" s="18">
        <v>716330</v>
      </c>
      <c r="GK28" s="18">
        <v>439641</v>
      </c>
      <c r="GL28" s="18">
        <v>1338377</v>
      </c>
      <c r="GM28" s="18">
        <v>1143690</v>
      </c>
      <c r="GN28" s="18">
        <v>1378845</v>
      </c>
      <c r="GO28" s="18">
        <v>1786002</v>
      </c>
      <c r="GP28" s="18">
        <v>2004007</v>
      </c>
      <c r="GQ28" s="18">
        <v>1366741</v>
      </c>
      <c r="GR28" s="18">
        <v>732602</v>
      </c>
      <c r="GS28" s="18">
        <v>1509058</v>
      </c>
      <c r="GT28" s="18">
        <v>1968056</v>
      </c>
      <c r="GU28" s="18">
        <v>390809</v>
      </c>
      <c r="GV28" s="18">
        <v>1836847</v>
      </c>
      <c r="GW28" s="18">
        <v>1359381</v>
      </c>
      <c r="GX28" s="18">
        <v>1796278</v>
      </c>
      <c r="GY28" s="18">
        <v>837888</v>
      </c>
      <c r="GZ28" s="18">
        <v>1036357</v>
      </c>
      <c r="HA28" s="18">
        <v>1286880</v>
      </c>
      <c r="HB28" s="18">
        <v>889184</v>
      </c>
      <c r="HC28" s="18">
        <v>1934852</v>
      </c>
      <c r="HD28" s="18">
        <v>2108431</v>
      </c>
      <c r="HE28" s="18">
        <v>2648492</v>
      </c>
      <c r="HF28" s="18">
        <v>1250038</v>
      </c>
      <c r="HG28" s="18">
        <v>814276</v>
      </c>
      <c r="HH28" s="18">
        <v>1468205</v>
      </c>
      <c r="HI28" s="18">
        <v>1498396</v>
      </c>
      <c r="HJ28" s="18">
        <v>1067329</v>
      </c>
      <c r="HK28" s="18">
        <v>1496867</v>
      </c>
      <c r="HL28" s="18">
        <v>1739716</v>
      </c>
      <c r="HM28" s="18">
        <v>875514</v>
      </c>
      <c r="HN28" s="18">
        <v>1679077</v>
      </c>
      <c r="HO28" s="18">
        <v>1698833</v>
      </c>
      <c r="HP28" s="18">
        <v>423624</v>
      </c>
      <c r="HQ28" s="18">
        <v>1596076</v>
      </c>
      <c r="HR28" s="18">
        <v>856257</v>
      </c>
      <c r="HS28" s="18">
        <v>1916822</v>
      </c>
      <c r="HT28" s="18">
        <v>1089264</v>
      </c>
      <c r="HU28" s="18">
        <v>1669731</v>
      </c>
      <c r="HV28" s="18">
        <v>1437424</v>
      </c>
      <c r="HW28" s="18">
        <v>843833</v>
      </c>
      <c r="HX28" s="18">
        <v>791607</v>
      </c>
      <c r="HY28" s="18">
        <v>1405265</v>
      </c>
      <c r="HZ28" s="18">
        <v>2228584</v>
      </c>
      <c r="IA28" s="18">
        <v>1280949</v>
      </c>
      <c r="IB28" s="18">
        <v>801929</v>
      </c>
      <c r="IC28" s="18">
        <v>441936</v>
      </c>
      <c r="ID28" s="18">
        <v>436732</v>
      </c>
      <c r="IE28" s="18">
        <v>1654817</v>
      </c>
      <c r="IF28" s="18">
        <v>2003444</v>
      </c>
      <c r="IG28" s="18">
        <v>1685785</v>
      </c>
      <c r="IH28" s="18">
        <v>2232189</v>
      </c>
      <c r="II28" s="18">
        <v>1674647</v>
      </c>
      <c r="IJ28" s="18">
        <v>1483955</v>
      </c>
      <c r="IK28" s="18">
        <v>897698</v>
      </c>
      <c r="IL28" s="18">
        <v>1921445</v>
      </c>
      <c r="IM28" s="18">
        <v>2226699</v>
      </c>
      <c r="IN28" s="18">
        <v>915889</v>
      </c>
      <c r="IO28" s="18">
        <v>1176826</v>
      </c>
      <c r="IP28" s="18">
        <v>1214066</v>
      </c>
      <c r="IQ28" s="18">
        <v>2393880</v>
      </c>
      <c r="IR28" s="18">
        <v>1274066</v>
      </c>
      <c r="IS28" s="18">
        <v>1593865</v>
      </c>
      <c r="IT28" s="18">
        <v>606837</v>
      </c>
      <c r="IU28" s="18">
        <v>838165</v>
      </c>
      <c r="IV28" s="18">
        <v>2221599</v>
      </c>
      <c r="IW28" s="18">
        <v>2406152</v>
      </c>
      <c r="IX28" s="18">
        <v>1764054</v>
      </c>
      <c r="IY28" s="18">
        <v>1329175</v>
      </c>
      <c r="IZ28" s="18">
        <v>797562</v>
      </c>
      <c r="JA28" s="18">
        <v>1552589</v>
      </c>
      <c r="JB28" s="18">
        <v>2051081</v>
      </c>
      <c r="JC28" s="18">
        <v>1444036</v>
      </c>
      <c r="JD28" s="18">
        <v>1794400</v>
      </c>
      <c r="JE28" s="18">
        <v>1828063</v>
      </c>
      <c r="JF28" s="18">
        <v>1146942</v>
      </c>
      <c r="JG28" s="18">
        <v>1115249</v>
      </c>
      <c r="JH28" s="18">
        <v>2182486</v>
      </c>
      <c r="JI28" s="18">
        <v>915414</v>
      </c>
      <c r="JJ28" s="18">
        <v>1628939</v>
      </c>
      <c r="JK28" s="18">
        <v>999081</v>
      </c>
      <c r="JL28" s="18">
        <v>2152909</v>
      </c>
      <c r="JM28" s="18">
        <v>1075940</v>
      </c>
      <c r="JN28" s="18">
        <v>1226824</v>
      </c>
      <c r="JO28" s="18">
        <v>1364667</v>
      </c>
      <c r="JP28" s="18">
        <v>1663324</v>
      </c>
      <c r="JQ28" s="18">
        <v>926837</v>
      </c>
      <c r="JR28" s="18">
        <v>1140023</v>
      </c>
      <c r="JS28" s="18">
        <v>2199153</v>
      </c>
      <c r="JT28" s="18">
        <v>1214701</v>
      </c>
      <c r="JU28" s="18">
        <v>1063048</v>
      </c>
      <c r="JV28" s="76">
        <f t="shared" si="3"/>
        <v>1122143.9777777777</v>
      </c>
      <c r="JW28" s="76">
        <f t="shared" si="19"/>
        <v>1163193.9333333333</v>
      </c>
      <c r="JX28" s="76">
        <f t="shared" si="20"/>
        <v>1323951.1162790698</v>
      </c>
      <c r="JY28" s="76">
        <f t="shared" si="21"/>
        <v>1444627.5581395349</v>
      </c>
      <c r="JZ28" s="76">
        <f t="shared" si="22"/>
        <v>1343074.7555555555</v>
      </c>
      <c r="KA28" s="76">
        <f t="shared" si="23"/>
        <v>1463937.5333333334</v>
      </c>
      <c r="KB28" s="18"/>
      <c r="KC28" s="74">
        <v>5.0000000000000001E-3</v>
      </c>
      <c r="KD28" s="18"/>
      <c r="KE28" s="18">
        <f t="shared" si="9"/>
        <v>1309040.0075187969</v>
      </c>
      <c r="KF28" s="77">
        <f t="shared" si="13"/>
        <v>0.85722664802638926</v>
      </c>
      <c r="KG28" s="77">
        <f t="shared" si="14"/>
        <v>0.88858547229438334</v>
      </c>
      <c r="KH28" s="78"/>
      <c r="KI28" s="77">
        <f t="shared" si="15"/>
        <v>1.0113908732159653</v>
      </c>
      <c r="KJ28" s="77">
        <f t="shared" si="16"/>
        <v>1.1035778508234715</v>
      </c>
      <c r="KK28" s="78"/>
      <c r="KL28" s="77">
        <f t="shared" si="17"/>
        <v>1.0259997768145142</v>
      </c>
      <c r="KM28" s="77">
        <f t="shared" si="18"/>
        <v>1.1183290998936961</v>
      </c>
      <c r="KN28" s="8"/>
    </row>
    <row r="29" spans="2:300">
      <c r="B29" s="74">
        <v>18</v>
      </c>
      <c r="C29" s="74"/>
      <c r="D29" s="27" t="s">
        <v>286</v>
      </c>
      <c r="E29" s="25" t="s">
        <v>374</v>
      </c>
      <c r="F29" s="29">
        <v>6.05</v>
      </c>
      <c r="G29" s="66" t="s">
        <v>342</v>
      </c>
      <c r="H29" s="28">
        <v>479.23309999999998</v>
      </c>
      <c r="I29" s="24" t="s">
        <v>430</v>
      </c>
      <c r="J29" s="24" t="s">
        <v>305</v>
      </c>
      <c r="K29" s="28">
        <v>7.6669999999999998</v>
      </c>
      <c r="L29" s="29">
        <v>1</v>
      </c>
      <c r="M29" s="67">
        <v>0.88092099999999995</v>
      </c>
      <c r="N29" s="67">
        <v>0.85846500000000003</v>
      </c>
      <c r="O29" s="67">
        <v>5.5771126817551206E-3</v>
      </c>
      <c r="P29" s="18">
        <v>135635</v>
      </c>
      <c r="Q29" s="18">
        <v>64454</v>
      </c>
      <c r="R29" s="18">
        <v>163224</v>
      </c>
      <c r="S29" s="18">
        <v>129115</v>
      </c>
      <c r="T29" s="18">
        <v>123826</v>
      </c>
      <c r="U29" s="18">
        <v>259137</v>
      </c>
      <c r="V29" s="18">
        <v>177047</v>
      </c>
      <c r="W29" s="18">
        <v>242455</v>
      </c>
      <c r="X29" s="18">
        <v>104280</v>
      </c>
      <c r="Y29" s="18">
        <v>61</v>
      </c>
      <c r="Z29" s="18">
        <v>1137477</v>
      </c>
      <c r="AA29" s="18">
        <v>207308</v>
      </c>
      <c r="AB29" s="18">
        <v>111988</v>
      </c>
      <c r="AC29" s="18">
        <v>61</v>
      </c>
      <c r="AD29" s="18">
        <v>196249</v>
      </c>
      <c r="AE29" s="18">
        <v>173099</v>
      </c>
      <c r="AF29" s="18">
        <v>137462</v>
      </c>
      <c r="AG29" s="18">
        <v>85358</v>
      </c>
      <c r="AH29" s="18">
        <v>127883</v>
      </c>
      <c r="AI29" s="18">
        <v>214463</v>
      </c>
      <c r="AJ29" s="18">
        <v>237112</v>
      </c>
      <c r="AK29" s="18">
        <v>213636</v>
      </c>
      <c r="AL29" s="18">
        <v>130963</v>
      </c>
      <c r="AM29" s="18">
        <v>77727</v>
      </c>
      <c r="AN29" s="18">
        <v>61</v>
      </c>
      <c r="AO29" s="18">
        <v>61</v>
      </c>
      <c r="AP29" s="18">
        <v>61</v>
      </c>
      <c r="AQ29" s="18">
        <v>115202</v>
      </c>
      <c r="AR29" s="18">
        <v>259094</v>
      </c>
      <c r="AS29" s="18">
        <v>231560</v>
      </c>
      <c r="AT29" s="18">
        <v>72840</v>
      </c>
      <c r="AU29" s="18">
        <v>81190</v>
      </c>
      <c r="AV29" s="18">
        <v>154794</v>
      </c>
      <c r="AW29" s="18">
        <v>142259</v>
      </c>
      <c r="AX29" s="18">
        <v>61</v>
      </c>
      <c r="AY29" s="18">
        <v>155568</v>
      </c>
      <c r="AZ29" s="18">
        <v>108577</v>
      </c>
      <c r="BA29" s="18">
        <v>61</v>
      </c>
      <c r="BB29" s="18">
        <v>61</v>
      </c>
      <c r="BC29" s="18">
        <v>92154</v>
      </c>
      <c r="BD29" s="18">
        <v>79023</v>
      </c>
      <c r="BE29" s="18">
        <v>194210</v>
      </c>
      <c r="BF29" s="18">
        <v>94979</v>
      </c>
      <c r="BG29" s="18">
        <v>137375</v>
      </c>
      <c r="BH29" s="18">
        <v>70285</v>
      </c>
      <c r="BI29" s="18">
        <v>167260</v>
      </c>
      <c r="BJ29" s="18">
        <v>144594</v>
      </c>
      <c r="BK29" s="18">
        <v>61</v>
      </c>
      <c r="BL29" s="18">
        <v>61</v>
      </c>
      <c r="BM29" s="18">
        <v>182223</v>
      </c>
      <c r="BN29" s="18">
        <v>172479</v>
      </c>
      <c r="BO29" s="18">
        <v>185777</v>
      </c>
      <c r="BP29" s="18">
        <v>61</v>
      </c>
      <c r="BQ29" s="18">
        <v>275690</v>
      </c>
      <c r="BR29" s="18">
        <v>61</v>
      </c>
      <c r="BS29" s="18">
        <v>170249</v>
      </c>
      <c r="BT29" s="18">
        <v>239104</v>
      </c>
      <c r="BU29" s="18">
        <v>146023</v>
      </c>
      <c r="BV29" s="18">
        <v>220641</v>
      </c>
      <c r="BW29" s="18">
        <v>239926</v>
      </c>
      <c r="BX29" s="18">
        <v>133506</v>
      </c>
      <c r="BY29" s="18">
        <v>139076</v>
      </c>
      <c r="BZ29" s="18">
        <v>81190</v>
      </c>
      <c r="CA29" s="18">
        <v>61</v>
      </c>
      <c r="CB29" s="18">
        <v>217953</v>
      </c>
      <c r="CC29" s="18">
        <v>234865</v>
      </c>
      <c r="CD29" s="18">
        <v>205926</v>
      </c>
      <c r="CE29" s="18">
        <v>135045</v>
      </c>
      <c r="CF29" s="18">
        <v>98594</v>
      </c>
      <c r="CG29" s="18">
        <v>118719</v>
      </c>
      <c r="CH29" s="18">
        <v>178667</v>
      </c>
      <c r="CI29" s="18">
        <v>259078</v>
      </c>
      <c r="CJ29" s="18">
        <v>61</v>
      </c>
      <c r="CK29" s="18">
        <v>253438</v>
      </c>
      <c r="CL29" s="18">
        <v>336014</v>
      </c>
      <c r="CM29" s="18">
        <v>187084</v>
      </c>
      <c r="CN29" s="18">
        <v>206777</v>
      </c>
      <c r="CO29" s="18">
        <v>61</v>
      </c>
      <c r="CP29" s="18">
        <v>201934</v>
      </c>
      <c r="CQ29" s="18">
        <v>61</v>
      </c>
      <c r="CR29" s="18">
        <v>253375</v>
      </c>
      <c r="CS29" s="18">
        <v>91213</v>
      </c>
      <c r="CT29" s="18">
        <v>160013</v>
      </c>
      <c r="CU29" s="18">
        <v>67899</v>
      </c>
      <c r="CV29" s="18">
        <v>165700</v>
      </c>
      <c r="CW29" s="18">
        <v>67260</v>
      </c>
      <c r="CX29" s="18">
        <v>129206</v>
      </c>
      <c r="CY29" s="18">
        <v>129600</v>
      </c>
      <c r="CZ29" s="18">
        <v>141631</v>
      </c>
      <c r="DA29" s="18">
        <v>91805</v>
      </c>
      <c r="DB29" s="18">
        <v>162907</v>
      </c>
      <c r="DC29" s="18">
        <v>124283</v>
      </c>
      <c r="DD29" s="18">
        <v>177607</v>
      </c>
      <c r="DE29" s="18">
        <v>173964</v>
      </c>
      <c r="DF29" s="18">
        <v>125472</v>
      </c>
      <c r="DG29" s="18">
        <v>243010</v>
      </c>
      <c r="DH29" s="18">
        <v>168763</v>
      </c>
      <c r="DI29" s="18">
        <v>335145</v>
      </c>
      <c r="DJ29" s="18">
        <v>125361</v>
      </c>
      <c r="DK29" s="18">
        <v>61</v>
      </c>
      <c r="DL29" s="18">
        <v>242737</v>
      </c>
      <c r="DM29" s="18">
        <v>814212</v>
      </c>
      <c r="DN29" s="18">
        <v>147951</v>
      </c>
      <c r="DO29" s="18">
        <v>249275</v>
      </c>
      <c r="DP29" s="18">
        <v>164618</v>
      </c>
      <c r="DQ29" s="18">
        <v>212616</v>
      </c>
      <c r="DR29" s="18">
        <v>112980</v>
      </c>
      <c r="DS29" s="18">
        <v>88323</v>
      </c>
      <c r="DT29" s="18">
        <v>61</v>
      </c>
      <c r="DU29" s="18">
        <v>61</v>
      </c>
      <c r="DV29" s="18">
        <v>61</v>
      </c>
      <c r="DW29" s="18">
        <v>255630</v>
      </c>
      <c r="DX29" s="18">
        <v>84552</v>
      </c>
      <c r="DY29" s="18">
        <v>122183</v>
      </c>
      <c r="DZ29" s="18">
        <v>196567</v>
      </c>
      <c r="EA29" s="18">
        <v>175247</v>
      </c>
      <c r="EB29" s="18">
        <v>215473</v>
      </c>
      <c r="EC29" s="18">
        <v>314093</v>
      </c>
      <c r="ED29" s="18">
        <v>164679</v>
      </c>
      <c r="EE29" s="18">
        <v>247084</v>
      </c>
      <c r="EF29" s="18">
        <v>199602</v>
      </c>
      <c r="EG29" s="18">
        <v>241890</v>
      </c>
      <c r="EH29" s="18">
        <v>157357</v>
      </c>
      <c r="EI29" s="18">
        <v>289134</v>
      </c>
      <c r="EJ29" s="18">
        <v>292505</v>
      </c>
      <c r="EK29" s="18">
        <v>62942</v>
      </c>
      <c r="EL29" s="18">
        <v>267934</v>
      </c>
      <c r="EM29" s="18">
        <v>125360</v>
      </c>
      <c r="EN29" s="18">
        <v>81066</v>
      </c>
      <c r="EO29" s="18">
        <v>140007</v>
      </c>
      <c r="EP29" s="18">
        <v>119014</v>
      </c>
      <c r="EQ29" s="18">
        <v>127350</v>
      </c>
      <c r="ER29" s="18">
        <v>41036</v>
      </c>
      <c r="ES29" s="18">
        <v>188558</v>
      </c>
      <c r="ET29" s="18">
        <v>127989</v>
      </c>
      <c r="EU29" s="18">
        <v>167253</v>
      </c>
      <c r="EV29" s="18">
        <v>164986</v>
      </c>
      <c r="EW29" s="18">
        <v>155146</v>
      </c>
      <c r="EX29" s="18">
        <v>233901</v>
      </c>
      <c r="EY29" s="18">
        <v>238282</v>
      </c>
      <c r="EZ29" s="18">
        <v>411504</v>
      </c>
      <c r="FA29" s="18">
        <v>280229</v>
      </c>
      <c r="FB29" s="18">
        <v>61</v>
      </c>
      <c r="FC29" s="18">
        <v>61</v>
      </c>
      <c r="FD29" s="18">
        <v>187327</v>
      </c>
      <c r="FE29" s="18">
        <v>194167</v>
      </c>
      <c r="FF29" s="18">
        <v>206662</v>
      </c>
      <c r="FG29" s="18">
        <v>151125</v>
      </c>
      <c r="FH29" s="18">
        <v>219765</v>
      </c>
      <c r="FI29" s="18">
        <v>153402</v>
      </c>
      <c r="FJ29" s="18">
        <v>143360</v>
      </c>
      <c r="FK29" s="18">
        <v>61</v>
      </c>
      <c r="FL29" s="18">
        <v>229846</v>
      </c>
      <c r="FM29" s="18">
        <v>399933</v>
      </c>
      <c r="FN29" s="18">
        <v>308377</v>
      </c>
      <c r="FO29" s="18">
        <v>110883</v>
      </c>
      <c r="FP29" s="18">
        <v>112187</v>
      </c>
      <c r="FQ29" s="18">
        <v>192554</v>
      </c>
      <c r="FR29" s="18">
        <v>319420</v>
      </c>
      <c r="FS29" s="18">
        <v>303306</v>
      </c>
      <c r="FT29" s="18">
        <v>136703</v>
      </c>
      <c r="FU29" s="18">
        <v>243212</v>
      </c>
      <c r="FV29" s="18">
        <v>236917</v>
      </c>
      <c r="FW29" s="18">
        <v>674471</v>
      </c>
      <c r="FX29" s="18">
        <v>373700</v>
      </c>
      <c r="FY29" s="18">
        <v>254810</v>
      </c>
      <c r="FZ29" s="18">
        <v>379563</v>
      </c>
      <c r="GA29" s="18">
        <v>372837</v>
      </c>
      <c r="GB29" s="18">
        <v>170585</v>
      </c>
      <c r="GC29" s="18">
        <v>250665</v>
      </c>
      <c r="GD29" s="18">
        <v>213797</v>
      </c>
      <c r="GE29" s="18">
        <v>160060</v>
      </c>
      <c r="GF29" s="18">
        <v>270378</v>
      </c>
      <c r="GG29" s="18">
        <v>140848</v>
      </c>
      <c r="GH29" s="18">
        <v>185483</v>
      </c>
      <c r="GI29" s="18">
        <v>138834</v>
      </c>
      <c r="GJ29" s="18">
        <v>61</v>
      </c>
      <c r="GK29" s="18">
        <v>67526</v>
      </c>
      <c r="GL29" s="18">
        <v>61</v>
      </c>
      <c r="GM29" s="18">
        <v>130761</v>
      </c>
      <c r="GN29" s="18">
        <v>203876</v>
      </c>
      <c r="GO29" s="18">
        <v>289955</v>
      </c>
      <c r="GP29" s="18">
        <v>241418</v>
      </c>
      <c r="GQ29" s="18">
        <v>61</v>
      </c>
      <c r="GR29" s="18">
        <v>106815</v>
      </c>
      <c r="GS29" s="18">
        <v>61</v>
      </c>
      <c r="GT29" s="18">
        <v>352737</v>
      </c>
      <c r="GU29" s="18">
        <v>296410</v>
      </c>
      <c r="GV29" s="18">
        <v>132208</v>
      </c>
      <c r="GW29" s="18">
        <v>61</v>
      </c>
      <c r="GX29" s="18">
        <v>207840</v>
      </c>
      <c r="GY29" s="18">
        <v>119217</v>
      </c>
      <c r="GZ29" s="18">
        <v>95644</v>
      </c>
      <c r="HA29" s="18">
        <v>85971</v>
      </c>
      <c r="HB29" s="18">
        <v>61</v>
      </c>
      <c r="HC29" s="18">
        <v>61</v>
      </c>
      <c r="HD29" s="18">
        <v>236987</v>
      </c>
      <c r="HE29" s="18">
        <v>309555</v>
      </c>
      <c r="HF29" s="18">
        <v>114443</v>
      </c>
      <c r="HG29" s="18">
        <v>130751</v>
      </c>
      <c r="HH29" s="18">
        <v>148100</v>
      </c>
      <c r="HI29" s="18">
        <v>234164</v>
      </c>
      <c r="HJ29" s="18">
        <v>125867</v>
      </c>
      <c r="HK29" s="18">
        <v>242722</v>
      </c>
      <c r="HL29" s="18">
        <v>346375</v>
      </c>
      <c r="HM29" s="18">
        <v>176900</v>
      </c>
      <c r="HN29" s="18">
        <v>265794</v>
      </c>
      <c r="HO29" s="18">
        <v>220295</v>
      </c>
      <c r="HP29" s="18">
        <v>136158</v>
      </c>
      <c r="HQ29" s="18">
        <v>240121</v>
      </c>
      <c r="HR29" s="18">
        <v>107874</v>
      </c>
      <c r="HS29" s="18">
        <v>198340</v>
      </c>
      <c r="HT29" s="18">
        <v>159790</v>
      </c>
      <c r="HU29" s="18">
        <v>117841</v>
      </c>
      <c r="HV29" s="18">
        <v>116176</v>
      </c>
      <c r="HW29" s="18">
        <v>88782</v>
      </c>
      <c r="HX29" s="18">
        <v>217911</v>
      </c>
      <c r="HY29" s="18">
        <v>174355</v>
      </c>
      <c r="HZ29" s="18">
        <v>209843</v>
      </c>
      <c r="IA29" s="18">
        <v>172992</v>
      </c>
      <c r="IB29" s="18">
        <v>64505</v>
      </c>
      <c r="IC29" s="18">
        <v>137664</v>
      </c>
      <c r="ID29" s="18">
        <v>76586</v>
      </c>
      <c r="IE29" s="18">
        <v>61</v>
      </c>
      <c r="IF29" s="18">
        <v>144530</v>
      </c>
      <c r="IG29" s="18">
        <v>144023</v>
      </c>
      <c r="IH29" s="18">
        <v>61</v>
      </c>
      <c r="II29" s="18">
        <v>267932</v>
      </c>
      <c r="IJ29" s="18">
        <v>61</v>
      </c>
      <c r="IK29" s="18">
        <v>212046</v>
      </c>
      <c r="IL29" s="18">
        <v>302233</v>
      </c>
      <c r="IM29" s="18">
        <v>61</v>
      </c>
      <c r="IN29" s="18">
        <v>748078</v>
      </c>
      <c r="IO29" s="18">
        <v>121276</v>
      </c>
      <c r="IP29" s="18">
        <v>242506</v>
      </c>
      <c r="IQ29" s="18">
        <v>285498</v>
      </c>
      <c r="IR29" s="18">
        <v>61</v>
      </c>
      <c r="IS29" s="18">
        <v>187809</v>
      </c>
      <c r="IT29" s="18">
        <v>51424</v>
      </c>
      <c r="IU29" s="18">
        <v>328937</v>
      </c>
      <c r="IV29" s="18">
        <v>290508</v>
      </c>
      <c r="IW29" s="18">
        <v>366900</v>
      </c>
      <c r="IX29" s="18">
        <v>184751</v>
      </c>
      <c r="IY29" s="18">
        <v>143070</v>
      </c>
      <c r="IZ29" s="18">
        <v>75737</v>
      </c>
      <c r="JA29" s="18">
        <v>159818</v>
      </c>
      <c r="JB29" s="18">
        <v>356366</v>
      </c>
      <c r="JC29" s="18">
        <v>164331</v>
      </c>
      <c r="JD29" s="18">
        <v>328682</v>
      </c>
      <c r="JE29" s="18">
        <v>433389</v>
      </c>
      <c r="JF29" s="18">
        <v>194120</v>
      </c>
      <c r="JG29" s="18">
        <v>192208</v>
      </c>
      <c r="JH29" s="18">
        <v>346307</v>
      </c>
      <c r="JI29" s="18">
        <v>255129</v>
      </c>
      <c r="JJ29" s="18">
        <v>314053</v>
      </c>
      <c r="JK29" s="18">
        <v>207738</v>
      </c>
      <c r="JL29" s="18">
        <v>363218</v>
      </c>
      <c r="JM29" s="18">
        <v>106394</v>
      </c>
      <c r="JN29" s="18">
        <v>117068</v>
      </c>
      <c r="JO29" s="18">
        <v>144783</v>
      </c>
      <c r="JP29" s="18">
        <v>194147</v>
      </c>
      <c r="JQ29" s="18">
        <v>187123</v>
      </c>
      <c r="JR29" s="18">
        <v>151024</v>
      </c>
      <c r="JS29" s="18">
        <v>302262</v>
      </c>
      <c r="JT29" s="18">
        <v>135711</v>
      </c>
      <c r="JU29" s="18">
        <v>85306</v>
      </c>
      <c r="JV29" s="85">
        <f t="shared" si="3"/>
        <v>143099.91111111111</v>
      </c>
      <c r="JW29" s="85">
        <f t="shared" si="19"/>
        <v>142889.37777777779</v>
      </c>
      <c r="JX29" s="85">
        <f t="shared" si="20"/>
        <v>176515.65116279069</v>
      </c>
      <c r="JY29" s="85">
        <f t="shared" si="21"/>
        <v>218679.2558139535</v>
      </c>
      <c r="JZ29" s="85">
        <f t="shared" si="22"/>
        <v>153054.35555555555</v>
      </c>
      <c r="KA29" s="85">
        <f t="shared" si="23"/>
        <v>201133.11111111112</v>
      </c>
      <c r="KB29" s="18"/>
      <c r="KC29" s="74">
        <v>1.9E-2</v>
      </c>
      <c r="KD29" s="18"/>
      <c r="KE29" s="18">
        <f t="shared" si="9"/>
        <v>172185.46992481203</v>
      </c>
      <c r="KF29" s="86">
        <f t="shared" si="13"/>
        <v>0.83108006252559141</v>
      </c>
      <c r="KG29" s="86">
        <f t="shared" si="14"/>
        <v>0.82985734998529825</v>
      </c>
      <c r="KH29" s="78"/>
      <c r="KI29" s="86">
        <f t="shared" si="15"/>
        <v>1.0251483545032547</v>
      </c>
      <c r="KJ29" s="86">
        <f t="shared" si="16"/>
        <v>1.2700215407806701</v>
      </c>
      <c r="KK29" s="78"/>
      <c r="KL29" s="86">
        <f t="shared" si="17"/>
        <v>0.88889239970358458</v>
      </c>
      <c r="KM29" s="86">
        <f t="shared" si="18"/>
        <v>1.1681189545142201</v>
      </c>
      <c r="KN29" s="8"/>
    </row>
    <row r="30" spans="2:300">
      <c r="B30" s="74">
        <v>19</v>
      </c>
      <c r="C30" s="74"/>
      <c r="D30" s="24" t="s">
        <v>298</v>
      </c>
      <c r="E30" s="25" t="s">
        <v>375</v>
      </c>
      <c r="F30" s="29">
        <v>6.77</v>
      </c>
      <c r="G30" s="28" t="s">
        <v>342</v>
      </c>
      <c r="H30" s="28">
        <v>369.1773</v>
      </c>
      <c r="I30" s="24" t="s">
        <v>431</v>
      </c>
      <c r="J30" s="24" t="s">
        <v>339</v>
      </c>
      <c r="K30" s="28">
        <v>8.7279999999999998</v>
      </c>
      <c r="L30" s="29">
        <v>9</v>
      </c>
      <c r="M30" s="67">
        <v>0.50214199999999998</v>
      </c>
      <c r="N30" s="67">
        <v>0.75283100000000003</v>
      </c>
      <c r="O30" s="67">
        <v>1.8624462164335693E-25</v>
      </c>
      <c r="P30" s="18">
        <v>1032105</v>
      </c>
      <c r="Q30" s="18">
        <v>206914</v>
      </c>
      <c r="R30" s="18">
        <v>1037946</v>
      </c>
      <c r="S30" s="18">
        <v>936830</v>
      </c>
      <c r="T30" s="18">
        <v>1155294</v>
      </c>
      <c r="U30" s="18">
        <v>865983</v>
      </c>
      <c r="V30" s="18">
        <v>570221</v>
      </c>
      <c r="W30" s="18">
        <v>977670</v>
      </c>
      <c r="X30" s="18">
        <v>261449</v>
      </c>
      <c r="Y30" s="18">
        <v>1109706</v>
      </c>
      <c r="Z30" s="18">
        <v>1680962</v>
      </c>
      <c r="AA30" s="18">
        <v>650561</v>
      </c>
      <c r="AB30" s="18">
        <v>571592</v>
      </c>
      <c r="AC30" s="18">
        <v>61</v>
      </c>
      <c r="AD30" s="18">
        <v>1088063</v>
      </c>
      <c r="AE30" s="18">
        <v>408276</v>
      </c>
      <c r="AF30" s="18">
        <v>1423274</v>
      </c>
      <c r="AG30" s="18">
        <v>233155</v>
      </c>
      <c r="AH30" s="18">
        <v>258147</v>
      </c>
      <c r="AI30" s="18">
        <v>421671</v>
      </c>
      <c r="AJ30" s="18">
        <v>349133</v>
      </c>
      <c r="AK30" s="18">
        <v>1517591</v>
      </c>
      <c r="AL30" s="18">
        <v>969405</v>
      </c>
      <c r="AM30" s="18">
        <v>394597</v>
      </c>
      <c r="AN30" s="18">
        <v>1308687</v>
      </c>
      <c r="AO30" s="18">
        <v>742420</v>
      </c>
      <c r="AP30" s="18">
        <v>233283</v>
      </c>
      <c r="AQ30" s="18">
        <v>731082</v>
      </c>
      <c r="AR30" s="18">
        <v>823929</v>
      </c>
      <c r="AS30" s="18">
        <v>775228</v>
      </c>
      <c r="AT30" s="18">
        <v>137615</v>
      </c>
      <c r="AU30" s="18">
        <v>1033321</v>
      </c>
      <c r="AV30" s="18">
        <v>534077</v>
      </c>
      <c r="AW30" s="18">
        <v>549090</v>
      </c>
      <c r="AX30" s="18">
        <v>803981</v>
      </c>
      <c r="AY30" s="18">
        <v>833771</v>
      </c>
      <c r="AZ30" s="18">
        <v>304413</v>
      </c>
      <c r="BA30" s="18">
        <v>439283</v>
      </c>
      <c r="BB30" s="18">
        <v>325521</v>
      </c>
      <c r="BC30" s="18">
        <v>1079864</v>
      </c>
      <c r="BD30" s="18">
        <v>199932</v>
      </c>
      <c r="BE30" s="18">
        <v>602755</v>
      </c>
      <c r="BF30" s="18">
        <v>377791</v>
      </c>
      <c r="BG30" s="18">
        <v>1374303</v>
      </c>
      <c r="BH30" s="18">
        <v>1469342</v>
      </c>
      <c r="BI30" s="18">
        <v>690988</v>
      </c>
      <c r="BJ30" s="18">
        <v>455792</v>
      </c>
      <c r="BK30" s="18">
        <v>799408</v>
      </c>
      <c r="BL30" s="18">
        <v>1794000</v>
      </c>
      <c r="BM30" s="18">
        <v>1247443</v>
      </c>
      <c r="BN30" s="18">
        <v>776239</v>
      </c>
      <c r="BO30" s="18">
        <v>1216304</v>
      </c>
      <c r="BP30" s="18">
        <v>1116131</v>
      </c>
      <c r="BQ30" s="18">
        <v>726415</v>
      </c>
      <c r="BR30" s="18">
        <v>817346</v>
      </c>
      <c r="BS30" s="18">
        <v>1018364</v>
      </c>
      <c r="BT30" s="18">
        <v>645550</v>
      </c>
      <c r="BU30" s="18">
        <v>611284</v>
      </c>
      <c r="BV30" s="18">
        <v>179149</v>
      </c>
      <c r="BW30" s="18">
        <v>1181546</v>
      </c>
      <c r="BX30" s="18">
        <v>504262</v>
      </c>
      <c r="BY30" s="18">
        <v>1057085</v>
      </c>
      <c r="BZ30" s="18">
        <v>395474</v>
      </c>
      <c r="CA30" s="18">
        <v>310199</v>
      </c>
      <c r="CB30" s="18">
        <v>487427</v>
      </c>
      <c r="CC30" s="18">
        <v>318372</v>
      </c>
      <c r="CD30" s="18">
        <v>1896637</v>
      </c>
      <c r="CE30" s="18">
        <v>1447727</v>
      </c>
      <c r="CF30" s="18">
        <v>450188</v>
      </c>
      <c r="CG30" s="18">
        <v>1480837</v>
      </c>
      <c r="CH30" s="18">
        <v>612660</v>
      </c>
      <c r="CI30" s="18">
        <v>453099</v>
      </c>
      <c r="CJ30" s="18">
        <v>847386</v>
      </c>
      <c r="CK30" s="18">
        <v>577857</v>
      </c>
      <c r="CL30" s="18">
        <v>924464</v>
      </c>
      <c r="CM30" s="18">
        <v>163632</v>
      </c>
      <c r="CN30" s="18">
        <v>1096837</v>
      </c>
      <c r="CO30" s="18">
        <v>669299</v>
      </c>
      <c r="CP30" s="18">
        <v>900243</v>
      </c>
      <c r="CQ30" s="18">
        <v>879508</v>
      </c>
      <c r="CR30" s="18">
        <v>1419879</v>
      </c>
      <c r="CS30" s="18">
        <v>546847</v>
      </c>
      <c r="CT30" s="18">
        <v>310633</v>
      </c>
      <c r="CU30" s="18">
        <v>171187</v>
      </c>
      <c r="CV30" s="18">
        <v>1305901</v>
      </c>
      <c r="CW30" s="18">
        <v>61</v>
      </c>
      <c r="CX30" s="18">
        <v>715330</v>
      </c>
      <c r="CY30" s="18">
        <v>623641</v>
      </c>
      <c r="CZ30" s="18">
        <v>551093</v>
      </c>
      <c r="DA30" s="18">
        <v>1648225</v>
      </c>
      <c r="DB30" s="18">
        <v>920058</v>
      </c>
      <c r="DC30" s="18">
        <v>337525</v>
      </c>
      <c r="DD30" s="18">
        <v>602925</v>
      </c>
      <c r="DE30" s="18">
        <v>2049843</v>
      </c>
      <c r="DF30" s="18">
        <v>1278850</v>
      </c>
      <c r="DG30" s="18">
        <v>1371067</v>
      </c>
      <c r="DH30" s="18">
        <v>639248</v>
      </c>
      <c r="DI30" s="18">
        <v>1085982</v>
      </c>
      <c r="DJ30" s="18">
        <v>370226</v>
      </c>
      <c r="DK30" s="18">
        <v>845969</v>
      </c>
      <c r="DL30" s="18">
        <v>985030</v>
      </c>
      <c r="DM30" s="18">
        <v>915068</v>
      </c>
      <c r="DN30" s="18">
        <v>556655</v>
      </c>
      <c r="DO30" s="18">
        <v>291632</v>
      </c>
      <c r="DP30" s="18">
        <v>977409</v>
      </c>
      <c r="DQ30" s="18">
        <v>1191426</v>
      </c>
      <c r="DR30" s="18">
        <v>1972808</v>
      </c>
      <c r="DS30" s="18">
        <v>305485</v>
      </c>
      <c r="DT30" s="18">
        <v>271768</v>
      </c>
      <c r="DU30" s="18">
        <v>404142</v>
      </c>
      <c r="DV30" s="18">
        <v>191318</v>
      </c>
      <c r="DW30" s="18">
        <v>2158580</v>
      </c>
      <c r="DX30" s="18">
        <v>714403</v>
      </c>
      <c r="DY30" s="18">
        <v>543368</v>
      </c>
      <c r="DZ30" s="18">
        <v>2974423</v>
      </c>
      <c r="EA30" s="18">
        <v>982582</v>
      </c>
      <c r="EB30" s="18">
        <v>1100701</v>
      </c>
      <c r="EC30" s="18">
        <v>970277</v>
      </c>
      <c r="ED30" s="18">
        <v>590386</v>
      </c>
      <c r="EE30" s="18">
        <v>708213</v>
      </c>
      <c r="EF30" s="18">
        <v>494607</v>
      </c>
      <c r="EG30" s="18">
        <v>319281</v>
      </c>
      <c r="EH30" s="18">
        <v>190349</v>
      </c>
      <c r="EI30" s="18">
        <v>485153</v>
      </c>
      <c r="EJ30" s="18">
        <v>1905550</v>
      </c>
      <c r="EK30" s="18">
        <v>189972</v>
      </c>
      <c r="EL30" s="18">
        <v>992086</v>
      </c>
      <c r="EM30" s="18">
        <v>279548</v>
      </c>
      <c r="EN30" s="18">
        <v>115760</v>
      </c>
      <c r="EO30" s="18">
        <v>861663</v>
      </c>
      <c r="EP30" s="18">
        <v>872322</v>
      </c>
      <c r="EQ30" s="18">
        <v>628167</v>
      </c>
      <c r="ER30" s="18">
        <v>500255</v>
      </c>
      <c r="ES30" s="18">
        <v>813251</v>
      </c>
      <c r="ET30" s="18">
        <v>255304</v>
      </c>
      <c r="EU30" s="18">
        <v>624120</v>
      </c>
      <c r="EV30" s="18">
        <v>2514637</v>
      </c>
      <c r="EW30" s="18">
        <v>961364</v>
      </c>
      <c r="EX30" s="18">
        <v>758183</v>
      </c>
      <c r="EY30" s="18">
        <v>1094721</v>
      </c>
      <c r="EZ30" s="18">
        <v>1725327</v>
      </c>
      <c r="FA30" s="18">
        <v>356276</v>
      </c>
      <c r="FB30" s="18">
        <v>772241</v>
      </c>
      <c r="FC30" s="18">
        <v>954009</v>
      </c>
      <c r="FD30" s="18">
        <v>535511</v>
      </c>
      <c r="FE30" s="18">
        <v>1323240</v>
      </c>
      <c r="FF30" s="18">
        <v>316695</v>
      </c>
      <c r="FG30" s="18">
        <v>1145632</v>
      </c>
      <c r="FH30" s="18">
        <v>469518</v>
      </c>
      <c r="FI30" s="18">
        <v>1351185</v>
      </c>
      <c r="FJ30" s="18">
        <v>357006</v>
      </c>
      <c r="FK30" s="18">
        <v>320477</v>
      </c>
      <c r="FL30" s="18">
        <v>771016</v>
      </c>
      <c r="FM30" s="18">
        <v>282679</v>
      </c>
      <c r="FN30" s="18">
        <v>2240631</v>
      </c>
      <c r="FO30" s="18">
        <v>986465</v>
      </c>
      <c r="FP30" s="18">
        <v>518828</v>
      </c>
      <c r="FQ30" s="18">
        <v>2862775</v>
      </c>
      <c r="FR30" s="18">
        <v>1192059</v>
      </c>
      <c r="FS30" s="18">
        <v>1524325</v>
      </c>
      <c r="FT30" s="18">
        <v>527575</v>
      </c>
      <c r="FU30" s="18">
        <v>1039124</v>
      </c>
      <c r="FV30" s="18">
        <v>753350</v>
      </c>
      <c r="FW30" s="18">
        <v>842515</v>
      </c>
      <c r="FX30" s="18">
        <v>453902</v>
      </c>
      <c r="FY30" s="18">
        <v>337392</v>
      </c>
      <c r="FZ30" s="18">
        <v>960187</v>
      </c>
      <c r="GA30" s="18">
        <v>1797646</v>
      </c>
      <c r="GB30" s="18">
        <v>222482</v>
      </c>
      <c r="GC30" s="18">
        <v>1314195</v>
      </c>
      <c r="GD30" s="18">
        <v>391710</v>
      </c>
      <c r="GE30" s="18">
        <v>111507</v>
      </c>
      <c r="GF30" s="18">
        <v>1503949</v>
      </c>
      <c r="GG30" s="18">
        <v>556035</v>
      </c>
      <c r="GH30" s="18">
        <v>487727</v>
      </c>
      <c r="GI30" s="18">
        <v>1215819</v>
      </c>
      <c r="GJ30" s="18">
        <v>601074</v>
      </c>
      <c r="GK30" s="18">
        <v>236644</v>
      </c>
      <c r="GL30" s="18">
        <v>782654</v>
      </c>
      <c r="GM30" s="18">
        <v>1070459</v>
      </c>
      <c r="GN30" s="18">
        <v>1017634</v>
      </c>
      <c r="GO30" s="18">
        <v>1178940</v>
      </c>
      <c r="GP30" s="18">
        <v>923103</v>
      </c>
      <c r="GQ30" s="18">
        <v>1116398</v>
      </c>
      <c r="GR30" s="18">
        <v>326132</v>
      </c>
      <c r="GS30" s="18">
        <v>760698</v>
      </c>
      <c r="GT30" s="18">
        <v>1067240</v>
      </c>
      <c r="GU30" s="18">
        <v>608842</v>
      </c>
      <c r="GV30" s="18">
        <v>713472</v>
      </c>
      <c r="GW30" s="18">
        <v>212298</v>
      </c>
      <c r="GX30" s="18">
        <v>947405</v>
      </c>
      <c r="GY30" s="18">
        <v>374644</v>
      </c>
      <c r="GZ30" s="18">
        <v>1474874</v>
      </c>
      <c r="HA30" s="18">
        <v>221695</v>
      </c>
      <c r="HB30" s="18">
        <v>286826</v>
      </c>
      <c r="HC30" s="18">
        <v>541652</v>
      </c>
      <c r="HD30" s="18">
        <v>133119</v>
      </c>
      <c r="HE30" s="18">
        <v>2814176</v>
      </c>
      <c r="HF30" s="18">
        <v>780120</v>
      </c>
      <c r="HG30" s="18">
        <v>441966</v>
      </c>
      <c r="HH30" s="18">
        <v>1615387</v>
      </c>
      <c r="HI30" s="18">
        <v>391434</v>
      </c>
      <c r="HJ30" s="18">
        <v>643710</v>
      </c>
      <c r="HK30" s="18">
        <v>827803</v>
      </c>
      <c r="HL30" s="18">
        <v>1038046</v>
      </c>
      <c r="HM30" s="18">
        <v>61</v>
      </c>
      <c r="HN30" s="18">
        <v>989915</v>
      </c>
      <c r="HO30" s="18">
        <v>197567</v>
      </c>
      <c r="HP30" s="18">
        <v>115706</v>
      </c>
      <c r="HQ30" s="18">
        <v>645565</v>
      </c>
      <c r="HR30" s="18">
        <v>355377</v>
      </c>
      <c r="HS30" s="18">
        <v>1363578</v>
      </c>
      <c r="HT30" s="18">
        <v>578697</v>
      </c>
      <c r="HU30" s="18">
        <v>61</v>
      </c>
      <c r="HV30" s="18">
        <v>1367266</v>
      </c>
      <c r="HW30" s="18">
        <v>210002</v>
      </c>
      <c r="HX30" s="18">
        <v>920491</v>
      </c>
      <c r="HY30" s="18">
        <v>161121</v>
      </c>
      <c r="HZ30" s="18">
        <v>1086945</v>
      </c>
      <c r="IA30" s="18">
        <v>592082</v>
      </c>
      <c r="IB30" s="18">
        <v>547372</v>
      </c>
      <c r="IC30" s="18">
        <v>729759</v>
      </c>
      <c r="ID30" s="18">
        <v>212256</v>
      </c>
      <c r="IE30" s="18">
        <v>677895</v>
      </c>
      <c r="IF30" s="18">
        <v>2141387</v>
      </c>
      <c r="IG30" s="18">
        <v>1246211</v>
      </c>
      <c r="IH30" s="18">
        <v>1602799</v>
      </c>
      <c r="II30" s="18">
        <v>1410868</v>
      </c>
      <c r="IJ30" s="18">
        <v>973612</v>
      </c>
      <c r="IK30" s="18">
        <v>308914</v>
      </c>
      <c r="IL30" s="18">
        <v>1371648</v>
      </c>
      <c r="IM30" s="18">
        <v>1796804</v>
      </c>
      <c r="IN30" s="18">
        <v>923899</v>
      </c>
      <c r="IO30" s="18">
        <v>716347</v>
      </c>
      <c r="IP30" s="18">
        <v>391152</v>
      </c>
      <c r="IQ30" s="18">
        <v>1353180</v>
      </c>
      <c r="IR30" s="18">
        <v>1131068</v>
      </c>
      <c r="IS30" s="18">
        <v>1342649</v>
      </c>
      <c r="IT30" s="18">
        <v>234780</v>
      </c>
      <c r="IU30" s="18">
        <v>453223</v>
      </c>
      <c r="IV30" s="18">
        <v>732913</v>
      </c>
      <c r="IW30" s="18">
        <v>339276</v>
      </c>
      <c r="IX30" s="18">
        <v>1563916</v>
      </c>
      <c r="IY30" s="18">
        <v>1420282</v>
      </c>
      <c r="IZ30" s="18">
        <v>328820</v>
      </c>
      <c r="JA30" s="18">
        <v>3048472</v>
      </c>
      <c r="JB30" s="18">
        <v>754127</v>
      </c>
      <c r="JC30" s="18">
        <v>1060130</v>
      </c>
      <c r="JD30" s="18">
        <v>1033213</v>
      </c>
      <c r="JE30" s="18">
        <v>994836</v>
      </c>
      <c r="JF30" s="18">
        <v>324743</v>
      </c>
      <c r="JG30" s="18">
        <v>715021</v>
      </c>
      <c r="JH30" s="18">
        <v>663844</v>
      </c>
      <c r="JI30" s="18">
        <v>317224</v>
      </c>
      <c r="JJ30" s="18">
        <v>622264</v>
      </c>
      <c r="JK30" s="18">
        <v>456022</v>
      </c>
      <c r="JL30" s="18">
        <v>1843622</v>
      </c>
      <c r="JM30" s="18">
        <v>982467</v>
      </c>
      <c r="JN30" s="18">
        <v>241388</v>
      </c>
      <c r="JO30" s="18">
        <v>1292644</v>
      </c>
      <c r="JP30" s="18">
        <v>228157</v>
      </c>
      <c r="JQ30" s="18">
        <v>1302393</v>
      </c>
      <c r="JR30" s="18">
        <v>61</v>
      </c>
      <c r="JS30" s="18">
        <v>1560466</v>
      </c>
      <c r="JT30" s="18">
        <v>1672669</v>
      </c>
      <c r="JU30" s="18">
        <v>920749</v>
      </c>
      <c r="JV30" s="76">
        <f>AVERAGE(P30:BH30)</f>
        <v>728895.4222222222</v>
      </c>
      <c r="JW30" s="76">
        <f>AVERAGE(BI30:DA30)</f>
        <v>800932.2</v>
      </c>
      <c r="JX30" s="76">
        <f>AVERAGE(DB30:ER30)</f>
        <v>840513.48837209307</v>
      </c>
      <c r="JY30" s="76">
        <f>AVERAGE(ES30:GI30)</f>
        <v>919595.1162790698</v>
      </c>
      <c r="JZ30" s="76">
        <f>AVERAGE(GJ30:IB30)</f>
        <v>717338.91111111105</v>
      </c>
      <c r="KA30" s="76">
        <f>AVERAGE(IC30:JU30)</f>
        <v>965292.66666666663</v>
      </c>
      <c r="KB30" s="18"/>
      <c r="KC30" s="74">
        <v>0.188</v>
      </c>
      <c r="KD30" s="18"/>
      <c r="KE30" s="18">
        <f>AVERAGE(P30:JU30)</f>
        <v>827989.97744360904</v>
      </c>
      <c r="KF30" s="77">
        <f t="shared" si="13"/>
        <v>0.8803191368000155</v>
      </c>
      <c r="KG30" s="77">
        <f t="shared" si="14"/>
        <v>0.96732112926396885</v>
      </c>
      <c r="KH30" s="78"/>
      <c r="KI30" s="77">
        <f t="shared" si="15"/>
        <v>1.0151251962821457</v>
      </c>
      <c r="KJ30" s="77">
        <f t="shared" si="16"/>
        <v>1.1106355648389472</v>
      </c>
      <c r="KK30" s="78"/>
      <c r="KL30" s="77">
        <f t="shared" si="17"/>
        <v>0.86636182883018775</v>
      </c>
      <c r="KM30" s="77">
        <f t="shared" si="18"/>
        <v>1.1658265111456723</v>
      </c>
      <c r="KN30" s="8"/>
    </row>
    <row r="31" spans="2:300">
      <c r="B31" s="74">
        <v>20</v>
      </c>
      <c r="C31" s="74"/>
      <c r="D31" s="27" t="s">
        <v>286</v>
      </c>
      <c r="E31" s="25" t="s">
        <v>376</v>
      </c>
      <c r="F31" s="29">
        <v>6.12</v>
      </c>
      <c r="G31" s="66" t="s">
        <v>342</v>
      </c>
      <c r="H31" s="28">
        <v>415.20089999999999</v>
      </c>
      <c r="I31" s="24" t="s">
        <v>432</v>
      </c>
      <c r="J31" s="24" t="s">
        <v>318</v>
      </c>
      <c r="K31" s="28">
        <v>8.609</v>
      </c>
      <c r="L31" s="29">
        <v>5</v>
      </c>
      <c r="M31" s="67">
        <v>1.0592900000000001</v>
      </c>
      <c r="N31" s="67">
        <v>0.88450099999999998</v>
      </c>
      <c r="O31" s="67">
        <v>1.0276923098619019E-5</v>
      </c>
      <c r="P31" s="18">
        <v>61</v>
      </c>
      <c r="Q31" s="18">
        <v>85962</v>
      </c>
      <c r="R31" s="18">
        <v>78381</v>
      </c>
      <c r="S31" s="18">
        <v>485052</v>
      </c>
      <c r="T31" s="18">
        <v>61</v>
      </c>
      <c r="U31" s="18">
        <v>139093</v>
      </c>
      <c r="V31" s="18">
        <v>234195</v>
      </c>
      <c r="W31" s="18">
        <v>393807</v>
      </c>
      <c r="X31" s="18">
        <v>141611</v>
      </c>
      <c r="Y31" s="18">
        <v>61</v>
      </c>
      <c r="Z31" s="18">
        <v>93576</v>
      </c>
      <c r="AA31" s="18">
        <v>286847</v>
      </c>
      <c r="AB31" s="18">
        <v>198456</v>
      </c>
      <c r="AC31" s="18">
        <v>187553</v>
      </c>
      <c r="AD31" s="18">
        <v>239394</v>
      </c>
      <c r="AE31" s="18">
        <v>258767</v>
      </c>
      <c r="AF31" s="18">
        <v>781894</v>
      </c>
      <c r="AG31" s="18">
        <v>79805</v>
      </c>
      <c r="AH31" s="18">
        <v>117183</v>
      </c>
      <c r="AI31" s="18">
        <v>125007</v>
      </c>
      <c r="AJ31" s="18">
        <v>151365</v>
      </c>
      <c r="AK31" s="18">
        <v>482294</v>
      </c>
      <c r="AL31" s="18">
        <v>234202</v>
      </c>
      <c r="AM31" s="18">
        <v>61</v>
      </c>
      <c r="AN31" s="18">
        <v>303453</v>
      </c>
      <c r="AO31" s="18">
        <v>219612</v>
      </c>
      <c r="AP31" s="18">
        <v>231162</v>
      </c>
      <c r="AQ31" s="18">
        <v>132404</v>
      </c>
      <c r="AR31" s="18">
        <v>274664</v>
      </c>
      <c r="AS31" s="18">
        <v>201874</v>
      </c>
      <c r="AT31" s="18">
        <v>184799</v>
      </c>
      <c r="AU31" s="18">
        <v>126883</v>
      </c>
      <c r="AV31" s="18">
        <v>491279</v>
      </c>
      <c r="AW31" s="18">
        <v>374164</v>
      </c>
      <c r="AX31" s="18">
        <v>180724</v>
      </c>
      <c r="AY31" s="18">
        <v>220338</v>
      </c>
      <c r="AZ31" s="18">
        <v>180782</v>
      </c>
      <c r="BA31" s="18">
        <v>61</v>
      </c>
      <c r="BB31" s="18">
        <v>162242</v>
      </c>
      <c r="BC31" s="18">
        <v>137379</v>
      </c>
      <c r="BD31" s="18">
        <v>337921</v>
      </c>
      <c r="BE31" s="18">
        <v>182681</v>
      </c>
      <c r="BF31" s="18">
        <v>258953</v>
      </c>
      <c r="BG31" s="18">
        <v>61</v>
      </c>
      <c r="BH31" s="18">
        <v>61</v>
      </c>
      <c r="BI31" s="18">
        <v>195918</v>
      </c>
      <c r="BJ31" s="18">
        <v>188217</v>
      </c>
      <c r="BK31" s="18">
        <v>77784</v>
      </c>
      <c r="BL31" s="18">
        <v>189391</v>
      </c>
      <c r="BM31" s="18">
        <v>61</v>
      </c>
      <c r="BN31" s="18">
        <v>93522</v>
      </c>
      <c r="BO31" s="18">
        <v>335554</v>
      </c>
      <c r="BP31" s="18">
        <v>183436</v>
      </c>
      <c r="BQ31" s="18">
        <v>61</v>
      </c>
      <c r="BR31" s="18">
        <v>114574</v>
      </c>
      <c r="BS31" s="18">
        <v>166215</v>
      </c>
      <c r="BT31" s="18">
        <v>61</v>
      </c>
      <c r="BU31" s="18">
        <v>61</v>
      </c>
      <c r="BV31" s="18">
        <v>147797</v>
      </c>
      <c r="BW31" s="18">
        <v>221432</v>
      </c>
      <c r="BX31" s="18">
        <v>252223</v>
      </c>
      <c r="BY31" s="18">
        <v>61</v>
      </c>
      <c r="BZ31" s="18">
        <v>70014</v>
      </c>
      <c r="CA31" s="18">
        <v>134861</v>
      </c>
      <c r="CB31" s="18">
        <v>92712</v>
      </c>
      <c r="CC31" s="18">
        <v>165291</v>
      </c>
      <c r="CD31" s="18">
        <v>394208</v>
      </c>
      <c r="CE31" s="18">
        <v>125721</v>
      </c>
      <c r="CF31" s="18">
        <v>61</v>
      </c>
      <c r="CG31" s="18">
        <v>96393</v>
      </c>
      <c r="CH31" s="18">
        <v>162852</v>
      </c>
      <c r="CI31" s="18">
        <v>142225</v>
      </c>
      <c r="CJ31" s="18">
        <v>100757</v>
      </c>
      <c r="CK31" s="18">
        <v>327254</v>
      </c>
      <c r="CL31" s="18">
        <v>102553</v>
      </c>
      <c r="CM31" s="18">
        <v>220373</v>
      </c>
      <c r="CN31" s="18">
        <v>61</v>
      </c>
      <c r="CO31" s="18">
        <v>167981</v>
      </c>
      <c r="CP31" s="18">
        <v>61</v>
      </c>
      <c r="CQ31" s="18">
        <v>108333</v>
      </c>
      <c r="CR31" s="18">
        <v>105800</v>
      </c>
      <c r="CS31" s="18">
        <v>132333</v>
      </c>
      <c r="CT31" s="18">
        <v>266833</v>
      </c>
      <c r="CU31" s="18">
        <v>143061</v>
      </c>
      <c r="CV31" s="18">
        <v>154618</v>
      </c>
      <c r="CW31" s="18">
        <v>120675</v>
      </c>
      <c r="CX31" s="18">
        <v>79648</v>
      </c>
      <c r="CY31" s="18">
        <v>124628</v>
      </c>
      <c r="CZ31" s="18">
        <v>46022</v>
      </c>
      <c r="DA31" s="18">
        <v>119358</v>
      </c>
      <c r="DB31" s="18">
        <v>183165</v>
      </c>
      <c r="DC31" s="18">
        <v>61</v>
      </c>
      <c r="DD31" s="18">
        <v>71585</v>
      </c>
      <c r="DE31" s="18">
        <v>484874</v>
      </c>
      <c r="DF31" s="18">
        <v>82695</v>
      </c>
      <c r="DG31" s="18">
        <v>113601</v>
      </c>
      <c r="DH31" s="18">
        <v>332346</v>
      </c>
      <c r="DI31" s="18">
        <v>202435</v>
      </c>
      <c r="DJ31" s="18">
        <v>104870</v>
      </c>
      <c r="DK31" s="18">
        <v>174527</v>
      </c>
      <c r="DL31" s="18">
        <v>112546</v>
      </c>
      <c r="DM31" s="18">
        <v>100560</v>
      </c>
      <c r="DN31" s="18">
        <v>416003</v>
      </c>
      <c r="DO31" s="18">
        <v>214597</v>
      </c>
      <c r="DP31" s="18">
        <v>203659</v>
      </c>
      <c r="DQ31" s="18">
        <v>201260</v>
      </c>
      <c r="DR31" s="18">
        <v>503301</v>
      </c>
      <c r="DS31" s="18">
        <v>76801</v>
      </c>
      <c r="DT31" s="18">
        <v>123850</v>
      </c>
      <c r="DU31" s="18">
        <v>111277</v>
      </c>
      <c r="DV31" s="18">
        <v>142911</v>
      </c>
      <c r="DW31" s="18">
        <v>223017</v>
      </c>
      <c r="DX31" s="18">
        <v>217297</v>
      </c>
      <c r="DY31" s="18">
        <v>61</v>
      </c>
      <c r="DZ31" s="18">
        <v>143084</v>
      </c>
      <c r="EA31" s="18">
        <v>229462</v>
      </c>
      <c r="EB31" s="18">
        <v>274034</v>
      </c>
      <c r="EC31" s="18">
        <v>588045</v>
      </c>
      <c r="ED31" s="18">
        <v>571418</v>
      </c>
      <c r="EE31" s="18">
        <v>61</v>
      </c>
      <c r="EF31" s="18">
        <v>61</v>
      </c>
      <c r="EG31" s="18">
        <v>152886</v>
      </c>
      <c r="EH31" s="18">
        <v>227717</v>
      </c>
      <c r="EI31" s="18">
        <v>202246</v>
      </c>
      <c r="EJ31" s="18">
        <v>104165</v>
      </c>
      <c r="EK31" s="18">
        <v>217660</v>
      </c>
      <c r="EL31" s="18">
        <v>152693</v>
      </c>
      <c r="EM31" s="18">
        <v>284080</v>
      </c>
      <c r="EN31" s="18">
        <v>61</v>
      </c>
      <c r="EO31" s="18">
        <v>439695</v>
      </c>
      <c r="EP31" s="18">
        <v>265635</v>
      </c>
      <c r="EQ31" s="18">
        <v>237590</v>
      </c>
      <c r="ER31" s="18">
        <v>80784</v>
      </c>
      <c r="ES31" s="18">
        <v>426913</v>
      </c>
      <c r="ET31" s="18">
        <v>115085</v>
      </c>
      <c r="EU31" s="18">
        <v>133416</v>
      </c>
      <c r="EV31" s="18">
        <v>249673</v>
      </c>
      <c r="EW31" s="18">
        <v>111547</v>
      </c>
      <c r="EX31" s="18">
        <v>111520</v>
      </c>
      <c r="EY31" s="18">
        <v>422641</v>
      </c>
      <c r="EZ31" s="18">
        <v>258199</v>
      </c>
      <c r="FA31" s="18">
        <v>133668</v>
      </c>
      <c r="FB31" s="18">
        <v>189601</v>
      </c>
      <c r="FC31" s="18">
        <v>102406</v>
      </c>
      <c r="FD31" s="18">
        <v>134134</v>
      </c>
      <c r="FE31" s="18">
        <v>337120</v>
      </c>
      <c r="FF31" s="18">
        <v>213731</v>
      </c>
      <c r="FG31" s="18">
        <v>230629</v>
      </c>
      <c r="FH31" s="18">
        <v>419673</v>
      </c>
      <c r="FI31" s="18">
        <v>399851</v>
      </c>
      <c r="FJ31" s="18">
        <v>61</v>
      </c>
      <c r="FK31" s="18">
        <v>61</v>
      </c>
      <c r="FL31" s="18">
        <v>126425</v>
      </c>
      <c r="FM31" s="18">
        <v>182867</v>
      </c>
      <c r="FN31" s="18">
        <v>379084</v>
      </c>
      <c r="FO31" s="18">
        <v>269230</v>
      </c>
      <c r="FP31" s="18">
        <v>57231</v>
      </c>
      <c r="FQ31" s="18">
        <v>131289</v>
      </c>
      <c r="FR31" s="18">
        <v>301202</v>
      </c>
      <c r="FS31" s="18">
        <v>157606</v>
      </c>
      <c r="FT31" s="18">
        <v>704437</v>
      </c>
      <c r="FU31" s="18">
        <v>280046</v>
      </c>
      <c r="FV31" s="18">
        <v>228142</v>
      </c>
      <c r="FW31" s="18">
        <v>289276</v>
      </c>
      <c r="FX31" s="18">
        <v>102036</v>
      </c>
      <c r="FY31" s="18">
        <v>175503</v>
      </c>
      <c r="FZ31" s="18">
        <v>243682</v>
      </c>
      <c r="GA31" s="18">
        <v>258455</v>
      </c>
      <c r="GB31" s="18">
        <v>614059</v>
      </c>
      <c r="GC31" s="18">
        <v>148627</v>
      </c>
      <c r="GD31" s="18">
        <v>380403</v>
      </c>
      <c r="GE31" s="18">
        <v>190739</v>
      </c>
      <c r="GF31" s="18">
        <v>331203</v>
      </c>
      <c r="GG31" s="18">
        <v>235130</v>
      </c>
      <c r="GH31" s="18">
        <v>480160</v>
      </c>
      <c r="GI31" s="18">
        <v>149240</v>
      </c>
      <c r="GJ31" s="18">
        <v>325097</v>
      </c>
      <c r="GK31" s="18">
        <v>61</v>
      </c>
      <c r="GL31" s="18">
        <v>87410</v>
      </c>
      <c r="GM31" s="18">
        <v>436145</v>
      </c>
      <c r="GN31" s="18">
        <v>155167</v>
      </c>
      <c r="GO31" s="18">
        <v>70257</v>
      </c>
      <c r="GP31" s="18">
        <v>427753</v>
      </c>
      <c r="GQ31" s="18">
        <v>122388</v>
      </c>
      <c r="GR31" s="18">
        <v>61</v>
      </c>
      <c r="GS31" s="18">
        <v>150660</v>
      </c>
      <c r="GT31" s="18">
        <v>61</v>
      </c>
      <c r="GU31" s="18">
        <v>162272</v>
      </c>
      <c r="GV31" s="18">
        <v>283335</v>
      </c>
      <c r="GW31" s="18">
        <v>106845</v>
      </c>
      <c r="GX31" s="18">
        <v>215956</v>
      </c>
      <c r="GY31" s="18">
        <v>411135</v>
      </c>
      <c r="GZ31" s="18">
        <v>261858</v>
      </c>
      <c r="HA31" s="18">
        <v>57474</v>
      </c>
      <c r="HB31" s="18">
        <v>101683</v>
      </c>
      <c r="HC31" s="18">
        <v>97846</v>
      </c>
      <c r="HD31" s="18">
        <v>61</v>
      </c>
      <c r="HE31" s="18">
        <v>229383</v>
      </c>
      <c r="HF31" s="18">
        <v>172450</v>
      </c>
      <c r="HG31" s="18">
        <v>117333</v>
      </c>
      <c r="HH31" s="18">
        <v>110587</v>
      </c>
      <c r="HI31" s="18">
        <v>146980</v>
      </c>
      <c r="HJ31" s="18">
        <v>150744</v>
      </c>
      <c r="HK31" s="18">
        <v>279672</v>
      </c>
      <c r="HL31" s="18">
        <v>146867</v>
      </c>
      <c r="HM31" s="18">
        <v>441156</v>
      </c>
      <c r="HN31" s="18">
        <v>252001</v>
      </c>
      <c r="HO31" s="18">
        <v>164815</v>
      </c>
      <c r="HP31" s="18">
        <v>322823</v>
      </c>
      <c r="HQ31" s="18">
        <v>297186</v>
      </c>
      <c r="HR31" s="18">
        <v>310116</v>
      </c>
      <c r="HS31" s="18">
        <v>61</v>
      </c>
      <c r="HT31" s="18">
        <v>145873</v>
      </c>
      <c r="HU31" s="18">
        <v>181281</v>
      </c>
      <c r="HV31" s="18">
        <v>172517</v>
      </c>
      <c r="HW31" s="18">
        <v>61</v>
      </c>
      <c r="HX31" s="18">
        <v>206300</v>
      </c>
      <c r="HY31" s="18">
        <v>189678</v>
      </c>
      <c r="HZ31" s="18">
        <v>267565</v>
      </c>
      <c r="IA31" s="18">
        <v>305811</v>
      </c>
      <c r="IB31" s="18">
        <v>334594</v>
      </c>
      <c r="IC31" s="18">
        <v>149175</v>
      </c>
      <c r="ID31" s="18">
        <v>269779</v>
      </c>
      <c r="IE31" s="18">
        <v>131103</v>
      </c>
      <c r="IF31" s="18">
        <v>234833</v>
      </c>
      <c r="IG31" s="18">
        <v>106940</v>
      </c>
      <c r="IH31" s="18">
        <v>104194</v>
      </c>
      <c r="II31" s="18">
        <v>488104</v>
      </c>
      <c r="IJ31" s="18">
        <v>193427</v>
      </c>
      <c r="IK31" s="18">
        <v>110125</v>
      </c>
      <c r="IL31" s="18">
        <v>174014</v>
      </c>
      <c r="IM31" s="18">
        <v>82028</v>
      </c>
      <c r="IN31" s="18">
        <v>61</v>
      </c>
      <c r="IO31" s="18">
        <v>628924</v>
      </c>
      <c r="IP31" s="18">
        <v>358242</v>
      </c>
      <c r="IQ31" s="18">
        <v>239661</v>
      </c>
      <c r="IR31" s="18">
        <v>308816</v>
      </c>
      <c r="IS31" s="18">
        <v>627835</v>
      </c>
      <c r="IT31" s="18">
        <v>74134</v>
      </c>
      <c r="IU31" s="18">
        <v>61</v>
      </c>
      <c r="IV31" s="18">
        <v>61</v>
      </c>
      <c r="IW31" s="18">
        <v>139955</v>
      </c>
      <c r="IX31" s="18">
        <v>346760</v>
      </c>
      <c r="IY31" s="18">
        <v>206432</v>
      </c>
      <c r="IZ31" s="18">
        <v>207605</v>
      </c>
      <c r="JA31" s="18">
        <v>113452</v>
      </c>
      <c r="JB31" s="18">
        <v>265661</v>
      </c>
      <c r="JC31" s="18">
        <v>67484</v>
      </c>
      <c r="JD31" s="18">
        <v>688103</v>
      </c>
      <c r="JE31" s="18">
        <v>301031</v>
      </c>
      <c r="JF31" s="18">
        <v>316972</v>
      </c>
      <c r="JG31" s="18">
        <v>192045</v>
      </c>
      <c r="JH31" s="18">
        <v>132658</v>
      </c>
      <c r="JI31" s="18">
        <v>198349</v>
      </c>
      <c r="JJ31" s="18">
        <v>224506</v>
      </c>
      <c r="JK31" s="18">
        <v>530215</v>
      </c>
      <c r="JL31" s="18">
        <v>176690</v>
      </c>
      <c r="JM31" s="18">
        <v>113158</v>
      </c>
      <c r="JN31" s="18">
        <v>273640</v>
      </c>
      <c r="JO31" s="18">
        <v>178340</v>
      </c>
      <c r="JP31" s="18">
        <v>442611</v>
      </c>
      <c r="JQ31" s="18">
        <v>232049</v>
      </c>
      <c r="JR31" s="18">
        <v>224417</v>
      </c>
      <c r="JS31" s="18">
        <v>586016</v>
      </c>
      <c r="JT31" s="18">
        <v>152124</v>
      </c>
      <c r="JU31" s="18">
        <v>106582</v>
      </c>
      <c r="JV31" s="76">
        <f t="shared" ref="JV31:JV35" si="24">AVERAGE(P31:BH31)</f>
        <v>199915.22222222222</v>
      </c>
      <c r="JW31" s="76">
        <f t="shared" si="19"/>
        <v>130467.88888888889</v>
      </c>
      <c r="JX31" s="76">
        <f t="shared" si="20"/>
        <v>199271.53488372092</v>
      </c>
      <c r="JY31" s="76">
        <f t="shared" si="21"/>
        <v>242000.02325581395</v>
      </c>
      <c r="JZ31" s="76">
        <f t="shared" si="22"/>
        <v>187097.31111111111</v>
      </c>
      <c r="KA31" s="76">
        <f t="shared" si="23"/>
        <v>237741.6</v>
      </c>
      <c r="KB31" s="18"/>
      <c r="KC31" s="74">
        <v>4.0000000000000001E-3</v>
      </c>
      <c r="KD31" s="18"/>
      <c r="KE31" s="18">
        <f t="shared" si="9"/>
        <v>199096.4962406015</v>
      </c>
      <c r="KF31" s="77">
        <f t="shared" si="13"/>
        <v>1.004112206879981</v>
      </c>
      <c r="KG31" s="77">
        <f t="shared" si="14"/>
        <v>0.65529977348884527</v>
      </c>
      <c r="KH31" s="78"/>
      <c r="KI31" s="77">
        <f t="shared" si="15"/>
        <v>1.0008791648593749</v>
      </c>
      <c r="KJ31" s="77">
        <f t="shared" si="16"/>
        <v>1.2154911202624328</v>
      </c>
      <c r="KK31" s="78"/>
      <c r="KL31" s="77">
        <f t="shared" si="17"/>
        <v>0.93973181167894704</v>
      </c>
      <c r="KM31" s="77">
        <f t="shared" si="18"/>
        <v>1.1941023799469439</v>
      </c>
      <c r="KN31" s="8"/>
    </row>
    <row r="32" spans="2:300">
      <c r="B32" s="65">
        <v>21</v>
      </c>
      <c r="C32" s="74"/>
      <c r="D32" s="27" t="s">
        <v>297</v>
      </c>
      <c r="E32" s="25" t="s">
        <v>377</v>
      </c>
      <c r="F32" s="29">
        <v>6.42</v>
      </c>
      <c r="G32" s="66" t="s">
        <v>342</v>
      </c>
      <c r="H32" s="28">
        <v>331.17829999999998</v>
      </c>
      <c r="I32" s="24" t="s">
        <v>433</v>
      </c>
      <c r="J32" s="24" t="s">
        <v>319</v>
      </c>
      <c r="K32" s="28">
        <v>6.3819999999999997</v>
      </c>
      <c r="L32" s="29">
        <v>2</v>
      </c>
      <c r="M32" s="67">
        <v>0.77513500000000002</v>
      </c>
      <c r="N32" s="67">
        <v>0.63747500000000001</v>
      </c>
      <c r="O32" s="67">
        <v>1.5445972313752847E-12</v>
      </c>
      <c r="P32" s="18">
        <v>3966512</v>
      </c>
      <c r="Q32" s="18">
        <v>1233167</v>
      </c>
      <c r="R32" s="18">
        <v>3252041</v>
      </c>
      <c r="S32" s="18">
        <v>2966839</v>
      </c>
      <c r="T32" s="18">
        <v>5781322</v>
      </c>
      <c r="U32" s="18">
        <v>682514</v>
      </c>
      <c r="V32" s="18">
        <v>1850372</v>
      </c>
      <c r="W32" s="18">
        <v>827141</v>
      </c>
      <c r="X32" s="18">
        <v>704582</v>
      </c>
      <c r="Y32" s="18">
        <v>1930539</v>
      </c>
      <c r="Z32" s="18">
        <v>4199288</v>
      </c>
      <c r="AA32" s="18">
        <v>563437</v>
      </c>
      <c r="AB32" s="18">
        <v>11842476</v>
      </c>
      <c r="AC32" s="18">
        <v>2143375</v>
      </c>
      <c r="AD32" s="18">
        <v>6229594</v>
      </c>
      <c r="AE32" s="18">
        <v>324627</v>
      </c>
      <c r="AF32" s="18">
        <v>622233</v>
      </c>
      <c r="AG32" s="18">
        <v>873702</v>
      </c>
      <c r="AH32" s="18">
        <v>771933</v>
      </c>
      <c r="AI32" s="18">
        <v>3812964</v>
      </c>
      <c r="AJ32" s="18">
        <v>3036398</v>
      </c>
      <c r="AK32" s="18">
        <v>6584928</v>
      </c>
      <c r="AL32" s="18">
        <v>6068886</v>
      </c>
      <c r="AM32" s="18">
        <v>6130065</v>
      </c>
      <c r="AN32" s="18">
        <v>4853093</v>
      </c>
      <c r="AO32" s="18">
        <v>2618488</v>
      </c>
      <c r="AP32" s="18">
        <v>1202541</v>
      </c>
      <c r="AQ32" s="18">
        <v>7590933</v>
      </c>
      <c r="AR32" s="18">
        <v>3799501</v>
      </c>
      <c r="AS32" s="18">
        <v>2082720</v>
      </c>
      <c r="AT32" s="18">
        <v>1401447</v>
      </c>
      <c r="AU32" s="18">
        <v>4318656</v>
      </c>
      <c r="AV32" s="18">
        <v>6681873</v>
      </c>
      <c r="AW32" s="18">
        <v>1941408</v>
      </c>
      <c r="AX32" s="18">
        <v>7194961</v>
      </c>
      <c r="AY32" s="18">
        <v>435760</v>
      </c>
      <c r="AZ32" s="18">
        <v>7191403</v>
      </c>
      <c r="BA32" s="18">
        <v>4665146</v>
      </c>
      <c r="BB32" s="18">
        <v>5142985</v>
      </c>
      <c r="BC32" s="18">
        <v>7006002</v>
      </c>
      <c r="BD32" s="18">
        <v>6345841</v>
      </c>
      <c r="BE32" s="18">
        <v>1125730</v>
      </c>
      <c r="BF32" s="18">
        <v>4730313</v>
      </c>
      <c r="BG32" s="18">
        <v>1191453</v>
      </c>
      <c r="BH32" s="18">
        <v>3821038</v>
      </c>
      <c r="BI32" s="18">
        <v>4761501</v>
      </c>
      <c r="BJ32" s="18">
        <v>2226667</v>
      </c>
      <c r="BK32" s="18">
        <v>4224917</v>
      </c>
      <c r="BL32" s="18">
        <v>873556</v>
      </c>
      <c r="BM32" s="18">
        <v>5194298</v>
      </c>
      <c r="BN32" s="18">
        <v>956606</v>
      </c>
      <c r="BO32" s="18">
        <v>1540409</v>
      </c>
      <c r="BP32" s="18">
        <v>985727</v>
      </c>
      <c r="BQ32" s="18">
        <v>1817471</v>
      </c>
      <c r="BR32" s="18">
        <v>6121487</v>
      </c>
      <c r="BS32" s="18">
        <v>4651808</v>
      </c>
      <c r="BT32" s="18">
        <v>320757</v>
      </c>
      <c r="BU32" s="18">
        <v>5914782</v>
      </c>
      <c r="BV32" s="18">
        <v>3630314</v>
      </c>
      <c r="BW32" s="18">
        <v>4265796</v>
      </c>
      <c r="BX32" s="18">
        <v>5363821</v>
      </c>
      <c r="BY32" s="18">
        <v>1008789</v>
      </c>
      <c r="BZ32" s="18">
        <v>723334</v>
      </c>
      <c r="CA32" s="18">
        <v>310186</v>
      </c>
      <c r="CB32" s="18">
        <v>2754632</v>
      </c>
      <c r="CC32" s="18">
        <v>2751107</v>
      </c>
      <c r="CD32" s="18">
        <v>6890572</v>
      </c>
      <c r="CE32" s="18">
        <v>310613</v>
      </c>
      <c r="CF32" s="18">
        <v>4168534</v>
      </c>
      <c r="CG32" s="18">
        <v>3959113</v>
      </c>
      <c r="CH32" s="18">
        <v>1432320</v>
      </c>
      <c r="CI32" s="18">
        <v>1394634</v>
      </c>
      <c r="CJ32" s="18">
        <v>6783057</v>
      </c>
      <c r="CK32" s="18">
        <v>3596624</v>
      </c>
      <c r="CL32" s="18">
        <v>2276040</v>
      </c>
      <c r="CM32" s="18">
        <v>3953965</v>
      </c>
      <c r="CN32" s="18">
        <v>5191829</v>
      </c>
      <c r="CO32" s="18">
        <v>2106560</v>
      </c>
      <c r="CP32" s="18">
        <v>2594012</v>
      </c>
      <c r="CQ32" s="18">
        <v>5743299</v>
      </c>
      <c r="CR32" s="18">
        <v>1170765</v>
      </c>
      <c r="CS32" s="18">
        <v>6695479</v>
      </c>
      <c r="CT32" s="18">
        <v>4284348</v>
      </c>
      <c r="CU32" s="18">
        <v>1690971</v>
      </c>
      <c r="CV32" s="18">
        <v>6181062</v>
      </c>
      <c r="CW32" s="18">
        <v>3607154</v>
      </c>
      <c r="CX32" s="18">
        <v>379681</v>
      </c>
      <c r="CY32" s="18">
        <v>3159385</v>
      </c>
      <c r="CZ32" s="18">
        <v>1333816</v>
      </c>
      <c r="DA32" s="18">
        <v>3856382</v>
      </c>
      <c r="DB32" s="18">
        <v>5179829</v>
      </c>
      <c r="DC32" s="18">
        <v>2657236</v>
      </c>
      <c r="DD32" s="18">
        <v>4175905</v>
      </c>
      <c r="DE32" s="18">
        <v>4443651</v>
      </c>
      <c r="DF32" s="18">
        <v>6913544</v>
      </c>
      <c r="DG32" s="18">
        <v>2041772</v>
      </c>
      <c r="DH32" s="18">
        <v>5154564</v>
      </c>
      <c r="DI32" s="18">
        <v>660435</v>
      </c>
      <c r="DJ32" s="18">
        <v>1709041</v>
      </c>
      <c r="DK32" s="18">
        <v>6701662</v>
      </c>
      <c r="DL32" s="18">
        <v>3425478</v>
      </c>
      <c r="DM32" s="18">
        <v>806552</v>
      </c>
      <c r="DN32" s="18">
        <v>12322032</v>
      </c>
      <c r="DO32" s="18">
        <v>4486119</v>
      </c>
      <c r="DP32" s="18">
        <v>5508984</v>
      </c>
      <c r="DQ32" s="18">
        <v>1621151</v>
      </c>
      <c r="DR32" s="18">
        <v>3264293</v>
      </c>
      <c r="DS32" s="18">
        <v>3907884</v>
      </c>
      <c r="DT32" s="18">
        <v>541220</v>
      </c>
      <c r="DU32" s="18">
        <v>3604436</v>
      </c>
      <c r="DV32" s="18">
        <v>2666360</v>
      </c>
      <c r="DW32" s="18">
        <v>10259298</v>
      </c>
      <c r="DX32" s="18">
        <v>2037707</v>
      </c>
      <c r="DY32" s="18">
        <v>4155405</v>
      </c>
      <c r="DZ32" s="18">
        <v>3315594</v>
      </c>
      <c r="EA32" s="18">
        <v>3158919</v>
      </c>
      <c r="EB32" s="18">
        <v>3619734</v>
      </c>
      <c r="EC32" s="18">
        <v>5416067</v>
      </c>
      <c r="ED32" s="18">
        <v>2242107</v>
      </c>
      <c r="EE32" s="18">
        <v>5546785</v>
      </c>
      <c r="EF32" s="18">
        <v>7477546</v>
      </c>
      <c r="EG32" s="18">
        <v>1429250</v>
      </c>
      <c r="EH32" s="18">
        <v>2416402</v>
      </c>
      <c r="EI32" s="18">
        <v>2419281</v>
      </c>
      <c r="EJ32" s="18">
        <v>3499504</v>
      </c>
      <c r="EK32" s="18">
        <v>2124724</v>
      </c>
      <c r="EL32" s="18">
        <v>5850848</v>
      </c>
      <c r="EM32" s="18">
        <v>5322204</v>
      </c>
      <c r="EN32" s="18">
        <v>11913031</v>
      </c>
      <c r="EO32" s="18">
        <v>3726073</v>
      </c>
      <c r="EP32" s="18">
        <v>870329</v>
      </c>
      <c r="EQ32" s="18">
        <v>5345592</v>
      </c>
      <c r="ER32" s="18">
        <v>2043533</v>
      </c>
      <c r="ES32" s="18">
        <v>5364616</v>
      </c>
      <c r="ET32" s="18">
        <v>2429507</v>
      </c>
      <c r="EU32" s="18">
        <v>4256051</v>
      </c>
      <c r="EV32" s="18">
        <v>3415080</v>
      </c>
      <c r="EW32" s="18">
        <v>4903552</v>
      </c>
      <c r="EX32" s="18">
        <v>564450</v>
      </c>
      <c r="EY32" s="18">
        <v>2721717</v>
      </c>
      <c r="EZ32" s="18">
        <v>1288908</v>
      </c>
      <c r="FA32" s="18">
        <v>4111718</v>
      </c>
      <c r="FB32" s="18">
        <v>5462017</v>
      </c>
      <c r="FC32" s="18">
        <v>7276030</v>
      </c>
      <c r="FD32" s="18">
        <v>3390571</v>
      </c>
      <c r="FE32" s="18">
        <v>3334244</v>
      </c>
      <c r="FF32" s="18">
        <v>11783312</v>
      </c>
      <c r="FG32" s="18">
        <v>9200989</v>
      </c>
      <c r="FH32" s="18">
        <v>4707005</v>
      </c>
      <c r="FI32" s="18">
        <v>2312229</v>
      </c>
      <c r="FJ32" s="18">
        <v>1115395</v>
      </c>
      <c r="FK32" s="18">
        <v>909425</v>
      </c>
      <c r="FL32" s="18">
        <v>3015398</v>
      </c>
      <c r="FM32" s="18">
        <v>2881473</v>
      </c>
      <c r="FN32" s="18">
        <v>10228887</v>
      </c>
      <c r="FO32" s="18">
        <v>2089561</v>
      </c>
      <c r="FP32" s="18">
        <v>11244360</v>
      </c>
      <c r="FQ32" s="18">
        <v>1759696</v>
      </c>
      <c r="FR32" s="18">
        <v>2245336</v>
      </c>
      <c r="FS32" s="18">
        <v>6230193</v>
      </c>
      <c r="FT32" s="18">
        <v>1328261</v>
      </c>
      <c r="FU32" s="18">
        <v>5626039</v>
      </c>
      <c r="FV32" s="18">
        <v>5434890</v>
      </c>
      <c r="FW32" s="18">
        <v>8310337</v>
      </c>
      <c r="FX32" s="18">
        <v>1401497</v>
      </c>
      <c r="FY32" s="18">
        <v>3520899</v>
      </c>
      <c r="FZ32" s="18">
        <v>4270501</v>
      </c>
      <c r="GA32" s="18">
        <v>480434</v>
      </c>
      <c r="GB32" s="18">
        <v>5527831</v>
      </c>
      <c r="GC32" s="18">
        <v>8759971</v>
      </c>
      <c r="GD32" s="18">
        <v>4190396</v>
      </c>
      <c r="GE32" s="18">
        <v>11798657</v>
      </c>
      <c r="GF32" s="18">
        <v>4694619</v>
      </c>
      <c r="GG32" s="18">
        <v>3876014</v>
      </c>
      <c r="GH32" s="18">
        <v>5496502</v>
      </c>
      <c r="GI32" s="18">
        <v>5919785</v>
      </c>
      <c r="GJ32" s="18">
        <v>6723595</v>
      </c>
      <c r="GK32" s="18">
        <v>1739798</v>
      </c>
      <c r="GL32" s="18">
        <v>6090233</v>
      </c>
      <c r="GM32" s="18">
        <v>5556857</v>
      </c>
      <c r="GN32" s="18">
        <v>6682330</v>
      </c>
      <c r="GO32" s="18">
        <v>1087740</v>
      </c>
      <c r="GP32" s="18">
        <v>2876292</v>
      </c>
      <c r="GQ32" s="18">
        <v>2055196</v>
      </c>
      <c r="GR32" s="18">
        <v>6416704</v>
      </c>
      <c r="GS32" s="18">
        <v>7996023</v>
      </c>
      <c r="GT32" s="18">
        <v>4973236</v>
      </c>
      <c r="GU32" s="18">
        <v>1082605</v>
      </c>
      <c r="GV32" s="18">
        <v>8273807</v>
      </c>
      <c r="GW32" s="18">
        <v>2496559</v>
      </c>
      <c r="GX32" s="18">
        <v>5496748</v>
      </c>
      <c r="GY32" s="18">
        <v>4892002</v>
      </c>
      <c r="GZ32" s="18">
        <v>4980170</v>
      </c>
      <c r="HA32" s="18">
        <v>2252558</v>
      </c>
      <c r="HB32" s="18">
        <v>2128859</v>
      </c>
      <c r="HC32" s="18">
        <v>5239971</v>
      </c>
      <c r="HD32" s="18">
        <v>1458474</v>
      </c>
      <c r="HE32" s="18">
        <v>7459418</v>
      </c>
      <c r="HF32" s="18">
        <v>4240242</v>
      </c>
      <c r="HG32" s="18">
        <v>9465420</v>
      </c>
      <c r="HH32" s="18">
        <v>2825346</v>
      </c>
      <c r="HI32" s="18">
        <v>1690444</v>
      </c>
      <c r="HJ32" s="18">
        <v>7107772</v>
      </c>
      <c r="HK32" s="18">
        <v>2854789</v>
      </c>
      <c r="HL32" s="18">
        <v>1621275</v>
      </c>
      <c r="HM32" s="18">
        <v>1252826</v>
      </c>
      <c r="HN32" s="18">
        <v>2863459</v>
      </c>
      <c r="HO32" s="18">
        <v>1427736</v>
      </c>
      <c r="HP32" s="18">
        <v>2282014</v>
      </c>
      <c r="HQ32" s="18">
        <v>6904699</v>
      </c>
      <c r="HR32" s="18">
        <v>5507809</v>
      </c>
      <c r="HS32" s="18">
        <v>1134255</v>
      </c>
      <c r="HT32" s="18">
        <v>5111124</v>
      </c>
      <c r="HU32" s="18">
        <v>6148255</v>
      </c>
      <c r="HV32" s="18">
        <v>5018551</v>
      </c>
      <c r="HW32" s="18">
        <v>3791420</v>
      </c>
      <c r="HX32" s="18">
        <v>2256693</v>
      </c>
      <c r="HY32" s="18">
        <v>12334608</v>
      </c>
      <c r="HZ32" s="18">
        <v>7074567</v>
      </c>
      <c r="IA32" s="18">
        <v>6878478</v>
      </c>
      <c r="IB32" s="18">
        <v>4066111</v>
      </c>
      <c r="IC32" s="18">
        <v>4679687</v>
      </c>
      <c r="ID32" s="18">
        <v>2626039</v>
      </c>
      <c r="IE32" s="18">
        <v>4932492</v>
      </c>
      <c r="IF32" s="18">
        <v>4848065</v>
      </c>
      <c r="IG32" s="18">
        <v>5623649</v>
      </c>
      <c r="IH32" s="18">
        <v>316251</v>
      </c>
      <c r="II32" s="18">
        <v>2866295</v>
      </c>
      <c r="IJ32" s="18">
        <v>1073640</v>
      </c>
      <c r="IK32" s="18">
        <v>2556542</v>
      </c>
      <c r="IL32" s="18">
        <v>6301442</v>
      </c>
      <c r="IM32" s="18">
        <v>4132936</v>
      </c>
      <c r="IN32" s="18">
        <v>1278736</v>
      </c>
      <c r="IO32" s="18">
        <v>10870312</v>
      </c>
      <c r="IP32" s="18">
        <v>2846001</v>
      </c>
      <c r="IQ32" s="18">
        <v>5960229</v>
      </c>
      <c r="IR32" s="18">
        <v>4388332</v>
      </c>
      <c r="IS32" s="18">
        <v>6856223</v>
      </c>
      <c r="IT32" s="18">
        <v>733264</v>
      </c>
      <c r="IU32" s="18">
        <v>3082107</v>
      </c>
      <c r="IV32" s="18">
        <v>3189302</v>
      </c>
      <c r="IW32" s="18">
        <v>3233212</v>
      </c>
      <c r="IX32" s="18">
        <v>7075935</v>
      </c>
      <c r="IY32" s="18">
        <v>4832539</v>
      </c>
      <c r="IZ32" s="18">
        <v>4129651</v>
      </c>
      <c r="JA32" s="18">
        <v>2767355</v>
      </c>
      <c r="JB32" s="18">
        <v>1649990</v>
      </c>
      <c r="JC32" s="18">
        <v>8433382</v>
      </c>
      <c r="JD32" s="18">
        <v>6266973</v>
      </c>
      <c r="JE32" s="18">
        <v>3380769</v>
      </c>
      <c r="JF32" s="18">
        <v>5072661</v>
      </c>
      <c r="JG32" s="18">
        <v>4037429</v>
      </c>
      <c r="JH32" s="18">
        <v>1078007</v>
      </c>
      <c r="JI32" s="18">
        <v>1956228</v>
      </c>
      <c r="JJ32" s="18">
        <v>3542189</v>
      </c>
      <c r="JK32" s="18">
        <v>2555118</v>
      </c>
      <c r="JL32" s="18">
        <v>1913921</v>
      </c>
      <c r="JM32" s="18">
        <v>1284652</v>
      </c>
      <c r="JN32" s="18">
        <v>2687943</v>
      </c>
      <c r="JO32" s="18">
        <v>8991392</v>
      </c>
      <c r="JP32" s="18">
        <v>8096889</v>
      </c>
      <c r="JQ32" s="18">
        <v>956648</v>
      </c>
      <c r="JR32" s="18">
        <v>6967673</v>
      </c>
      <c r="JS32" s="18">
        <v>4707697</v>
      </c>
      <c r="JT32" s="18">
        <v>2438678</v>
      </c>
      <c r="JU32" s="18">
        <v>1627848</v>
      </c>
      <c r="JV32" s="76">
        <f t="shared" si="24"/>
        <v>3594227.2666666666</v>
      </c>
      <c r="JW32" s="76">
        <f t="shared" si="19"/>
        <v>3181292.888888889</v>
      </c>
      <c r="JX32" s="76">
        <f t="shared" si="20"/>
        <v>4092606.5348837208</v>
      </c>
      <c r="JY32" s="76">
        <f t="shared" si="21"/>
        <v>4625077.9767441861</v>
      </c>
      <c r="JZ32" s="76">
        <f t="shared" si="22"/>
        <v>4484823.7333333334</v>
      </c>
      <c r="KA32" s="76">
        <f t="shared" si="23"/>
        <v>3974362.7333333334</v>
      </c>
      <c r="KB32" s="18"/>
      <c r="KC32" s="74">
        <v>8.4000000000000005E-2</v>
      </c>
      <c r="KD32" s="18"/>
      <c r="KE32" s="18">
        <f t="shared" si="9"/>
        <v>3986549.7443609023</v>
      </c>
      <c r="KF32" s="86">
        <f t="shared" si="13"/>
        <v>0.90158846550223337</v>
      </c>
      <c r="KG32" s="86">
        <f t="shared" si="14"/>
        <v>0.7980065703153274</v>
      </c>
      <c r="KH32" s="78"/>
      <c r="KI32" s="86">
        <f t="shared" si="15"/>
        <v>1.0266036541179095</v>
      </c>
      <c r="KJ32" s="86">
        <f t="shared" si="16"/>
        <v>1.1601706421164071</v>
      </c>
      <c r="KK32" s="78"/>
      <c r="KL32" s="86">
        <f t="shared" si="17"/>
        <v>1.1249887800038756</v>
      </c>
      <c r="KM32" s="86">
        <f t="shared" si="18"/>
        <v>0.99694296777688329</v>
      </c>
      <c r="KN32" s="8"/>
    </row>
    <row r="33" spans="2:300">
      <c r="B33" s="65">
        <v>22</v>
      </c>
      <c r="C33" s="65"/>
      <c r="D33" s="24" t="s">
        <v>297</v>
      </c>
      <c r="E33" s="25" t="s">
        <v>383</v>
      </c>
      <c r="F33" s="29">
        <v>7.87</v>
      </c>
      <c r="G33" s="28">
        <v>302.30498999999998</v>
      </c>
      <c r="H33" s="28" t="s">
        <v>342</v>
      </c>
      <c r="I33" s="95" t="s">
        <v>434</v>
      </c>
      <c r="J33" s="24" t="s">
        <v>321</v>
      </c>
      <c r="K33" s="28">
        <v>-1.2110000000000001</v>
      </c>
      <c r="L33" s="29">
        <v>10</v>
      </c>
      <c r="M33" s="67">
        <v>0.90142900000000004</v>
      </c>
      <c r="N33" s="67">
        <v>0.68325499999999995</v>
      </c>
      <c r="O33" s="67">
        <v>4.4118160842956063E-2</v>
      </c>
      <c r="P33" s="68">
        <v>4913555</v>
      </c>
      <c r="Q33" s="68">
        <v>1024530</v>
      </c>
      <c r="R33" s="68">
        <v>2816719</v>
      </c>
      <c r="S33" s="68">
        <v>3010959</v>
      </c>
      <c r="T33" s="68">
        <v>1672650</v>
      </c>
      <c r="U33" s="68">
        <v>2072050</v>
      </c>
      <c r="V33" s="68">
        <v>3217542</v>
      </c>
      <c r="W33" s="68">
        <v>1983346</v>
      </c>
      <c r="X33" s="68">
        <v>1495570</v>
      </c>
      <c r="Y33" s="68">
        <v>3476534</v>
      </c>
      <c r="Z33" s="68">
        <v>1922832</v>
      </c>
      <c r="AA33" s="68">
        <v>1958305</v>
      </c>
      <c r="AB33" s="68">
        <v>3702478</v>
      </c>
      <c r="AC33" s="68">
        <v>2251909</v>
      </c>
      <c r="AD33" s="68">
        <v>2036202</v>
      </c>
      <c r="AE33" s="68">
        <v>2082789</v>
      </c>
      <c r="AF33" s="68">
        <v>1681373</v>
      </c>
      <c r="AG33" s="68">
        <v>3496845</v>
      </c>
      <c r="AH33" s="68">
        <v>5885849</v>
      </c>
      <c r="AI33" s="68">
        <v>1674016</v>
      </c>
      <c r="AJ33" s="68">
        <v>1948334</v>
      </c>
      <c r="AK33" s="68">
        <v>1422003</v>
      </c>
      <c r="AL33" s="68">
        <v>1672902</v>
      </c>
      <c r="AM33" s="68">
        <v>2605895</v>
      </c>
      <c r="AN33" s="68">
        <v>1304649</v>
      </c>
      <c r="AO33" s="68">
        <v>2163137</v>
      </c>
      <c r="AP33" s="68">
        <v>2400030</v>
      </c>
      <c r="AQ33" s="68">
        <v>1259874</v>
      </c>
      <c r="AR33" s="68">
        <v>2366404</v>
      </c>
      <c r="AS33" s="68">
        <v>2125594</v>
      </c>
      <c r="AT33" s="68">
        <v>2356294</v>
      </c>
      <c r="AU33" s="68">
        <v>2161319</v>
      </c>
      <c r="AV33" s="68">
        <v>2138982</v>
      </c>
      <c r="AW33" s="68">
        <v>1582714</v>
      </c>
      <c r="AX33" s="68">
        <v>1792765</v>
      </c>
      <c r="AY33" s="68">
        <v>1963424</v>
      </c>
      <c r="AZ33" s="68">
        <v>2118011</v>
      </c>
      <c r="BA33" s="68">
        <v>1662658</v>
      </c>
      <c r="BB33" s="68">
        <v>2401512</v>
      </c>
      <c r="BC33" s="68">
        <v>1951803</v>
      </c>
      <c r="BD33" s="68">
        <v>1675150</v>
      </c>
      <c r="BE33" s="68">
        <v>1076938</v>
      </c>
      <c r="BF33" s="68">
        <v>1984877</v>
      </c>
      <c r="BG33" s="68">
        <v>2636414</v>
      </c>
      <c r="BH33" s="68">
        <v>2153919</v>
      </c>
      <c r="BI33" s="68">
        <v>1526019</v>
      </c>
      <c r="BJ33" s="68">
        <v>1334710</v>
      </c>
      <c r="BK33" s="68">
        <v>1857761</v>
      </c>
      <c r="BL33" s="68">
        <v>2257658</v>
      </c>
      <c r="BM33" s="68">
        <v>2265692</v>
      </c>
      <c r="BN33" s="68">
        <v>4920966</v>
      </c>
      <c r="BO33" s="68">
        <v>1486153</v>
      </c>
      <c r="BP33" s="68">
        <v>1255760</v>
      </c>
      <c r="BQ33" s="68">
        <v>1439743</v>
      </c>
      <c r="BR33" s="68">
        <v>2105944</v>
      </c>
      <c r="BS33" s="68">
        <v>4009841</v>
      </c>
      <c r="BT33" s="68">
        <v>3363161</v>
      </c>
      <c r="BU33" s="68">
        <v>1971244</v>
      </c>
      <c r="BV33" s="68">
        <v>1229931</v>
      </c>
      <c r="BW33" s="68">
        <v>1533424</v>
      </c>
      <c r="BX33" s="68">
        <v>1948643</v>
      </c>
      <c r="BY33" s="68">
        <v>3916298</v>
      </c>
      <c r="BZ33" s="68">
        <v>6066962</v>
      </c>
      <c r="CA33" s="68">
        <v>2086873</v>
      </c>
      <c r="CB33" s="68">
        <v>1824320</v>
      </c>
      <c r="CC33" s="68">
        <v>2393026</v>
      </c>
      <c r="CD33" s="68">
        <v>1894396</v>
      </c>
      <c r="CE33" s="68">
        <v>2583705</v>
      </c>
      <c r="CF33" s="68">
        <v>3293881</v>
      </c>
      <c r="CG33" s="68">
        <v>3868698</v>
      </c>
      <c r="CH33" s="68">
        <v>2638874</v>
      </c>
      <c r="CI33" s="68">
        <v>1359840</v>
      </c>
      <c r="CJ33" s="68">
        <v>2126034</v>
      </c>
      <c r="CK33" s="68">
        <v>1324000</v>
      </c>
      <c r="CL33" s="68">
        <v>1920243</v>
      </c>
      <c r="CM33" s="68">
        <v>2006704</v>
      </c>
      <c r="CN33" s="68">
        <v>1710525</v>
      </c>
      <c r="CO33" s="68">
        <v>1859721</v>
      </c>
      <c r="CP33" s="68">
        <v>2870859</v>
      </c>
      <c r="CQ33" s="68">
        <v>2217653</v>
      </c>
      <c r="CR33" s="68">
        <v>2685358</v>
      </c>
      <c r="CS33" s="68">
        <v>1379396</v>
      </c>
      <c r="CT33" s="68">
        <v>3444865</v>
      </c>
      <c r="CU33" s="68">
        <v>3423254</v>
      </c>
      <c r="CV33" s="68">
        <v>1152695</v>
      </c>
      <c r="CW33" s="68">
        <v>3905498</v>
      </c>
      <c r="CX33" s="68">
        <v>1867496</v>
      </c>
      <c r="CY33" s="68">
        <v>1585107</v>
      </c>
      <c r="CZ33" s="68">
        <v>3874309</v>
      </c>
      <c r="DA33" s="68">
        <v>2518170</v>
      </c>
      <c r="DB33" s="68">
        <v>3965567</v>
      </c>
      <c r="DC33" s="68">
        <v>1219901</v>
      </c>
      <c r="DD33" s="68">
        <v>1786424</v>
      </c>
      <c r="DE33" s="68">
        <v>1427201</v>
      </c>
      <c r="DF33" s="68">
        <v>1702303</v>
      </c>
      <c r="DG33" s="68">
        <v>3064648</v>
      </c>
      <c r="DH33" s="68">
        <v>2204630</v>
      </c>
      <c r="DI33" s="68">
        <v>1253568</v>
      </c>
      <c r="DJ33" s="68">
        <v>3152826</v>
      </c>
      <c r="DK33" s="68">
        <v>2465610</v>
      </c>
      <c r="DL33" s="68">
        <v>1916119</v>
      </c>
      <c r="DM33" s="68">
        <v>2214672</v>
      </c>
      <c r="DN33" s="68">
        <v>1443872</v>
      </c>
      <c r="DO33" s="68">
        <v>1544556</v>
      </c>
      <c r="DP33" s="68">
        <v>1602970</v>
      </c>
      <c r="DQ33" s="68">
        <v>1845746</v>
      </c>
      <c r="DR33" s="68">
        <v>2228514</v>
      </c>
      <c r="DS33" s="68">
        <v>1745164</v>
      </c>
      <c r="DT33" s="68">
        <v>3156494</v>
      </c>
      <c r="DU33" s="68">
        <v>2336373</v>
      </c>
      <c r="DV33" s="68">
        <v>2599728</v>
      </c>
      <c r="DW33" s="68">
        <v>1813427</v>
      </c>
      <c r="DX33" s="68">
        <v>1725235</v>
      </c>
      <c r="DY33" s="68">
        <v>3429960</v>
      </c>
      <c r="DZ33" s="68">
        <v>1397547</v>
      </c>
      <c r="EA33" s="68">
        <v>1473003</v>
      </c>
      <c r="EB33" s="68">
        <v>1842047</v>
      </c>
      <c r="EC33" s="68">
        <v>1850235</v>
      </c>
      <c r="ED33" s="68">
        <v>2458320</v>
      </c>
      <c r="EE33" s="68">
        <v>1423078</v>
      </c>
      <c r="EF33" s="68">
        <v>2562979</v>
      </c>
      <c r="EG33" s="68">
        <v>1488957</v>
      </c>
      <c r="EH33" s="68">
        <v>2034769</v>
      </c>
      <c r="EI33" s="68">
        <v>1344866</v>
      </c>
      <c r="EJ33" s="68">
        <v>3401265</v>
      </c>
      <c r="EK33" s="68">
        <v>2285808</v>
      </c>
      <c r="EL33" s="68">
        <v>1903275</v>
      </c>
      <c r="EM33" s="68">
        <v>1763852</v>
      </c>
      <c r="EN33" s="68">
        <v>1581493</v>
      </c>
      <c r="EO33" s="68">
        <v>2072535</v>
      </c>
      <c r="EP33" s="68">
        <v>1593751</v>
      </c>
      <c r="EQ33" s="68">
        <v>1915851</v>
      </c>
      <c r="ER33" s="68">
        <v>1027904</v>
      </c>
      <c r="ES33" s="68">
        <v>2696593</v>
      </c>
      <c r="ET33" s="68">
        <v>1262075</v>
      </c>
      <c r="EU33" s="68">
        <v>1980593</v>
      </c>
      <c r="EV33" s="68">
        <v>1869811</v>
      </c>
      <c r="EW33" s="68">
        <v>1542569</v>
      </c>
      <c r="EX33" s="68">
        <v>3739160</v>
      </c>
      <c r="EY33" s="68">
        <v>1352557</v>
      </c>
      <c r="EZ33" s="68">
        <v>1433436</v>
      </c>
      <c r="FA33" s="68">
        <v>1707682</v>
      </c>
      <c r="FB33" s="68">
        <v>1970924</v>
      </c>
      <c r="FC33" s="68">
        <v>4078880</v>
      </c>
      <c r="FD33" s="68">
        <v>2928814</v>
      </c>
      <c r="FE33" s="68">
        <v>1469119</v>
      </c>
      <c r="FF33" s="68">
        <v>1800029</v>
      </c>
      <c r="FG33" s="68">
        <v>1443523</v>
      </c>
      <c r="FH33" s="68">
        <v>1354256</v>
      </c>
      <c r="FI33" s="68">
        <v>1797242</v>
      </c>
      <c r="FJ33" s="68">
        <v>1462950</v>
      </c>
      <c r="FK33" s="68">
        <v>2057132</v>
      </c>
      <c r="FL33" s="68">
        <v>1571104</v>
      </c>
      <c r="FM33" s="68">
        <v>2208815</v>
      </c>
      <c r="FN33" s="68">
        <v>1361951</v>
      </c>
      <c r="FO33" s="68">
        <v>1461778</v>
      </c>
      <c r="FP33" s="68">
        <v>1656999</v>
      </c>
      <c r="FQ33" s="68">
        <v>1492474</v>
      </c>
      <c r="FR33" s="68">
        <v>2258341</v>
      </c>
      <c r="FS33" s="68">
        <v>1865737</v>
      </c>
      <c r="FT33" s="68">
        <v>3060548</v>
      </c>
      <c r="FU33" s="68">
        <v>1642009</v>
      </c>
      <c r="FV33" s="68">
        <v>1654477</v>
      </c>
      <c r="FW33" s="68">
        <v>1664895</v>
      </c>
      <c r="FX33" s="68">
        <v>2478917</v>
      </c>
      <c r="FY33" s="68">
        <v>1648044</v>
      </c>
      <c r="FZ33" s="68">
        <v>2006257</v>
      </c>
      <c r="GA33" s="68">
        <v>2405467</v>
      </c>
      <c r="GB33" s="68">
        <v>2091043</v>
      </c>
      <c r="GC33" s="68">
        <v>1663852</v>
      </c>
      <c r="GD33" s="68">
        <v>2792681</v>
      </c>
      <c r="GE33" s="68">
        <v>1291530</v>
      </c>
      <c r="GF33" s="68">
        <v>1944769</v>
      </c>
      <c r="GG33" s="68">
        <v>1466968</v>
      </c>
      <c r="GH33" s="68">
        <v>3660591</v>
      </c>
      <c r="GI33" s="68">
        <v>1851880</v>
      </c>
      <c r="GJ33" s="68">
        <v>1253521</v>
      </c>
      <c r="GK33" s="68">
        <v>1404533</v>
      </c>
      <c r="GL33" s="68">
        <v>1770098</v>
      </c>
      <c r="GM33" s="68">
        <v>1198783</v>
      </c>
      <c r="GN33" s="68">
        <v>1885814</v>
      </c>
      <c r="GO33" s="68">
        <v>5696837</v>
      </c>
      <c r="GP33" s="68">
        <v>1240129</v>
      </c>
      <c r="GQ33" s="68">
        <v>1995168</v>
      </c>
      <c r="GR33" s="68">
        <v>1319217</v>
      </c>
      <c r="GS33" s="68">
        <v>1610056</v>
      </c>
      <c r="GT33" s="68">
        <v>2388250</v>
      </c>
      <c r="GU33" s="68">
        <v>1737808</v>
      </c>
      <c r="GV33" s="68">
        <v>1941014</v>
      </c>
      <c r="GW33" s="68">
        <v>2983961</v>
      </c>
      <c r="GX33" s="68">
        <v>1312793</v>
      </c>
      <c r="GY33" s="68">
        <v>1916923</v>
      </c>
      <c r="GZ33" s="68">
        <v>1956381</v>
      </c>
      <c r="HA33" s="68">
        <v>3777790</v>
      </c>
      <c r="HB33" s="68">
        <v>2602955</v>
      </c>
      <c r="HC33" s="68">
        <v>2385574</v>
      </c>
      <c r="HD33" s="68">
        <v>2730840</v>
      </c>
      <c r="HE33" s="68">
        <v>3041961</v>
      </c>
      <c r="HF33" s="68">
        <v>1769023</v>
      </c>
      <c r="HG33" s="68">
        <v>2774883</v>
      </c>
      <c r="HH33" s="68">
        <v>1396850</v>
      </c>
      <c r="HI33" s="68">
        <v>2156488</v>
      </c>
      <c r="HJ33" s="68">
        <v>1387321</v>
      </c>
      <c r="HK33" s="68">
        <v>1696372</v>
      </c>
      <c r="HL33" s="68">
        <v>985961</v>
      </c>
      <c r="HM33" s="68">
        <v>1436025</v>
      </c>
      <c r="HN33" s="68">
        <v>1442375</v>
      </c>
      <c r="HO33" s="68">
        <v>1632384</v>
      </c>
      <c r="HP33" s="68">
        <v>1546115</v>
      </c>
      <c r="HQ33" s="68">
        <v>2025652</v>
      </c>
      <c r="HR33" s="68">
        <v>1949367</v>
      </c>
      <c r="HS33" s="68">
        <v>3190025</v>
      </c>
      <c r="HT33" s="68">
        <v>1765241</v>
      </c>
      <c r="HU33" s="68">
        <v>1930000</v>
      </c>
      <c r="HV33" s="68">
        <v>1762345</v>
      </c>
      <c r="HW33" s="68">
        <v>3599214</v>
      </c>
      <c r="HX33" s="68">
        <v>2005600</v>
      </c>
      <c r="HY33" s="68">
        <v>1335330</v>
      </c>
      <c r="HZ33" s="68">
        <v>2328173</v>
      </c>
      <c r="IA33" s="68">
        <v>1437721</v>
      </c>
      <c r="IB33" s="68">
        <v>1556843</v>
      </c>
      <c r="IC33" s="68">
        <v>1418917</v>
      </c>
      <c r="ID33" s="68">
        <v>1148206</v>
      </c>
      <c r="IE33" s="68">
        <v>1967128</v>
      </c>
      <c r="IF33" s="68">
        <v>1783357</v>
      </c>
      <c r="IG33" s="68">
        <v>2071312</v>
      </c>
      <c r="IH33" s="68">
        <v>2210462</v>
      </c>
      <c r="II33" s="68">
        <v>1649087</v>
      </c>
      <c r="IJ33" s="68">
        <v>2172574</v>
      </c>
      <c r="IK33" s="68">
        <v>2170445</v>
      </c>
      <c r="IL33" s="68">
        <v>1945372</v>
      </c>
      <c r="IM33" s="68">
        <v>2932050</v>
      </c>
      <c r="IN33" s="68">
        <v>1737336</v>
      </c>
      <c r="IO33" s="68">
        <v>1829127</v>
      </c>
      <c r="IP33" s="68">
        <v>1721245</v>
      </c>
      <c r="IQ33" s="68">
        <v>1865713</v>
      </c>
      <c r="IR33" s="68">
        <v>1650990</v>
      </c>
      <c r="IS33" s="68">
        <v>1669743</v>
      </c>
      <c r="IT33" s="68">
        <v>3681657</v>
      </c>
      <c r="IU33" s="68">
        <v>2878054</v>
      </c>
      <c r="IV33" s="68">
        <v>2323979</v>
      </c>
      <c r="IW33" s="68">
        <v>1941275</v>
      </c>
      <c r="IX33" s="68">
        <v>1879289</v>
      </c>
      <c r="IY33" s="68">
        <v>1991678</v>
      </c>
      <c r="IZ33" s="68">
        <v>2358641</v>
      </c>
      <c r="JA33" s="68">
        <v>1816116</v>
      </c>
      <c r="JB33" s="68">
        <v>2851409</v>
      </c>
      <c r="JC33" s="68">
        <v>4332105</v>
      </c>
      <c r="JD33" s="68">
        <v>2214542</v>
      </c>
      <c r="JE33" s="68">
        <v>1417793</v>
      </c>
      <c r="JF33" s="68">
        <v>1698703</v>
      </c>
      <c r="JG33" s="68">
        <v>1743219</v>
      </c>
      <c r="JH33" s="68">
        <v>1435215</v>
      </c>
      <c r="JI33" s="68">
        <v>1943887</v>
      </c>
      <c r="JJ33" s="68">
        <v>2898793</v>
      </c>
      <c r="JK33" s="68">
        <v>1913042</v>
      </c>
      <c r="JL33" s="68">
        <v>2501368</v>
      </c>
      <c r="JM33" s="68">
        <v>2424208</v>
      </c>
      <c r="JN33" s="68">
        <v>1752123</v>
      </c>
      <c r="JO33" s="68">
        <v>1773599</v>
      </c>
      <c r="JP33" s="68">
        <v>979396</v>
      </c>
      <c r="JQ33" s="68">
        <v>1395780</v>
      </c>
      <c r="JR33" s="68">
        <v>1115326</v>
      </c>
      <c r="JS33" s="68">
        <v>1764246</v>
      </c>
      <c r="JT33" s="68">
        <v>1587416</v>
      </c>
      <c r="JU33" s="68">
        <v>1593836</v>
      </c>
      <c r="JV33" s="69">
        <f>AVERAGE(P33:BH33)</f>
        <v>2251147.888888889</v>
      </c>
      <c r="JW33" s="69">
        <f>AVERAGE(BI33:DA33)</f>
        <v>2406786.888888889</v>
      </c>
      <c r="JX33" s="69">
        <f>AVERAGE(DB33:ER33)</f>
        <v>2029466.1162790698</v>
      </c>
      <c r="JY33" s="69">
        <f>AVERAGE(ES33:GI33)</f>
        <v>1980197.0232558139</v>
      </c>
      <c r="JZ33" s="69">
        <f>AVERAGE(GJ33:IB33)</f>
        <v>2027993.6444444444</v>
      </c>
      <c r="KA33" s="69">
        <f>AVERAGE(IC33:JU33)</f>
        <v>2003327.9777777777</v>
      </c>
      <c r="KB33" s="68"/>
      <c r="KC33" s="65">
        <v>8.4000000000000005E-2</v>
      </c>
      <c r="KD33" s="68"/>
      <c r="KE33" s="68">
        <f>AVERAGE(P33:JU33)</f>
        <v>2118165.6127819549</v>
      </c>
      <c r="KF33" s="70">
        <f t="shared" si="13"/>
        <v>1.0627818123873127</v>
      </c>
      <c r="KG33" s="70">
        <f t="shared" si="14"/>
        <v>1.1362600140259405</v>
      </c>
      <c r="KH33" s="70"/>
      <c r="KI33" s="70">
        <f t="shared" si="15"/>
        <v>0.95812438084744989</v>
      </c>
      <c r="KJ33" s="70">
        <f t="shared" si="16"/>
        <v>0.93486411605703679</v>
      </c>
      <c r="KK33" s="70"/>
      <c r="KL33" s="70">
        <f t="shared" si="17"/>
        <v>0.95742921715215623</v>
      </c>
      <c r="KM33" s="70">
        <f t="shared" si="18"/>
        <v>0.94578439272585879</v>
      </c>
      <c r="KN33" s="4"/>
    </row>
    <row r="34" spans="2:300">
      <c r="B34" s="65">
        <v>23</v>
      </c>
      <c r="C34" s="65"/>
      <c r="D34" s="24" t="s">
        <v>298</v>
      </c>
      <c r="E34" s="25" t="s">
        <v>325</v>
      </c>
      <c r="F34" s="29">
        <v>8.09</v>
      </c>
      <c r="G34" s="28">
        <v>370.29480000000001</v>
      </c>
      <c r="H34" s="28" t="s">
        <v>342</v>
      </c>
      <c r="I34" s="95" t="s">
        <v>435</v>
      </c>
      <c r="J34" s="24" t="s">
        <v>326</v>
      </c>
      <c r="K34" s="28">
        <v>-1.121</v>
      </c>
      <c r="L34" s="29">
        <v>1</v>
      </c>
      <c r="M34" s="67">
        <v>1.11677</v>
      </c>
      <c r="N34" s="67">
        <v>0.80473300000000003</v>
      </c>
      <c r="O34" s="67">
        <v>8.5953346686697958E-9</v>
      </c>
      <c r="P34" s="68">
        <v>532662</v>
      </c>
      <c r="Q34" s="68">
        <v>127165</v>
      </c>
      <c r="R34" s="68">
        <v>73401</v>
      </c>
      <c r="S34" s="68">
        <v>47270</v>
      </c>
      <c r="T34" s="68">
        <v>397363</v>
      </c>
      <c r="U34" s="68">
        <v>84883</v>
      </c>
      <c r="V34" s="68">
        <v>227421</v>
      </c>
      <c r="W34" s="68">
        <v>1542673</v>
      </c>
      <c r="X34" s="68">
        <v>184525</v>
      </c>
      <c r="Y34" s="68">
        <v>247458</v>
      </c>
      <c r="Z34" s="68">
        <v>334342</v>
      </c>
      <c r="AA34" s="68">
        <v>187428</v>
      </c>
      <c r="AB34" s="68">
        <v>137856</v>
      </c>
      <c r="AC34" s="68">
        <v>482198</v>
      </c>
      <c r="AD34" s="68">
        <v>468414</v>
      </c>
      <c r="AE34" s="68">
        <v>85804</v>
      </c>
      <c r="AF34" s="68">
        <v>597606</v>
      </c>
      <c r="AG34" s="68">
        <v>70374</v>
      </c>
      <c r="AH34" s="68">
        <v>404993</v>
      </c>
      <c r="AI34" s="68">
        <v>867076</v>
      </c>
      <c r="AJ34" s="68">
        <v>255361</v>
      </c>
      <c r="AK34" s="68">
        <v>307529</v>
      </c>
      <c r="AL34" s="68">
        <v>143879</v>
      </c>
      <c r="AM34" s="68">
        <v>306519</v>
      </c>
      <c r="AN34" s="68">
        <v>182983</v>
      </c>
      <c r="AO34" s="68">
        <v>146012</v>
      </c>
      <c r="AP34" s="68">
        <v>293279</v>
      </c>
      <c r="AQ34" s="68">
        <v>129985</v>
      </c>
      <c r="AR34" s="68">
        <v>379494</v>
      </c>
      <c r="AS34" s="68">
        <v>145315</v>
      </c>
      <c r="AT34" s="68">
        <v>20975</v>
      </c>
      <c r="AU34" s="68">
        <v>8237</v>
      </c>
      <c r="AV34" s="68">
        <v>178956</v>
      </c>
      <c r="AW34" s="68">
        <v>201951</v>
      </c>
      <c r="AX34" s="68">
        <v>112586</v>
      </c>
      <c r="AY34" s="68">
        <v>681516</v>
      </c>
      <c r="AZ34" s="68">
        <v>129751</v>
      </c>
      <c r="BA34" s="68">
        <v>382659</v>
      </c>
      <c r="BB34" s="68">
        <v>774414</v>
      </c>
      <c r="BC34" s="68">
        <v>604836</v>
      </c>
      <c r="BD34" s="68">
        <v>277464</v>
      </c>
      <c r="BE34" s="68">
        <v>427161</v>
      </c>
      <c r="BF34" s="68">
        <v>782382</v>
      </c>
      <c r="BG34" s="68">
        <v>851637</v>
      </c>
      <c r="BH34" s="68">
        <v>49012</v>
      </c>
      <c r="BI34" s="68">
        <v>179275</v>
      </c>
      <c r="BJ34" s="68">
        <v>212453</v>
      </c>
      <c r="BK34" s="68">
        <v>322820</v>
      </c>
      <c r="BL34" s="68">
        <v>380691</v>
      </c>
      <c r="BM34" s="68">
        <v>64942</v>
      </c>
      <c r="BN34" s="68">
        <v>180313</v>
      </c>
      <c r="BO34" s="68">
        <v>371077</v>
      </c>
      <c r="BP34" s="68">
        <v>972889</v>
      </c>
      <c r="BQ34" s="68">
        <v>239992</v>
      </c>
      <c r="BR34" s="68">
        <v>450694</v>
      </c>
      <c r="BS34" s="68">
        <v>120646</v>
      </c>
      <c r="BT34" s="68">
        <v>253698</v>
      </c>
      <c r="BU34" s="68">
        <v>354550</v>
      </c>
      <c r="BV34" s="68">
        <v>385253</v>
      </c>
      <c r="BW34" s="68">
        <v>478677</v>
      </c>
      <c r="BX34" s="68">
        <v>284774</v>
      </c>
      <c r="BY34" s="68">
        <v>342936</v>
      </c>
      <c r="BZ34" s="68">
        <v>463322</v>
      </c>
      <c r="CA34" s="68">
        <v>431255</v>
      </c>
      <c r="CB34" s="68">
        <v>521347</v>
      </c>
      <c r="CC34" s="68">
        <v>285760</v>
      </c>
      <c r="CD34" s="68">
        <v>435738</v>
      </c>
      <c r="CE34" s="68">
        <v>613328</v>
      </c>
      <c r="CF34" s="68">
        <v>359272</v>
      </c>
      <c r="CG34" s="68">
        <v>600561</v>
      </c>
      <c r="CH34" s="68">
        <v>436147</v>
      </c>
      <c r="CI34" s="68">
        <v>437135</v>
      </c>
      <c r="CJ34" s="68">
        <v>225250</v>
      </c>
      <c r="CK34" s="68">
        <v>975886</v>
      </c>
      <c r="CL34" s="68">
        <v>445883</v>
      </c>
      <c r="CM34" s="68">
        <v>165867</v>
      </c>
      <c r="CN34" s="68">
        <v>177566</v>
      </c>
      <c r="CO34" s="68">
        <v>583493</v>
      </c>
      <c r="CP34" s="68">
        <v>386486</v>
      </c>
      <c r="CQ34" s="68">
        <v>647234</v>
      </c>
      <c r="CR34" s="68">
        <v>993980</v>
      </c>
      <c r="CS34" s="68">
        <v>447858</v>
      </c>
      <c r="CT34" s="68">
        <v>562276</v>
      </c>
      <c r="CU34" s="68">
        <v>589134</v>
      </c>
      <c r="CV34" s="68">
        <v>768605</v>
      </c>
      <c r="CW34" s="68">
        <v>310945</v>
      </c>
      <c r="CX34" s="68">
        <v>759144</v>
      </c>
      <c r="CY34" s="68">
        <v>421232</v>
      </c>
      <c r="CZ34" s="68">
        <v>1130587</v>
      </c>
      <c r="DA34" s="68">
        <v>120739</v>
      </c>
      <c r="DB34" s="68">
        <v>163266</v>
      </c>
      <c r="DC34" s="68">
        <v>60023</v>
      </c>
      <c r="DD34" s="68">
        <v>219960</v>
      </c>
      <c r="DE34" s="68">
        <v>510996</v>
      </c>
      <c r="DF34" s="68">
        <v>120937</v>
      </c>
      <c r="DG34" s="68">
        <v>657091</v>
      </c>
      <c r="DH34" s="68">
        <v>189685</v>
      </c>
      <c r="DI34" s="68">
        <v>550244</v>
      </c>
      <c r="DJ34" s="68">
        <v>95259</v>
      </c>
      <c r="DK34" s="68">
        <v>112446</v>
      </c>
      <c r="DL34" s="68">
        <v>425110</v>
      </c>
      <c r="DM34" s="68">
        <v>116330</v>
      </c>
      <c r="DN34" s="68">
        <v>337420</v>
      </c>
      <c r="DO34" s="68">
        <v>129651</v>
      </c>
      <c r="DP34" s="68">
        <v>88380</v>
      </c>
      <c r="DQ34" s="68">
        <v>84218</v>
      </c>
      <c r="DR34" s="68">
        <v>142332</v>
      </c>
      <c r="DS34" s="68">
        <v>547847</v>
      </c>
      <c r="DT34" s="68">
        <v>513203</v>
      </c>
      <c r="DU34" s="68">
        <v>172861</v>
      </c>
      <c r="DV34" s="68">
        <v>143082</v>
      </c>
      <c r="DW34" s="68">
        <v>324926</v>
      </c>
      <c r="DX34" s="68">
        <v>207453</v>
      </c>
      <c r="DY34" s="68">
        <v>306463</v>
      </c>
      <c r="DZ34" s="68">
        <v>214751</v>
      </c>
      <c r="EA34" s="68">
        <v>187798</v>
      </c>
      <c r="EB34" s="68">
        <v>14016</v>
      </c>
      <c r="EC34" s="68">
        <v>646597</v>
      </c>
      <c r="ED34" s="68">
        <v>678566</v>
      </c>
      <c r="EE34" s="68">
        <v>328428</v>
      </c>
      <c r="EF34" s="68">
        <v>330470</v>
      </c>
      <c r="EG34" s="68">
        <v>308873</v>
      </c>
      <c r="EH34" s="68">
        <v>362245</v>
      </c>
      <c r="EI34" s="68">
        <v>179827</v>
      </c>
      <c r="EJ34" s="68">
        <v>2386</v>
      </c>
      <c r="EK34" s="68">
        <v>85835</v>
      </c>
      <c r="EL34" s="68">
        <v>891587</v>
      </c>
      <c r="EM34" s="68">
        <v>559121</v>
      </c>
      <c r="EN34" s="68">
        <v>256385</v>
      </c>
      <c r="EO34" s="68">
        <v>269184</v>
      </c>
      <c r="EP34" s="68">
        <v>98779</v>
      </c>
      <c r="EQ34" s="68">
        <v>336337</v>
      </c>
      <c r="ER34" s="68">
        <v>70282</v>
      </c>
      <c r="ES34" s="68">
        <v>138381</v>
      </c>
      <c r="ET34" s="68">
        <v>133566</v>
      </c>
      <c r="EU34" s="68">
        <v>156646</v>
      </c>
      <c r="EV34" s="68">
        <v>252623</v>
      </c>
      <c r="EW34" s="68">
        <v>229439</v>
      </c>
      <c r="EX34" s="68">
        <v>677281</v>
      </c>
      <c r="EY34" s="68">
        <v>266426</v>
      </c>
      <c r="EZ34" s="68">
        <v>730844</v>
      </c>
      <c r="FA34" s="68">
        <v>250041</v>
      </c>
      <c r="FB34" s="68">
        <v>533497</v>
      </c>
      <c r="FC34" s="68">
        <v>281555</v>
      </c>
      <c r="FD34" s="68">
        <v>102449</v>
      </c>
      <c r="FE34" s="68">
        <v>310512</v>
      </c>
      <c r="FF34" s="68">
        <v>282032</v>
      </c>
      <c r="FG34" s="68">
        <v>320998</v>
      </c>
      <c r="FH34" s="68">
        <v>224044</v>
      </c>
      <c r="FI34" s="68">
        <v>170849</v>
      </c>
      <c r="FJ34" s="68">
        <v>910587</v>
      </c>
      <c r="FK34" s="68">
        <v>337885</v>
      </c>
      <c r="FL34" s="68">
        <v>361497</v>
      </c>
      <c r="FM34" s="68">
        <v>286308</v>
      </c>
      <c r="FN34" s="68">
        <v>175228</v>
      </c>
      <c r="FO34" s="68">
        <v>118683</v>
      </c>
      <c r="FP34" s="68">
        <v>10538</v>
      </c>
      <c r="FQ34" s="68">
        <v>278843</v>
      </c>
      <c r="FR34" s="68">
        <v>158651</v>
      </c>
      <c r="FS34" s="68">
        <v>74046</v>
      </c>
      <c r="FT34" s="68">
        <v>420144</v>
      </c>
      <c r="FU34" s="68">
        <v>157305</v>
      </c>
      <c r="FV34" s="68">
        <v>157283</v>
      </c>
      <c r="FW34" s="68">
        <v>200874</v>
      </c>
      <c r="FX34" s="68">
        <v>143682</v>
      </c>
      <c r="FY34" s="68">
        <v>278169</v>
      </c>
      <c r="FZ34" s="68">
        <v>129893</v>
      </c>
      <c r="GA34" s="68">
        <v>330394</v>
      </c>
      <c r="GB34" s="68">
        <v>143410</v>
      </c>
      <c r="GC34" s="68">
        <v>792049</v>
      </c>
      <c r="GD34" s="68">
        <v>263780</v>
      </c>
      <c r="GE34" s="68">
        <v>212657</v>
      </c>
      <c r="GF34" s="68">
        <v>179727</v>
      </c>
      <c r="GG34" s="68">
        <v>69673</v>
      </c>
      <c r="GH34" s="68">
        <v>306088</v>
      </c>
      <c r="GI34" s="68">
        <v>64849</v>
      </c>
      <c r="GJ34" s="68">
        <v>227790</v>
      </c>
      <c r="GK34" s="68">
        <v>466738</v>
      </c>
      <c r="GL34" s="68">
        <v>383856</v>
      </c>
      <c r="GM34" s="68">
        <v>57731</v>
      </c>
      <c r="GN34" s="68">
        <v>60093</v>
      </c>
      <c r="GO34" s="68">
        <v>436811</v>
      </c>
      <c r="GP34" s="68">
        <v>549348</v>
      </c>
      <c r="GQ34" s="68">
        <v>424075</v>
      </c>
      <c r="GR34" s="68">
        <v>148639</v>
      </c>
      <c r="GS34" s="68">
        <v>1111525</v>
      </c>
      <c r="GT34" s="68">
        <v>229625</v>
      </c>
      <c r="GU34" s="68">
        <v>273175</v>
      </c>
      <c r="GV34" s="68">
        <v>892200</v>
      </c>
      <c r="GW34" s="68">
        <v>131066</v>
      </c>
      <c r="GX34" s="68">
        <v>113088</v>
      </c>
      <c r="GY34" s="68">
        <v>91877</v>
      </c>
      <c r="GZ34" s="68">
        <v>176877</v>
      </c>
      <c r="HA34" s="68">
        <v>203613</v>
      </c>
      <c r="HB34" s="68">
        <v>660526</v>
      </c>
      <c r="HC34" s="68">
        <v>389030</v>
      </c>
      <c r="HD34" s="68">
        <v>308574</v>
      </c>
      <c r="HE34" s="68">
        <v>61</v>
      </c>
      <c r="HF34" s="68">
        <v>120553</v>
      </c>
      <c r="HG34" s="68">
        <v>208714</v>
      </c>
      <c r="HH34" s="68">
        <v>660158</v>
      </c>
      <c r="HI34" s="68">
        <v>321250</v>
      </c>
      <c r="HJ34" s="68">
        <v>93438</v>
      </c>
      <c r="HK34" s="68">
        <v>341828</v>
      </c>
      <c r="HL34" s="68">
        <v>167007</v>
      </c>
      <c r="HM34" s="68">
        <v>47966</v>
      </c>
      <c r="HN34" s="68">
        <v>372685</v>
      </c>
      <c r="HO34" s="68">
        <v>158643</v>
      </c>
      <c r="HP34" s="68">
        <v>167509</v>
      </c>
      <c r="HQ34" s="68">
        <v>208973</v>
      </c>
      <c r="HR34" s="68">
        <v>208143</v>
      </c>
      <c r="HS34" s="68">
        <v>427715</v>
      </c>
      <c r="HT34" s="68">
        <v>162047</v>
      </c>
      <c r="HU34" s="68">
        <v>802073</v>
      </c>
      <c r="HV34" s="68">
        <v>153058</v>
      </c>
      <c r="HW34" s="68">
        <v>198479</v>
      </c>
      <c r="HX34" s="68">
        <v>168696</v>
      </c>
      <c r="HY34" s="68">
        <v>303671</v>
      </c>
      <c r="HZ34" s="68">
        <v>276851</v>
      </c>
      <c r="IA34" s="68">
        <v>352435</v>
      </c>
      <c r="IB34" s="68">
        <v>105454</v>
      </c>
      <c r="IC34" s="68">
        <v>108713</v>
      </c>
      <c r="ID34" s="68">
        <v>66837</v>
      </c>
      <c r="IE34" s="68">
        <v>388625</v>
      </c>
      <c r="IF34" s="68">
        <v>152182</v>
      </c>
      <c r="IG34" s="68">
        <v>65653</v>
      </c>
      <c r="IH34" s="68">
        <v>520803</v>
      </c>
      <c r="II34" s="68">
        <v>298606</v>
      </c>
      <c r="IJ34" s="68">
        <v>600541</v>
      </c>
      <c r="IK34" s="68">
        <v>154035</v>
      </c>
      <c r="IL34" s="68">
        <v>373637</v>
      </c>
      <c r="IM34" s="68">
        <v>180070</v>
      </c>
      <c r="IN34" s="68">
        <v>648313</v>
      </c>
      <c r="IO34" s="68">
        <v>267406</v>
      </c>
      <c r="IP34" s="68">
        <v>146376</v>
      </c>
      <c r="IQ34" s="68">
        <v>165007</v>
      </c>
      <c r="IR34" s="68">
        <v>210912</v>
      </c>
      <c r="IS34" s="68">
        <v>152680</v>
      </c>
      <c r="IT34" s="68">
        <v>300962</v>
      </c>
      <c r="IU34" s="68">
        <v>255153</v>
      </c>
      <c r="IV34" s="68">
        <v>157038</v>
      </c>
      <c r="IW34" s="68">
        <v>691917</v>
      </c>
      <c r="IX34" s="68">
        <v>136498</v>
      </c>
      <c r="IY34" s="68">
        <v>187200</v>
      </c>
      <c r="IZ34" s="68">
        <v>100023</v>
      </c>
      <c r="JA34" s="68">
        <v>268320</v>
      </c>
      <c r="JB34" s="68">
        <v>235610</v>
      </c>
      <c r="JC34" s="68">
        <v>88757</v>
      </c>
      <c r="JD34" s="68">
        <v>447835</v>
      </c>
      <c r="JE34" s="68">
        <v>196161</v>
      </c>
      <c r="JF34" s="68">
        <v>73597</v>
      </c>
      <c r="JG34" s="68">
        <v>314008</v>
      </c>
      <c r="JH34" s="68">
        <v>150241</v>
      </c>
      <c r="JI34" s="68">
        <v>304830</v>
      </c>
      <c r="JJ34" s="68">
        <v>222464</v>
      </c>
      <c r="JK34" s="68">
        <v>245763</v>
      </c>
      <c r="JL34" s="68">
        <v>826863</v>
      </c>
      <c r="JM34" s="68">
        <v>33026</v>
      </c>
      <c r="JN34" s="68">
        <v>297692</v>
      </c>
      <c r="JO34" s="68">
        <v>1160729</v>
      </c>
      <c r="JP34" s="68">
        <v>232290</v>
      </c>
      <c r="JQ34" s="68">
        <v>229953</v>
      </c>
      <c r="JR34" s="68">
        <v>319696</v>
      </c>
      <c r="JS34" s="68">
        <v>145767</v>
      </c>
      <c r="JT34" s="68">
        <v>355743</v>
      </c>
      <c r="JU34" s="68">
        <v>102802</v>
      </c>
      <c r="JV34" s="69">
        <f t="shared" si="24"/>
        <v>330551.22222222225</v>
      </c>
      <c r="JW34" s="69">
        <f t="shared" si="19"/>
        <v>442038</v>
      </c>
      <c r="JX34" s="69">
        <f t="shared" si="20"/>
        <v>280015.11627906974</v>
      </c>
      <c r="JY34" s="69">
        <f t="shared" si="21"/>
        <v>270312.23255813954</v>
      </c>
      <c r="JZ34" s="69">
        <f t="shared" si="22"/>
        <v>296970.31111111114</v>
      </c>
      <c r="KA34" s="69">
        <f t="shared" si="23"/>
        <v>279585.2</v>
      </c>
      <c r="KB34" s="68"/>
      <c r="KC34" s="65">
        <v>5.0000000000000001E-3</v>
      </c>
      <c r="KD34" s="68"/>
      <c r="KE34" s="68">
        <f t="shared" si="9"/>
        <v>317201.46240601502</v>
      </c>
      <c r="KF34" s="94">
        <f t="shared" si="13"/>
        <v>1.0420860601175908</v>
      </c>
      <c r="KG34" s="94">
        <f t="shared" si="14"/>
        <v>1.393555996391326</v>
      </c>
      <c r="KH34" s="71"/>
      <c r="KI34" s="94">
        <f t="shared" si="15"/>
        <v>0.88276741902486222</v>
      </c>
      <c r="KJ34" s="94">
        <f t="shared" si="16"/>
        <v>0.85217839321352906</v>
      </c>
      <c r="KK34" s="71"/>
      <c r="KL34" s="94">
        <f t="shared" si="17"/>
        <v>0.93621986752063524</v>
      </c>
      <c r="KM34" s="94">
        <f t="shared" si="18"/>
        <v>0.88141207760931906</v>
      </c>
      <c r="KN34" s="4"/>
    </row>
    <row r="35" spans="2:300">
      <c r="B35" s="65">
        <v>24</v>
      </c>
      <c r="C35" s="65"/>
      <c r="D35" s="24" t="s">
        <v>286</v>
      </c>
      <c r="E35" s="25" t="s">
        <v>378</v>
      </c>
      <c r="F35" s="29">
        <v>8.36</v>
      </c>
      <c r="G35" s="28">
        <v>372.31040000000002</v>
      </c>
      <c r="H35" s="28" t="s">
        <v>342</v>
      </c>
      <c r="I35" s="95" t="s">
        <v>436</v>
      </c>
      <c r="J35" s="24" t="s">
        <v>327</v>
      </c>
      <c r="K35" s="28">
        <v>-1.196</v>
      </c>
      <c r="L35" s="29">
        <v>1</v>
      </c>
      <c r="M35" s="67">
        <v>1.4485600000000001</v>
      </c>
      <c r="N35" s="67">
        <v>1.0421899999999999</v>
      </c>
      <c r="O35" s="67">
        <v>1.37699143659724E-8</v>
      </c>
      <c r="P35" s="68">
        <v>75649</v>
      </c>
      <c r="Q35" s="68">
        <v>72164</v>
      </c>
      <c r="R35" s="68">
        <v>61</v>
      </c>
      <c r="S35" s="68">
        <v>61</v>
      </c>
      <c r="T35" s="68">
        <v>284300</v>
      </c>
      <c r="U35" s="68">
        <v>67237</v>
      </c>
      <c r="V35" s="68">
        <v>83622</v>
      </c>
      <c r="W35" s="68">
        <v>1038469</v>
      </c>
      <c r="X35" s="68">
        <v>112728</v>
      </c>
      <c r="Y35" s="68">
        <v>214792</v>
      </c>
      <c r="Z35" s="68">
        <v>195400</v>
      </c>
      <c r="AA35" s="68">
        <v>32368</v>
      </c>
      <c r="AB35" s="68">
        <v>57266</v>
      </c>
      <c r="AC35" s="68">
        <v>395470</v>
      </c>
      <c r="AD35" s="68">
        <v>265727</v>
      </c>
      <c r="AE35" s="68">
        <v>42035</v>
      </c>
      <c r="AF35" s="68">
        <v>200448</v>
      </c>
      <c r="AG35" s="68">
        <v>67672</v>
      </c>
      <c r="AH35" s="68">
        <v>750465</v>
      </c>
      <c r="AI35" s="68">
        <v>748284</v>
      </c>
      <c r="AJ35" s="68">
        <v>118036</v>
      </c>
      <c r="AK35" s="68">
        <v>89462</v>
      </c>
      <c r="AL35" s="68">
        <v>103793</v>
      </c>
      <c r="AM35" s="68">
        <v>282201</v>
      </c>
      <c r="AN35" s="68">
        <v>82916</v>
      </c>
      <c r="AO35" s="68">
        <v>116037</v>
      </c>
      <c r="AP35" s="68">
        <v>181356</v>
      </c>
      <c r="AQ35" s="68">
        <v>49761</v>
      </c>
      <c r="AR35" s="68">
        <v>137163</v>
      </c>
      <c r="AS35" s="68">
        <v>82340</v>
      </c>
      <c r="AT35" s="68">
        <v>61</v>
      </c>
      <c r="AU35" s="68">
        <v>61</v>
      </c>
      <c r="AV35" s="68">
        <v>113396</v>
      </c>
      <c r="AW35" s="68">
        <v>91695</v>
      </c>
      <c r="AX35" s="68">
        <v>88526</v>
      </c>
      <c r="AY35" s="68">
        <v>381787</v>
      </c>
      <c r="AZ35" s="68">
        <v>67538</v>
      </c>
      <c r="BA35" s="68">
        <v>401958</v>
      </c>
      <c r="BB35" s="68">
        <v>710436</v>
      </c>
      <c r="BC35" s="68">
        <v>269327</v>
      </c>
      <c r="BD35" s="68">
        <v>154054</v>
      </c>
      <c r="BE35" s="68">
        <v>364192</v>
      </c>
      <c r="BF35" s="68">
        <v>674811</v>
      </c>
      <c r="BG35" s="68">
        <v>607636</v>
      </c>
      <c r="BH35" s="68">
        <v>39656</v>
      </c>
      <c r="BI35" s="68">
        <v>78226</v>
      </c>
      <c r="BJ35" s="68">
        <v>158707</v>
      </c>
      <c r="BK35" s="68">
        <v>120830</v>
      </c>
      <c r="BL35" s="68">
        <v>213760</v>
      </c>
      <c r="BM35" s="68">
        <v>29550</v>
      </c>
      <c r="BN35" s="68">
        <v>107274</v>
      </c>
      <c r="BO35" s="68">
        <v>227123</v>
      </c>
      <c r="BP35" s="68">
        <v>674830</v>
      </c>
      <c r="BQ35" s="68">
        <v>120203</v>
      </c>
      <c r="BR35" s="68">
        <v>391038</v>
      </c>
      <c r="BS35" s="68">
        <v>73851</v>
      </c>
      <c r="BT35" s="68">
        <v>73765</v>
      </c>
      <c r="BU35" s="68">
        <v>166677</v>
      </c>
      <c r="BV35" s="68">
        <v>249378</v>
      </c>
      <c r="BW35" s="68">
        <v>252767</v>
      </c>
      <c r="BX35" s="68">
        <v>182976</v>
      </c>
      <c r="BY35" s="68">
        <v>271941</v>
      </c>
      <c r="BZ35" s="68">
        <v>437467</v>
      </c>
      <c r="CA35" s="68">
        <v>359532</v>
      </c>
      <c r="CB35" s="68">
        <v>395031</v>
      </c>
      <c r="CC35" s="68">
        <v>176960</v>
      </c>
      <c r="CD35" s="68">
        <v>237859</v>
      </c>
      <c r="CE35" s="68">
        <v>337184</v>
      </c>
      <c r="CF35" s="68">
        <v>262936</v>
      </c>
      <c r="CG35" s="68">
        <v>355831</v>
      </c>
      <c r="CH35" s="68">
        <v>285714</v>
      </c>
      <c r="CI35" s="68">
        <v>349491</v>
      </c>
      <c r="CJ35" s="68">
        <v>120093</v>
      </c>
      <c r="CK35" s="68">
        <v>865538</v>
      </c>
      <c r="CL35" s="68">
        <v>282804</v>
      </c>
      <c r="CM35" s="68">
        <v>108992</v>
      </c>
      <c r="CN35" s="68">
        <v>152265</v>
      </c>
      <c r="CO35" s="68">
        <v>548846</v>
      </c>
      <c r="CP35" s="68">
        <v>272684</v>
      </c>
      <c r="CQ35" s="68">
        <v>482330</v>
      </c>
      <c r="CR35" s="68">
        <v>762897</v>
      </c>
      <c r="CS35" s="68">
        <v>501690</v>
      </c>
      <c r="CT35" s="68">
        <v>371753</v>
      </c>
      <c r="CU35" s="68">
        <v>470258</v>
      </c>
      <c r="CV35" s="68">
        <v>949074</v>
      </c>
      <c r="CW35" s="68">
        <v>274326</v>
      </c>
      <c r="CX35" s="68">
        <v>702258</v>
      </c>
      <c r="CY35" s="68">
        <v>306165</v>
      </c>
      <c r="CZ35" s="68">
        <v>995019</v>
      </c>
      <c r="DA35" s="68">
        <v>119375</v>
      </c>
      <c r="DB35" s="68">
        <v>70746</v>
      </c>
      <c r="DC35" s="68">
        <v>46067</v>
      </c>
      <c r="DD35" s="68">
        <v>53240</v>
      </c>
      <c r="DE35" s="68">
        <v>235072</v>
      </c>
      <c r="DF35" s="68">
        <v>55647</v>
      </c>
      <c r="DG35" s="68">
        <v>120440</v>
      </c>
      <c r="DH35" s="68">
        <v>75782</v>
      </c>
      <c r="DI35" s="68">
        <v>518065</v>
      </c>
      <c r="DJ35" s="68">
        <v>36226</v>
      </c>
      <c r="DK35" s="68">
        <v>78918</v>
      </c>
      <c r="DL35" s="68">
        <v>347557</v>
      </c>
      <c r="DM35" s="68">
        <v>39368</v>
      </c>
      <c r="DN35" s="68">
        <v>133631</v>
      </c>
      <c r="DO35" s="68">
        <v>68372</v>
      </c>
      <c r="DP35" s="68">
        <v>41819</v>
      </c>
      <c r="DQ35" s="68">
        <v>51666</v>
      </c>
      <c r="DR35" s="68">
        <v>79311</v>
      </c>
      <c r="DS35" s="68">
        <v>431296</v>
      </c>
      <c r="DT35" s="68">
        <v>527537</v>
      </c>
      <c r="DU35" s="68">
        <v>95921</v>
      </c>
      <c r="DV35" s="68">
        <v>69011</v>
      </c>
      <c r="DW35" s="68">
        <v>132924</v>
      </c>
      <c r="DX35" s="68">
        <v>74047</v>
      </c>
      <c r="DY35" s="68">
        <v>175449</v>
      </c>
      <c r="DZ35" s="68">
        <v>89882</v>
      </c>
      <c r="EA35" s="68">
        <v>120973</v>
      </c>
      <c r="EB35" s="68">
        <v>61</v>
      </c>
      <c r="EC35" s="68">
        <v>397972</v>
      </c>
      <c r="ED35" s="68">
        <v>133993</v>
      </c>
      <c r="EE35" s="68">
        <v>188263</v>
      </c>
      <c r="EF35" s="68">
        <v>71452</v>
      </c>
      <c r="EG35" s="68">
        <v>50237</v>
      </c>
      <c r="EH35" s="68">
        <v>252183</v>
      </c>
      <c r="EI35" s="68">
        <v>85026</v>
      </c>
      <c r="EJ35" s="68">
        <v>61</v>
      </c>
      <c r="EK35" s="68">
        <v>70762</v>
      </c>
      <c r="EL35" s="68">
        <v>437164</v>
      </c>
      <c r="EM35" s="68">
        <v>337816</v>
      </c>
      <c r="EN35" s="68">
        <v>216731</v>
      </c>
      <c r="EO35" s="68">
        <v>68131</v>
      </c>
      <c r="EP35" s="68">
        <v>51187</v>
      </c>
      <c r="EQ35" s="68">
        <v>225358</v>
      </c>
      <c r="ER35" s="68">
        <v>52176</v>
      </c>
      <c r="ES35" s="68">
        <v>61066</v>
      </c>
      <c r="ET35" s="68">
        <v>92258</v>
      </c>
      <c r="EU35" s="68">
        <v>50106</v>
      </c>
      <c r="EV35" s="68">
        <v>116085</v>
      </c>
      <c r="EW35" s="68">
        <v>126600</v>
      </c>
      <c r="EX35" s="68">
        <v>64552</v>
      </c>
      <c r="EY35" s="68">
        <v>116993</v>
      </c>
      <c r="EZ35" s="68">
        <v>406952</v>
      </c>
      <c r="FA35" s="68">
        <v>117968</v>
      </c>
      <c r="FB35" s="68">
        <v>378123</v>
      </c>
      <c r="FC35" s="68">
        <v>181644</v>
      </c>
      <c r="FD35" s="68">
        <v>31579</v>
      </c>
      <c r="FE35" s="68">
        <v>162098</v>
      </c>
      <c r="FF35" s="68">
        <v>155956</v>
      </c>
      <c r="FG35" s="68">
        <v>216928</v>
      </c>
      <c r="FH35" s="68">
        <v>106922</v>
      </c>
      <c r="FI35" s="68">
        <v>73291</v>
      </c>
      <c r="FJ35" s="68">
        <v>1038654</v>
      </c>
      <c r="FK35" s="68">
        <v>331505</v>
      </c>
      <c r="FL35" s="68">
        <v>243706</v>
      </c>
      <c r="FM35" s="68">
        <v>228382</v>
      </c>
      <c r="FN35" s="68">
        <v>79028</v>
      </c>
      <c r="FO35" s="68">
        <v>81434</v>
      </c>
      <c r="FP35" s="68">
        <v>61</v>
      </c>
      <c r="FQ35" s="68">
        <v>163452</v>
      </c>
      <c r="FR35" s="68">
        <v>97337</v>
      </c>
      <c r="FS35" s="68">
        <v>48410</v>
      </c>
      <c r="FT35" s="68">
        <v>106465</v>
      </c>
      <c r="FU35" s="68">
        <v>97978</v>
      </c>
      <c r="FV35" s="68">
        <v>93721</v>
      </c>
      <c r="FW35" s="68">
        <v>131580</v>
      </c>
      <c r="FX35" s="68">
        <v>66699</v>
      </c>
      <c r="FY35" s="68">
        <v>226151</v>
      </c>
      <c r="FZ35" s="68">
        <v>82888</v>
      </c>
      <c r="GA35" s="68">
        <v>202065</v>
      </c>
      <c r="GB35" s="68">
        <v>68115</v>
      </c>
      <c r="GC35" s="68">
        <v>578925</v>
      </c>
      <c r="GD35" s="68">
        <v>187762</v>
      </c>
      <c r="GE35" s="68">
        <v>190588</v>
      </c>
      <c r="GF35" s="68">
        <v>82501</v>
      </c>
      <c r="GG35" s="68">
        <v>32129</v>
      </c>
      <c r="GH35" s="68">
        <v>178784</v>
      </c>
      <c r="GI35" s="68">
        <v>38784</v>
      </c>
      <c r="GJ35" s="68">
        <v>63774</v>
      </c>
      <c r="GK35" s="68">
        <v>396772</v>
      </c>
      <c r="GL35" s="68">
        <v>55303</v>
      </c>
      <c r="GM35" s="68">
        <v>31199</v>
      </c>
      <c r="GN35" s="68">
        <v>29825</v>
      </c>
      <c r="GO35" s="68">
        <v>231796</v>
      </c>
      <c r="GP35" s="68">
        <v>285228</v>
      </c>
      <c r="GQ35" s="68">
        <v>268768</v>
      </c>
      <c r="GR35" s="68">
        <v>39482</v>
      </c>
      <c r="GS35" s="68">
        <v>282180</v>
      </c>
      <c r="GT35" s="68">
        <v>161830</v>
      </c>
      <c r="GU35" s="68">
        <v>45606</v>
      </c>
      <c r="GV35" s="68">
        <v>106651</v>
      </c>
      <c r="GW35" s="68">
        <v>65249</v>
      </c>
      <c r="GX35" s="68">
        <v>61202</v>
      </c>
      <c r="GY35" s="68">
        <v>44208</v>
      </c>
      <c r="GZ35" s="68">
        <v>93396</v>
      </c>
      <c r="HA35" s="68">
        <v>324534</v>
      </c>
      <c r="HB35" s="68">
        <v>641710</v>
      </c>
      <c r="HC35" s="68">
        <v>282487</v>
      </c>
      <c r="HD35" s="68">
        <v>210418</v>
      </c>
      <c r="HE35" s="68">
        <v>61</v>
      </c>
      <c r="HF35" s="68">
        <v>45368</v>
      </c>
      <c r="HG35" s="68">
        <v>154820</v>
      </c>
      <c r="HH35" s="68">
        <v>799507</v>
      </c>
      <c r="HI35" s="68">
        <v>135664</v>
      </c>
      <c r="HJ35" s="68">
        <v>33983</v>
      </c>
      <c r="HK35" s="68">
        <v>180496</v>
      </c>
      <c r="HL35" s="68">
        <v>89319</v>
      </c>
      <c r="HM35" s="68">
        <v>24663</v>
      </c>
      <c r="HN35" s="68">
        <v>263841</v>
      </c>
      <c r="HO35" s="68">
        <v>47101</v>
      </c>
      <c r="HP35" s="68">
        <v>139589</v>
      </c>
      <c r="HQ35" s="68">
        <v>102113</v>
      </c>
      <c r="HR35" s="68">
        <v>116325</v>
      </c>
      <c r="HS35" s="68">
        <v>341560</v>
      </c>
      <c r="HT35" s="68">
        <v>90107</v>
      </c>
      <c r="HU35" s="68">
        <v>213098</v>
      </c>
      <c r="HV35" s="68">
        <v>117290</v>
      </c>
      <c r="HW35" s="68">
        <v>82465</v>
      </c>
      <c r="HX35" s="68">
        <v>96209</v>
      </c>
      <c r="HY35" s="68">
        <v>293385</v>
      </c>
      <c r="HZ35" s="68">
        <v>169008</v>
      </c>
      <c r="IA35" s="68">
        <v>88761</v>
      </c>
      <c r="IB35" s="68">
        <v>105786</v>
      </c>
      <c r="IC35" s="68">
        <v>43462</v>
      </c>
      <c r="ID35" s="68">
        <v>36150</v>
      </c>
      <c r="IE35" s="68">
        <v>77063</v>
      </c>
      <c r="IF35" s="68">
        <v>64331</v>
      </c>
      <c r="IG35" s="68">
        <v>28407</v>
      </c>
      <c r="IH35" s="68">
        <v>272682</v>
      </c>
      <c r="II35" s="68">
        <v>114424</v>
      </c>
      <c r="IJ35" s="68">
        <v>394043</v>
      </c>
      <c r="IK35" s="68">
        <v>54733</v>
      </c>
      <c r="IL35" s="68">
        <v>305270</v>
      </c>
      <c r="IM35" s="68">
        <v>88802</v>
      </c>
      <c r="IN35" s="68">
        <v>107548</v>
      </c>
      <c r="IO35" s="68">
        <v>113088</v>
      </c>
      <c r="IP35" s="68">
        <v>86932</v>
      </c>
      <c r="IQ35" s="68">
        <v>85102</v>
      </c>
      <c r="IR35" s="68">
        <v>87202</v>
      </c>
      <c r="IS35" s="68">
        <v>81935</v>
      </c>
      <c r="IT35" s="68">
        <v>308588</v>
      </c>
      <c r="IU35" s="68">
        <v>205969</v>
      </c>
      <c r="IV35" s="68">
        <v>112489</v>
      </c>
      <c r="IW35" s="68">
        <v>390823</v>
      </c>
      <c r="IX35" s="68">
        <v>39941</v>
      </c>
      <c r="IY35" s="68">
        <v>118349</v>
      </c>
      <c r="IZ35" s="68">
        <v>59611</v>
      </c>
      <c r="JA35" s="68">
        <v>137278</v>
      </c>
      <c r="JB35" s="68">
        <v>141885</v>
      </c>
      <c r="JC35" s="68">
        <v>37594</v>
      </c>
      <c r="JD35" s="68">
        <v>329481</v>
      </c>
      <c r="JE35" s="68">
        <v>122428</v>
      </c>
      <c r="JF35" s="68">
        <v>40152</v>
      </c>
      <c r="JG35" s="68">
        <v>349464</v>
      </c>
      <c r="JH35" s="68">
        <v>59348</v>
      </c>
      <c r="JI35" s="68">
        <v>168470</v>
      </c>
      <c r="JJ35" s="68">
        <v>128734</v>
      </c>
      <c r="JK35" s="68">
        <v>143137</v>
      </c>
      <c r="JL35" s="68">
        <v>626850</v>
      </c>
      <c r="JM35" s="68">
        <v>19935</v>
      </c>
      <c r="JN35" s="68">
        <v>265060</v>
      </c>
      <c r="JO35" s="68">
        <v>827519</v>
      </c>
      <c r="JP35" s="68">
        <v>125421</v>
      </c>
      <c r="JQ35" s="68">
        <v>149584</v>
      </c>
      <c r="JR35" s="68">
        <v>300248</v>
      </c>
      <c r="JS35" s="68">
        <v>67185</v>
      </c>
      <c r="JT35" s="68">
        <v>172225</v>
      </c>
      <c r="JU35" s="68">
        <v>53958</v>
      </c>
      <c r="JV35" s="69">
        <f t="shared" si="24"/>
        <v>220275.93333333332</v>
      </c>
      <c r="JW35" s="69">
        <f t="shared" si="19"/>
        <v>330605.95555555553</v>
      </c>
      <c r="JX35" s="69">
        <f t="shared" si="20"/>
        <v>149012.55813953487</v>
      </c>
      <c r="JY35" s="69">
        <f t="shared" si="21"/>
        <v>165958.72093023255</v>
      </c>
      <c r="JZ35" s="69">
        <f t="shared" si="22"/>
        <v>165603.04444444444</v>
      </c>
      <c r="KA35" s="69">
        <f t="shared" si="23"/>
        <v>167620</v>
      </c>
      <c r="KB35" s="68"/>
      <c r="KC35" s="65" t="s">
        <v>409</v>
      </c>
      <c r="KD35" s="68"/>
      <c r="KE35" s="68">
        <f t="shared" si="9"/>
        <v>200483.03383458647</v>
      </c>
      <c r="KF35" s="70">
        <f t="shared" si="13"/>
        <v>1.098726057363425</v>
      </c>
      <c r="KG35" s="70">
        <f t="shared" si="14"/>
        <v>1.6490470501774739</v>
      </c>
      <c r="KH35" s="71"/>
      <c r="KI35" s="70">
        <f t="shared" si="15"/>
        <v>0.74326767352533885</v>
      </c>
      <c r="KJ35" s="70">
        <f t="shared" si="16"/>
        <v>0.82779434127658369</v>
      </c>
      <c r="KK35" s="71"/>
      <c r="KL35" s="70">
        <f t="shared" si="17"/>
        <v>0.82602024359367665</v>
      </c>
      <c r="KM35" s="70">
        <f t="shared" si="18"/>
        <v>0.83608072361025354</v>
      </c>
      <c r="KN35" s="4"/>
    </row>
    <row r="36" spans="2:300">
      <c r="B36" s="65">
        <v>25</v>
      </c>
      <c r="C36" s="65"/>
      <c r="D36" s="24" t="s">
        <v>286</v>
      </c>
      <c r="E36" s="25" t="s">
        <v>382</v>
      </c>
      <c r="F36" s="29">
        <v>8.61</v>
      </c>
      <c r="G36" s="28">
        <v>330.33600000000001</v>
      </c>
      <c r="H36" s="28" t="s">
        <v>342</v>
      </c>
      <c r="I36" s="24" t="s">
        <v>328</v>
      </c>
      <c r="J36" s="24" t="s">
        <v>329</v>
      </c>
      <c r="K36" s="28">
        <v>-1.835</v>
      </c>
      <c r="L36" s="29">
        <v>2</v>
      </c>
      <c r="M36" s="67">
        <v>1.1941299999999999</v>
      </c>
      <c r="N36" s="67">
        <v>0.85993799999999998</v>
      </c>
      <c r="O36" s="67">
        <v>6.3672897044619332E-3</v>
      </c>
      <c r="P36" s="68">
        <v>2610294</v>
      </c>
      <c r="Q36" s="68">
        <v>634428</v>
      </c>
      <c r="R36" s="68">
        <v>1718343</v>
      </c>
      <c r="S36" s="68">
        <v>1883983</v>
      </c>
      <c r="T36" s="68">
        <v>1072234</v>
      </c>
      <c r="U36" s="68">
        <v>1425423</v>
      </c>
      <c r="V36" s="68">
        <v>1881968</v>
      </c>
      <c r="W36" s="68">
        <v>1171187</v>
      </c>
      <c r="X36" s="68">
        <v>873567</v>
      </c>
      <c r="Y36" s="68">
        <v>1870185</v>
      </c>
      <c r="Z36" s="68">
        <v>1240717</v>
      </c>
      <c r="AA36" s="68">
        <v>1182987</v>
      </c>
      <c r="AB36" s="68">
        <v>1946585</v>
      </c>
      <c r="AC36" s="68">
        <v>1466434</v>
      </c>
      <c r="AD36" s="68">
        <v>1185673</v>
      </c>
      <c r="AE36" s="68">
        <v>1243229</v>
      </c>
      <c r="AF36" s="68">
        <v>1084767</v>
      </c>
      <c r="AG36" s="68">
        <v>2139361</v>
      </c>
      <c r="AH36" s="68">
        <v>2725603</v>
      </c>
      <c r="AI36" s="68">
        <v>958033</v>
      </c>
      <c r="AJ36" s="68">
        <v>1147841</v>
      </c>
      <c r="AK36" s="68">
        <v>848769</v>
      </c>
      <c r="AL36" s="68">
        <v>975678</v>
      </c>
      <c r="AM36" s="68">
        <v>1686620</v>
      </c>
      <c r="AN36" s="68">
        <v>854310</v>
      </c>
      <c r="AO36" s="68">
        <v>1378069</v>
      </c>
      <c r="AP36" s="68">
        <v>1470933</v>
      </c>
      <c r="AQ36" s="68">
        <v>735139</v>
      </c>
      <c r="AR36" s="68">
        <v>1331176</v>
      </c>
      <c r="AS36" s="68">
        <v>1354805</v>
      </c>
      <c r="AT36" s="68">
        <v>1489814</v>
      </c>
      <c r="AU36" s="68">
        <v>1330294</v>
      </c>
      <c r="AV36" s="68">
        <v>1375953</v>
      </c>
      <c r="AW36" s="68">
        <v>1039983</v>
      </c>
      <c r="AX36" s="68">
        <v>1009206</v>
      </c>
      <c r="AY36" s="68">
        <v>1281903</v>
      </c>
      <c r="AZ36" s="68">
        <v>1228063</v>
      </c>
      <c r="BA36" s="68">
        <v>1016631</v>
      </c>
      <c r="BB36" s="68">
        <v>1430319</v>
      </c>
      <c r="BC36" s="68">
        <v>1182406</v>
      </c>
      <c r="BD36" s="68">
        <v>1026218</v>
      </c>
      <c r="BE36" s="68">
        <v>700888</v>
      </c>
      <c r="BF36" s="68">
        <v>1290428</v>
      </c>
      <c r="BG36" s="68">
        <v>1564968</v>
      </c>
      <c r="BH36" s="68">
        <v>1255246</v>
      </c>
      <c r="BI36" s="68">
        <v>1033066</v>
      </c>
      <c r="BJ36" s="68">
        <v>881686</v>
      </c>
      <c r="BK36" s="68">
        <v>1245862</v>
      </c>
      <c r="BL36" s="68">
        <v>1358540</v>
      </c>
      <c r="BM36" s="68">
        <v>1454659</v>
      </c>
      <c r="BN36" s="68">
        <v>2828581</v>
      </c>
      <c r="BO36" s="68">
        <v>881566</v>
      </c>
      <c r="BP36" s="68">
        <v>805443</v>
      </c>
      <c r="BQ36" s="68">
        <v>855535</v>
      </c>
      <c r="BR36" s="68">
        <v>1385908</v>
      </c>
      <c r="BS36" s="68">
        <v>1988220</v>
      </c>
      <c r="BT36" s="68">
        <v>2073768</v>
      </c>
      <c r="BU36" s="68">
        <v>1304228</v>
      </c>
      <c r="BV36" s="68">
        <v>811558</v>
      </c>
      <c r="BW36" s="68">
        <v>1016816</v>
      </c>
      <c r="BX36" s="68">
        <v>1277444</v>
      </c>
      <c r="BY36" s="68">
        <v>2728866</v>
      </c>
      <c r="BZ36" s="68">
        <v>3237495</v>
      </c>
      <c r="CA36" s="68">
        <v>1328000</v>
      </c>
      <c r="CB36" s="68">
        <v>1110938</v>
      </c>
      <c r="CC36" s="68">
        <v>1622501</v>
      </c>
      <c r="CD36" s="68">
        <v>1161492</v>
      </c>
      <c r="CE36" s="68">
        <v>1561385</v>
      </c>
      <c r="CF36" s="68">
        <v>1957849</v>
      </c>
      <c r="CG36" s="68">
        <v>2235230</v>
      </c>
      <c r="CH36" s="68">
        <v>1597573</v>
      </c>
      <c r="CI36" s="68">
        <v>943943</v>
      </c>
      <c r="CJ36" s="68">
        <v>1336281</v>
      </c>
      <c r="CK36" s="68">
        <v>886924</v>
      </c>
      <c r="CL36" s="68">
        <v>1240879</v>
      </c>
      <c r="CM36" s="68">
        <v>1388634</v>
      </c>
      <c r="CN36" s="68">
        <v>1014231</v>
      </c>
      <c r="CO36" s="68">
        <v>1039321</v>
      </c>
      <c r="CP36" s="68">
        <v>1602814</v>
      </c>
      <c r="CQ36" s="68">
        <v>1227690</v>
      </c>
      <c r="CR36" s="68">
        <v>1688182</v>
      </c>
      <c r="CS36" s="68">
        <v>950221</v>
      </c>
      <c r="CT36" s="68">
        <v>1934532</v>
      </c>
      <c r="CU36" s="68">
        <v>1868862</v>
      </c>
      <c r="CV36" s="68">
        <v>687244</v>
      </c>
      <c r="CW36" s="68">
        <v>2110670</v>
      </c>
      <c r="CX36" s="68">
        <v>1125046</v>
      </c>
      <c r="CY36" s="68">
        <v>1073774</v>
      </c>
      <c r="CZ36" s="68">
        <v>2272529</v>
      </c>
      <c r="DA36" s="68">
        <v>1322883</v>
      </c>
      <c r="DB36" s="68">
        <v>1975069</v>
      </c>
      <c r="DC36" s="68">
        <v>704061</v>
      </c>
      <c r="DD36" s="68">
        <v>1179962</v>
      </c>
      <c r="DE36" s="68">
        <v>836723</v>
      </c>
      <c r="DF36" s="68">
        <v>1207732</v>
      </c>
      <c r="DG36" s="68">
        <v>1816811</v>
      </c>
      <c r="DH36" s="68">
        <v>1426902</v>
      </c>
      <c r="DI36" s="68">
        <v>729972</v>
      </c>
      <c r="DJ36" s="68">
        <v>1827114</v>
      </c>
      <c r="DK36" s="68">
        <v>1290074</v>
      </c>
      <c r="DL36" s="68">
        <v>1301961</v>
      </c>
      <c r="DM36" s="68">
        <v>1495636</v>
      </c>
      <c r="DN36" s="68">
        <v>845481</v>
      </c>
      <c r="DO36" s="68">
        <v>938199</v>
      </c>
      <c r="DP36" s="68">
        <v>922996</v>
      </c>
      <c r="DQ36" s="68">
        <v>1057504</v>
      </c>
      <c r="DR36" s="68">
        <v>1163032</v>
      </c>
      <c r="DS36" s="68">
        <v>1087688</v>
      </c>
      <c r="DT36" s="68">
        <v>1695679</v>
      </c>
      <c r="DU36" s="68">
        <v>1470308</v>
      </c>
      <c r="DV36" s="68">
        <v>1579326</v>
      </c>
      <c r="DW36" s="68">
        <v>1130131</v>
      </c>
      <c r="DX36" s="68">
        <v>1105541</v>
      </c>
      <c r="DY36" s="68">
        <v>1742032</v>
      </c>
      <c r="DZ36" s="68">
        <v>696182</v>
      </c>
      <c r="EA36" s="68">
        <v>880257</v>
      </c>
      <c r="EB36" s="68">
        <v>1156754</v>
      </c>
      <c r="EC36" s="68">
        <v>1213408</v>
      </c>
      <c r="ED36" s="68">
        <v>1320098</v>
      </c>
      <c r="EE36" s="68">
        <v>808084</v>
      </c>
      <c r="EF36" s="68">
        <v>1421819</v>
      </c>
      <c r="EG36" s="68">
        <v>879934</v>
      </c>
      <c r="EH36" s="68">
        <v>1164273</v>
      </c>
      <c r="EI36" s="68">
        <v>823848</v>
      </c>
      <c r="EJ36" s="68">
        <v>2000310</v>
      </c>
      <c r="EK36" s="68">
        <v>1296958</v>
      </c>
      <c r="EL36" s="68">
        <v>1046002</v>
      </c>
      <c r="EM36" s="68">
        <v>982655</v>
      </c>
      <c r="EN36" s="68">
        <v>869705</v>
      </c>
      <c r="EO36" s="68">
        <v>1256588</v>
      </c>
      <c r="EP36" s="68">
        <v>899140</v>
      </c>
      <c r="EQ36" s="68">
        <v>986936</v>
      </c>
      <c r="ER36" s="68">
        <v>657677</v>
      </c>
      <c r="ES36" s="68">
        <v>1571214</v>
      </c>
      <c r="ET36" s="68">
        <v>756867</v>
      </c>
      <c r="EU36" s="68">
        <v>1181207</v>
      </c>
      <c r="EV36" s="68">
        <v>1094553</v>
      </c>
      <c r="EW36" s="68">
        <v>1011541</v>
      </c>
      <c r="EX36" s="68">
        <v>1897424</v>
      </c>
      <c r="EY36" s="68">
        <v>823517</v>
      </c>
      <c r="EZ36" s="68">
        <v>981168</v>
      </c>
      <c r="FA36" s="68">
        <v>1033115</v>
      </c>
      <c r="FB36" s="68">
        <v>1221197</v>
      </c>
      <c r="FC36" s="68">
        <v>2661354</v>
      </c>
      <c r="FD36" s="68">
        <v>1767616</v>
      </c>
      <c r="FE36" s="68">
        <v>912301</v>
      </c>
      <c r="FF36" s="68">
        <v>1057498</v>
      </c>
      <c r="FG36" s="68">
        <v>872347</v>
      </c>
      <c r="FH36" s="68">
        <v>797403</v>
      </c>
      <c r="FI36" s="68">
        <v>1111219</v>
      </c>
      <c r="FJ36" s="68">
        <v>932599</v>
      </c>
      <c r="FK36" s="68">
        <v>1193819</v>
      </c>
      <c r="FL36" s="68">
        <v>902360</v>
      </c>
      <c r="FM36" s="68">
        <v>1275349</v>
      </c>
      <c r="FN36" s="68">
        <v>899436</v>
      </c>
      <c r="FO36" s="68">
        <v>1013249</v>
      </c>
      <c r="FP36" s="68">
        <v>1143570</v>
      </c>
      <c r="FQ36" s="68">
        <v>940446</v>
      </c>
      <c r="FR36" s="68">
        <v>1504701</v>
      </c>
      <c r="FS36" s="68">
        <v>1154329</v>
      </c>
      <c r="FT36" s="68">
        <v>1698850</v>
      </c>
      <c r="FU36" s="68">
        <v>960169</v>
      </c>
      <c r="FV36" s="68">
        <v>1013835</v>
      </c>
      <c r="FW36" s="68">
        <v>1068338</v>
      </c>
      <c r="FX36" s="68">
        <v>1438451</v>
      </c>
      <c r="FY36" s="68">
        <v>1011717</v>
      </c>
      <c r="FZ36" s="68">
        <v>1156607</v>
      </c>
      <c r="GA36" s="68">
        <v>1393364</v>
      </c>
      <c r="GB36" s="68">
        <v>1210609</v>
      </c>
      <c r="GC36" s="68">
        <v>978786</v>
      </c>
      <c r="GD36" s="68">
        <v>1697401</v>
      </c>
      <c r="GE36" s="68">
        <v>893249</v>
      </c>
      <c r="GF36" s="68">
        <v>1279650</v>
      </c>
      <c r="GG36" s="68">
        <v>1017243</v>
      </c>
      <c r="GH36" s="68">
        <v>2511759</v>
      </c>
      <c r="GI36" s="68">
        <v>1202029</v>
      </c>
      <c r="GJ36" s="68">
        <v>637305</v>
      </c>
      <c r="GK36" s="68">
        <v>823288</v>
      </c>
      <c r="GL36" s="68">
        <v>940342</v>
      </c>
      <c r="GM36" s="68">
        <v>728971</v>
      </c>
      <c r="GN36" s="68">
        <v>1072379</v>
      </c>
      <c r="GO36" s="68">
        <v>3050231</v>
      </c>
      <c r="GP36" s="68">
        <v>767305</v>
      </c>
      <c r="GQ36" s="68">
        <v>1128338</v>
      </c>
      <c r="GR36" s="68">
        <v>747867</v>
      </c>
      <c r="GS36" s="68">
        <v>964952</v>
      </c>
      <c r="GT36" s="68">
        <v>1474559</v>
      </c>
      <c r="GU36" s="68">
        <v>947298</v>
      </c>
      <c r="GV36" s="68">
        <v>1073633</v>
      </c>
      <c r="GW36" s="68">
        <v>1644736</v>
      </c>
      <c r="GX36" s="68">
        <v>710103</v>
      </c>
      <c r="GY36" s="68">
        <v>1157748</v>
      </c>
      <c r="GZ36" s="68">
        <v>1142576</v>
      </c>
      <c r="HA36" s="68">
        <v>2181307</v>
      </c>
      <c r="HB36" s="68">
        <v>1417672</v>
      </c>
      <c r="HC36" s="68">
        <v>1380656</v>
      </c>
      <c r="HD36" s="68">
        <v>1534958</v>
      </c>
      <c r="HE36" s="68">
        <v>1954984</v>
      </c>
      <c r="HF36" s="68">
        <v>1076370</v>
      </c>
      <c r="HG36" s="68">
        <v>1544083</v>
      </c>
      <c r="HH36" s="68">
        <v>935309</v>
      </c>
      <c r="HI36" s="68">
        <v>1262612</v>
      </c>
      <c r="HJ36" s="68">
        <v>923930</v>
      </c>
      <c r="HK36" s="68">
        <v>961693</v>
      </c>
      <c r="HL36" s="68">
        <v>511862</v>
      </c>
      <c r="HM36" s="68">
        <v>787647</v>
      </c>
      <c r="HN36" s="68">
        <v>916555</v>
      </c>
      <c r="HO36" s="68">
        <v>1002824</v>
      </c>
      <c r="HP36" s="68">
        <v>810559</v>
      </c>
      <c r="HQ36" s="68">
        <v>1250947</v>
      </c>
      <c r="HR36" s="68">
        <v>1048043</v>
      </c>
      <c r="HS36" s="68">
        <v>1741147</v>
      </c>
      <c r="HT36" s="68">
        <v>1006115</v>
      </c>
      <c r="HU36" s="68">
        <v>1013692</v>
      </c>
      <c r="HV36" s="68">
        <v>1052381</v>
      </c>
      <c r="HW36" s="68">
        <v>2083441</v>
      </c>
      <c r="HX36" s="68">
        <v>1147343</v>
      </c>
      <c r="HY36" s="68">
        <v>874219</v>
      </c>
      <c r="HZ36" s="68">
        <v>1277931</v>
      </c>
      <c r="IA36" s="68">
        <v>765574</v>
      </c>
      <c r="IB36" s="68">
        <v>799494</v>
      </c>
      <c r="IC36" s="68">
        <v>813934</v>
      </c>
      <c r="ID36" s="68">
        <v>627477</v>
      </c>
      <c r="IE36" s="68">
        <v>1083482</v>
      </c>
      <c r="IF36" s="68">
        <v>1215863</v>
      </c>
      <c r="IG36" s="68">
        <v>1174690</v>
      </c>
      <c r="IH36" s="68">
        <v>1419330</v>
      </c>
      <c r="II36" s="68">
        <v>996513</v>
      </c>
      <c r="IJ36" s="68">
        <v>1148581</v>
      </c>
      <c r="IK36" s="68">
        <v>1227095</v>
      </c>
      <c r="IL36" s="68">
        <v>1081858</v>
      </c>
      <c r="IM36" s="68">
        <v>1814340</v>
      </c>
      <c r="IN36" s="68">
        <v>967059</v>
      </c>
      <c r="IO36" s="68">
        <v>1025960</v>
      </c>
      <c r="IP36" s="68">
        <v>970211</v>
      </c>
      <c r="IQ36" s="68">
        <v>1055677</v>
      </c>
      <c r="IR36" s="68">
        <v>965935</v>
      </c>
      <c r="IS36" s="68">
        <v>946795</v>
      </c>
      <c r="IT36" s="68">
        <v>1777175</v>
      </c>
      <c r="IU36" s="68">
        <v>1602088</v>
      </c>
      <c r="IV36" s="68">
        <v>1378613</v>
      </c>
      <c r="IW36" s="68">
        <v>1290229</v>
      </c>
      <c r="IX36" s="68">
        <v>963146</v>
      </c>
      <c r="IY36" s="68">
        <v>990754</v>
      </c>
      <c r="IZ36" s="68">
        <v>1330310</v>
      </c>
      <c r="JA36" s="68">
        <v>1122858</v>
      </c>
      <c r="JB36" s="68">
        <v>1671266</v>
      </c>
      <c r="JC36" s="68">
        <v>2156131</v>
      </c>
      <c r="JD36" s="68">
        <v>1273729</v>
      </c>
      <c r="JE36" s="68">
        <v>966360</v>
      </c>
      <c r="JF36" s="68">
        <v>1051190</v>
      </c>
      <c r="JG36" s="68">
        <v>982760</v>
      </c>
      <c r="JH36" s="68">
        <v>813480</v>
      </c>
      <c r="JI36" s="68">
        <v>1208515</v>
      </c>
      <c r="JJ36" s="68">
        <v>1598076</v>
      </c>
      <c r="JK36" s="68">
        <v>1187981</v>
      </c>
      <c r="JL36" s="68">
        <v>1403697</v>
      </c>
      <c r="JM36" s="68">
        <v>1266999</v>
      </c>
      <c r="JN36" s="68">
        <v>1013180</v>
      </c>
      <c r="JO36" s="68">
        <v>991086</v>
      </c>
      <c r="JP36" s="68">
        <v>655205</v>
      </c>
      <c r="JQ36" s="68">
        <v>868518</v>
      </c>
      <c r="JR36" s="68">
        <v>733208</v>
      </c>
      <c r="JS36" s="68">
        <v>1079488</v>
      </c>
      <c r="JT36" s="68">
        <v>938470</v>
      </c>
      <c r="JU36" s="68">
        <v>976183</v>
      </c>
      <c r="JV36" s="69">
        <f>AVERAGE(P36:BH36)</f>
        <v>1340459.1333333333</v>
      </c>
      <c r="JW36" s="69">
        <f>AVERAGE(BI36:DA36)</f>
        <v>1454641.5333333334</v>
      </c>
      <c r="JX36" s="69">
        <f>AVERAGE(DB36:ER36)</f>
        <v>1183501.4418604651</v>
      </c>
      <c r="JY36" s="69">
        <f>AVERAGE(ES36:GI36)</f>
        <v>1214964.0930232557</v>
      </c>
      <c r="JZ36" s="69">
        <f>AVERAGE(GJ36:IB36)</f>
        <v>1161666.2</v>
      </c>
      <c r="KA36" s="69">
        <f>AVERAGE(IC36:JU36)</f>
        <v>1151677.6666666667</v>
      </c>
      <c r="KB36" s="68"/>
      <c r="KC36" s="65">
        <v>5.0000000000000001E-3</v>
      </c>
      <c r="KD36" s="68"/>
      <c r="KE36" s="68">
        <f>AVERAGE(P36:JU36)</f>
        <v>1251932.4135338345</v>
      </c>
      <c r="KF36" s="70">
        <f t="shared" si="13"/>
        <v>1.0707120598863753</v>
      </c>
      <c r="KG36" s="70">
        <f t="shared" si="14"/>
        <v>1.1619169833835608</v>
      </c>
      <c r="KH36" s="71"/>
      <c r="KI36" s="70">
        <f t="shared" si="15"/>
        <v>0.94533972366750296</v>
      </c>
      <c r="KJ36" s="70">
        <f t="shared" si="16"/>
        <v>0.97047099339314313</v>
      </c>
      <c r="KK36" s="71"/>
      <c r="KL36" s="70">
        <f t="shared" si="17"/>
        <v>0.92789849311510375</v>
      </c>
      <c r="KM36" s="70">
        <f t="shared" si="18"/>
        <v>0.91992000064589885</v>
      </c>
      <c r="KN36" s="4"/>
    </row>
    <row r="37" spans="2:300">
      <c r="B37" s="65">
        <v>26</v>
      </c>
      <c r="C37" s="65"/>
      <c r="D37" s="24" t="s">
        <v>298</v>
      </c>
      <c r="E37" s="25" t="s">
        <v>343</v>
      </c>
      <c r="F37" s="29">
        <v>8.9700000000000006</v>
      </c>
      <c r="G37" s="28">
        <v>296.25790000000001</v>
      </c>
      <c r="H37" s="28" t="s">
        <v>342</v>
      </c>
      <c r="I37" s="27" t="s">
        <v>437</v>
      </c>
      <c r="J37" s="24" t="s">
        <v>331</v>
      </c>
      <c r="K37" s="28">
        <v>-1.7070000000000001</v>
      </c>
      <c r="L37" s="29">
        <v>1</v>
      </c>
      <c r="M37" s="67">
        <v>3.2541500000000001</v>
      </c>
      <c r="N37" s="67">
        <v>2.4911300000000001</v>
      </c>
      <c r="O37" s="67">
        <v>5.8823349127539704E-14</v>
      </c>
      <c r="P37" s="68">
        <v>1758162</v>
      </c>
      <c r="Q37" s="68">
        <v>509275</v>
      </c>
      <c r="R37" s="68">
        <v>807634</v>
      </c>
      <c r="S37" s="68">
        <v>965675</v>
      </c>
      <c r="T37" s="68">
        <v>1427103</v>
      </c>
      <c r="U37" s="68">
        <v>1359080</v>
      </c>
      <c r="V37" s="68">
        <v>2205331</v>
      </c>
      <c r="W37" s="68">
        <v>990031</v>
      </c>
      <c r="X37" s="68">
        <v>1087365</v>
      </c>
      <c r="Y37" s="68">
        <v>1499343</v>
      </c>
      <c r="Z37" s="68">
        <v>1293707</v>
      </c>
      <c r="AA37" s="68">
        <v>1510051</v>
      </c>
      <c r="AB37" s="68">
        <v>1280594</v>
      </c>
      <c r="AC37" s="68">
        <v>800960</v>
      </c>
      <c r="AD37" s="68">
        <v>1123896</v>
      </c>
      <c r="AE37" s="68">
        <v>1332443</v>
      </c>
      <c r="AF37" s="68">
        <v>790260</v>
      </c>
      <c r="AG37" s="68">
        <v>1610760</v>
      </c>
      <c r="AH37" s="68">
        <v>2003390</v>
      </c>
      <c r="AI37" s="68">
        <v>819960</v>
      </c>
      <c r="AJ37" s="68">
        <v>1587356</v>
      </c>
      <c r="AK37" s="68">
        <v>1053400</v>
      </c>
      <c r="AL37" s="68">
        <v>2080758</v>
      </c>
      <c r="AM37" s="68">
        <v>1705772</v>
      </c>
      <c r="AN37" s="68">
        <v>1208630</v>
      </c>
      <c r="AO37" s="68">
        <v>1186321</v>
      </c>
      <c r="AP37" s="68">
        <v>749755</v>
      </c>
      <c r="AQ37" s="68">
        <v>654370</v>
      </c>
      <c r="AR37" s="68">
        <v>1749750</v>
      </c>
      <c r="AS37" s="68">
        <v>1449914</v>
      </c>
      <c r="AT37" s="68">
        <v>1385684</v>
      </c>
      <c r="AU37" s="68">
        <v>1957040</v>
      </c>
      <c r="AV37" s="68">
        <v>580198</v>
      </c>
      <c r="AW37" s="68">
        <v>1638959</v>
      </c>
      <c r="AX37" s="68">
        <v>970834</v>
      </c>
      <c r="AY37" s="68">
        <v>1233573</v>
      </c>
      <c r="AZ37" s="68">
        <v>729610</v>
      </c>
      <c r="BA37" s="68">
        <v>1116017</v>
      </c>
      <c r="BB37" s="68">
        <v>1633472</v>
      </c>
      <c r="BC37" s="68">
        <v>1687442</v>
      </c>
      <c r="BD37" s="68">
        <v>519290</v>
      </c>
      <c r="BE37" s="68">
        <v>1013732</v>
      </c>
      <c r="BF37" s="68">
        <v>1146268</v>
      </c>
      <c r="BG37" s="68">
        <v>1367491</v>
      </c>
      <c r="BH37" s="68">
        <v>1711438</v>
      </c>
      <c r="BI37" s="68">
        <v>1103604</v>
      </c>
      <c r="BJ37" s="68">
        <v>953085</v>
      </c>
      <c r="BK37" s="68">
        <v>405550</v>
      </c>
      <c r="BL37" s="68">
        <v>1294397</v>
      </c>
      <c r="BM37" s="68">
        <v>1464884</v>
      </c>
      <c r="BN37" s="68">
        <v>2645719</v>
      </c>
      <c r="BO37" s="68">
        <v>934904</v>
      </c>
      <c r="BP37" s="68">
        <v>1059496</v>
      </c>
      <c r="BQ37" s="68">
        <v>777962</v>
      </c>
      <c r="BR37" s="68">
        <v>1112791</v>
      </c>
      <c r="BS37" s="68">
        <v>1254212</v>
      </c>
      <c r="BT37" s="68">
        <v>1837107</v>
      </c>
      <c r="BU37" s="68">
        <v>1031636</v>
      </c>
      <c r="BV37" s="68">
        <v>1239408</v>
      </c>
      <c r="BW37" s="68">
        <v>435502</v>
      </c>
      <c r="BX37" s="68">
        <v>712540</v>
      </c>
      <c r="BY37" s="68">
        <v>1302535</v>
      </c>
      <c r="BZ37" s="68">
        <v>3128034</v>
      </c>
      <c r="CA37" s="68">
        <v>1373955</v>
      </c>
      <c r="CB37" s="68">
        <v>1131051</v>
      </c>
      <c r="CC37" s="68">
        <v>2341427</v>
      </c>
      <c r="CD37" s="68">
        <v>828113</v>
      </c>
      <c r="CE37" s="68">
        <v>1357435</v>
      </c>
      <c r="CF37" s="68">
        <v>1691899</v>
      </c>
      <c r="CG37" s="68">
        <v>2475122</v>
      </c>
      <c r="CH37" s="68">
        <v>2389183</v>
      </c>
      <c r="CI37" s="68">
        <v>1220232</v>
      </c>
      <c r="CJ37" s="68">
        <v>1938313</v>
      </c>
      <c r="CK37" s="68">
        <v>1020382</v>
      </c>
      <c r="CL37" s="68">
        <v>1048895</v>
      </c>
      <c r="CM37" s="68">
        <v>1299212</v>
      </c>
      <c r="CN37" s="68">
        <v>690025</v>
      </c>
      <c r="CO37" s="68">
        <v>369417</v>
      </c>
      <c r="CP37" s="68">
        <v>1891395</v>
      </c>
      <c r="CQ37" s="68">
        <v>714098</v>
      </c>
      <c r="CR37" s="68">
        <v>1039990</v>
      </c>
      <c r="CS37" s="68">
        <v>1219383</v>
      </c>
      <c r="CT37" s="68">
        <v>1369481</v>
      </c>
      <c r="CU37" s="68">
        <v>2098798</v>
      </c>
      <c r="CV37" s="68">
        <v>664630</v>
      </c>
      <c r="CW37" s="68">
        <v>1004401</v>
      </c>
      <c r="CX37" s="68">
        <v>726607</v>
      </c>
      <c r="CY37" s="68">
        <v>1871313</v>
      </c>
      <c r="CZ37" s="68">
        <v>1092685</v>
      </c>
      <c r="DA37" s="68">
        <v>1148315</v>
      </c>
      <c r="DB37" s="68">
        <v>1140970</v>
      </c>
      <c r="DC37" s="68">
        <v>226172</v>
      </c>
      <c r="DD37" s="68">
        <v>462535</v>
      </c>
      <c r="DE37" s="68">
        <v>461164</v>
      </c>
      <c r="DF37" s="68">
        <v>1339322</v>
      </c>
      <c r="DG37" s="68">
        <v>587772</v>
      </c>
      <c r="DH37" s="68">
        <v>686198</v>
      </c>
      <c r="DI37" s="68">
        <v>269608</v>
      </c>
      <c r="DJ37" s="68">
        <v>554109</v>
      </c>
      <c r="DK37" s="68">
        <v>298248</v>
      </c>
      <c r="DL37" s="68">
        <v>415877</v>
      </c>
      <c r="DM37" s="68">
        <v>1015371</v>
      </c>
      <c r="DN37" s="68">
        <v>736639</v>
      </c>
      <c r="DO37" s="68">
        <v>208317</v>
      </c>
      <c r="DP37" s="68">
        <v>825672</v>
      </c>
      <c r="DQ37" s="68">
        <v>480519</v>
      </c>
      <c r="DR37" s="68">
        <v>436699</v>
      </c>
      <c r="DS37" s="68">
        <v>800523</v>
      </c>
      <c r="DT37" s="68">
        <v>358543</v>
      </c>
      <c r="DU37" s="68">
        <v>1237496</v>
      </c>
      <c r="DV37" s="68">
        <v>1078906</v>
      </c>
      <c r="DW37" s="68">
        <v>307141</v>
      </c>
      <c r="DX37" s="68">
        <v>407292</v>
      </c>
      <c r="DY37" s="68">
        <v>447056</v>
      </c>
      <c r="DZ37" s="68">
        <v>276533</v>
      </c>
      <c r="EA37" s="68">
        <v>452317</v>
      </c>
      <c r="EB37" s="68">
        <v>437291</v>
      </c>
      <c r="EC37" s="68">
        <v>178364</v>
      </c>
      <c r="ED37" s="68">
        <v>320248</v>
      </c>
      <c r="EE37" s="68">
        <v>383106</v>
      </c>
      <c r="EF37" s="68">
        <v>530630</v>
      </c>
      <c r="EG37" s="68">
        <v>781437</v>
      </c>
      <c r="EH37" s="68">
        <v>1373099</v>
      </c>
      <c r="EI37" s="68">
        <v>255354</v>
      </c>
      <c r="EJ37" s="68">
        <v>321229</v>
      </c>
      <c r="EK37" s="68">
        <v>317824</v>
      </c>
      <c r="EL37" s="68">
        <v>225514</v>
      </c>
      <c r="EM37" s="68">
        <v>101304</v>
      </c>
      <c r="EN37" s="68">
        <v>284550</v>
      </c>
      <c r="EO37" s="68">
        <v>1076440</v>
      </c>
      <c r="EP37" s="68">
        <v>284771</v>
      </c>
      <c r="EQ37" s="68">
        <v>266293</v>
      </c>
      <c r="ER37" s="68">
        <v>560897</v>
      </c>
      <c r="ES37" s="68">
        <v>1069154</v>
      </c>
      <c r="ET37" s="68">
        <v>788617</v>
      </c>
      <c r="EU37" s="68">
        <v>920867</v>
      </c>
      <c r="EV37" s="68">
        <v>1188426</v>
      </c>
      <c r="EW37" s="68">
        <v>748956</v>
      </c>
      <c r="EX37" s="68">
        <v>551297</v>
      </c>
      <c r="EY37" s="68">
        <v>470173</v>
      </c>
      <c r="EZ37" s="68">
        <v>1165231</v>
      </c>
      <c r="FA37" s="68">
        <v>277625</v>
      </c>
      <c r="FB37" s="68">
        <v>722668</v>
      </c>
      <c r="FC37" s="68">
        <v>467610</v>
      </c>
      <c r="FD37" s="68">
        <v>954867</v>
      </c>
      <c r="FE37" s="68">
        <v>754431</v>
      </c>
      <c r="FF37" s="68">
        <v>484175</v>
      </c>
      <c r="FG37" s="68">
        <v>540785</v>
      </c>
      <c r="FH37" s="68">
        <v>375416</v>
      </c>
      <c r="FI37" s="68">
        <v>734865</v>
      </c>
      <c r="FJ37" s="68">
        <v>656113</v>
      </c>
      <c r="FK37" s="68">
        <v>729009</v>
      </c>
      <c r="FL37" s="68">
        <v>651611</v>
      </c>
      <c r="FM37" s="68">
        <v>622807</v>
      </c>
      <c r="FN37" s="68">
        <v>231377</v>
      </c>
      <c r="FO37" s="68">
        <v>743679</v>
      </c>
      <c r="FP37" s="68">
        <v>490637</v>
      </c>
      <c r="FQ37" s="68">
        <v>806900</v>
      </c>
      <c r="FR37" s="68">
        <v>493076</v>
      </c>
      <c r="FS37" s="68">
        <v>313862</v>
      </c>
      <c r="FT37" s="68">
        <v>1062941</v>
      </c>
      <c r="FU37" s="68">
        <v>223008</v>
      </c>
      <c r="FV37" s="68">
        <v>566105</v>
      </c>
      <c r="FW37" s="68">
        <v>447217</v>
      </c>
      <c r="FX37" s="68">
        <v>364058</v>
      </c>
      <c r="FY37" s="68">
        <v>202083</v>
      </c>
      <c r="FZ37" s="68">
        <v>115703</v>
      </c>
      <c r="GA37" s="68">
        <v>134552</v>
      </c>
      <c r="GB37" s="68">
        <v>237265</v>
      </c>
      <c r="GC37" s="68">
        <v>208912</v>
      </c>
      <c r="GD37" s="68">
        <v>366930</v>
      </c>
      <c r="GE37" s="68">
        <v>191368</v>
      </c>
      <c r="GF37" s="68">
        <v>795874</v>
      </c>
      <c r="GG37" s="68">
        <v>585114</v>
      </c>
      <c r="GH37" s="68">
        <v>77177</v>
      </c>
      <c r="GI37" s="68">
        <v>269355</v>
      </c>
      <c r="GJ37" s="68">
        <v>68910</v>
      </c>
      <c r="GK37" s="68">
        <v>162844</v>
      </c>
      <c r="GL37" s="68">
        <v>93027</v>
      </c>
      <c r="GM37" s="68">
        <v>131936</v>
      </c>
      <c r="GN37" s="68">
        <v>724793</v>
      </c>
      <c r="GO37" s="68">
        <v>1969124</v>
      </c>
      <c r="GP37" s="68">
        <v>82373</v>
      </c>
      <c r="GQ37" s="68">
        <v>472705</v>
      </c>
      <c r="GR37" s="68">
        <v>217485</v>
      </c>
      <c r="GS37" s="68">
        <v>129830</v>
      </c>
      <c r="GT37" s="68">
        <v>814220</v>
      </c>
      <c r="GU37" s="68">
        <v>321227</v>
      </c>
      <c r="GV37" s="68">
        <v>161962</v>
      </c>
      <c r="GW37" s="68">
        <v>244355</v>
      </c>
      <c r="GX37" s="68">
        <v>79207</v>
      </c>
      <c r="GY37" s="68">
        <v>624118</v>
      </c>
      <c r="GZ37" s="68">
        <v>152011</v>
      </c>
      <c r="HA37" s="68">
        <v>1062476</v>
      </c>
      <c r="HB37" s="68">
        <v>159121</v>
      </c>
      <c r="HC37" s="68">
        <v>550023</v>
      </c>
      <c r="HD37" s="68">
        <v>614584</v>
      </c>
      <c r="HE37" s="68">
        <v>430439</v>
      </c>
      <c r="HF37" s="68">
        <v>156656</v>
      </c>
      <c r="HG37" s="68">
        <v>515768</v>
      </c>
      <c r="HH37" s="68">
        <v>1033549</v>
      </c>
      <c r="HI37" s="68">
        <v>100176</v>
      </c>
      <c r="HJ37" s="68">
        <v>73519</v>
      </c>
      <c r="HK37" s="68">
        <v>267456</v>
      </c>
      <c r="HL37" s="68">
        <v>138554</v>
      </c>
      <c r="HM37" s="68">
        <v>181644</v>
      </c>
      <c r="HN37" s="68">
        <v>262391</v>
      </c>
      <c r="HO37" s="68">
        <v>269041</v>
      </c>
      <c r="HP37" s="68">
        <v>104530</v>
      </c>
      <c r="HQ37" s="68">
        <v>568180</v>
      </c>
      <c r="HR37" s="68">
        <v>241326</v>
      </c>
      <c r="HS37" s="68">
        <v>288268</v>
      </c>
      <c r="HT37" s="68">
        <v>85117</v>
      </c>
      <c r="HU37" s="68">
        <v>102445</v>
      </c>
      <c r="HV37" s="68">
        <v>201575</v>
      </c>
      <c r="HW37" s="68">
        <v>963546</v>
      </c>
      <c r="HX37" s="68">
        <v>294097</v>
      </c>
      <c r="HY37" s="68">
        <v>222517</v>
      </c>
      <c r="HZ37" s="68">
        <v>99180</v>
      </c>
      <c r="IA37" s="68">
        <v>104525</v>
      </c>
      <c r="IB37" s="68">
        <v>183850</v>
      </c>
      <c r="IC37" s="68">
        <v>215558</v>
      </c>
      <c r="ID37" s="68">
        <v>185216</v>
      </c>
      <c r="IE37" s="68">
        <v>244269</v>
      </c>
      <c r="IF37" s="68">
        <v>725230</v>
      </c>
      <c r="IG37" s="68">
        <v>254915</v>
      </c>
      <c r="IH37" s="68">
        <v>559494</v>
      </c>
      <c r="II37" s="68">
        <v>205010</v>
      </c>
      <c r="IJ37" s="68">
        <v>177680</v>
      </c>
      <c r="IK37" s="68">
        <v>190139</v>
      </c>
      <c r="IL37" s="68">
        <v>181315</v>
      </c>
      <c r="IM37" s="68">
        <v>260718</v>
      </c>
      <c r="IN37" s="68">
        <v>310164</v>
      </c>
      <c r="IO37" s="68">
        <v>273304</v>
      </c>
      <c r="IP37" s="68">
        <v>243908</v>
      </c>
      <c r="IQ37" s="68">
        <v>742453</v>
      </c>
      <c r="IR37" s="68">
        <v>589979</v>
      </c>
      <c r="IS37" s="68">
        <v>252132</v>
      </c>
      <c r="IT37" s="68">
        <v>384780</v>
      </c>
      <c r="IU37" s="68">
        <v>1337117</v>
      </c>
      <c r="IV37" s="68">
        <v>164154</v>
      </c>
      <c r="IW37" s="68">
        <v>327099</v>
      </c>
      <c r="IX37" s="68">
        <v>383086</v>
      </c>
      <c r="IY37" s="68">
        <v>156949</v>
      </c>
      <c r="IZ37" s="68">
        <v>226609</v>
      </c>
      <c r="JA37" s="68">
        <v>675259</v>
      </c>
      <c r="JB37" s="68">
        <v>510599</v>
      </c>
      <c r="JC37" s="68">
        <v>870234</v>
      </c>
      <c r="JD37" s="68">
        <v>751825</v>
      </c>
      <c r="JE37" s="68">
        <v>453892</v>
      </c>
      <c r="JF37" s="68">
        <v>583865</v>
      </c>
      <c r="JG37" s="68">
        <v>211955</v>
      </c>
      <c r="JH37" s="68">
        <v>149434</v>
      </c>
      <c r="JI37" s="68">
        <v>481231</v>
      </c>
      <c r="JJ37" s="68">
        <v>1024636</v>
      </c>
      <c r="JK37" s="68">
        <v>256650</v>
      </c>
      <c r="JL37" s="68">
        <v>175070</v>
      </c>
      <c r="JM37" s="68">
        <v>203476</v>
      </c>
      <c r="JN37" s="68">
        <v>600764</v>
      </c>
      <c r="JO37" s="68">
        <v>191189</v>
      </c>
      <c r="JP37" s="68">
        <v>235191</v>
      </c>
      <c r="JQ37" s="68">
        <v>255078</v>
      </c>
      <c r="JR37" s="68">
        <v>343690</v>
      </c>
      <c r="JS37" s="68">
        <v>167332</v>
      </c>
      <c r="JT37" s="68">
        <v>425950</v>
      </c>
      <c r="JU37" s="68">
        <v>683215</v>
      </c>
      <c r="JV37" s="69">
        <f>AVERAGE(P37:BH37)</f>
        <v>1273157.6444444444</v>
      </c>
      <c r="JW37" s="69">
        <f>AVERAGE(BI37:DA37)</f>
        <v>1304647.1777777779</v>
      </c>
      <c r="JX37" s="69">
        <f>AVERAGE(DB37:ER37)</f>
        <v>539752.3255813953</v>
      </c>
      <c r="JY37" s="69">
        <f>AVERAGE(ES37:GI37)</f>
        <v>553532.46511627908</v>
      </c>
      <c r="JZ37" s="69">
        <f>AVERAGE(GJ37:IB37)</f>
        <v>349437.33333333331</v>
      </c>
      <c r="KA37" s="69">
        <f>AVERAGE(IC37:JU37)</f>
        <v>396484.73333333334</v>
      </c>
      <c r="KB37" s="68"/>
      <c r="KC37" s="65" t="s">
        <v>409</v>
      </c>
      <c r="KD37" s="68"/>
      <c r="KE37" s="68">
        <f>AVERAGE(P37:JU37)</f>
        <v>739018.63157894742</v>
      </c>
      <c r="KF37" s="70">
        <f t="shared" si="13"/>
        <v>1.7227679926340753</v>
      </c>
      <c r="KG37" s="70">
        <f t="shared" si="14"/>
        <v>1.7653779242213947</v>
      </c>
      <c r="KH37" s="71"/>
      <c r="KI37" s="70">
        <f t="shared" si="15"/>
        <v>0.73036362348292838</v>
      </c>
      <c r="KJ37" s="70">
        <f t="shared" si="16"/>
        <v>0.74901016221151473</v>
      </c>
      <c r="KK37" s="71"/>
      <c r="KL37" s="70">
        <f t="shared" si="17"/>
        <v>0.4728396800859328</v>
      </c>
      <c r="KM37" s="70">
        <f t="shared" si="18"/>
        <v>0.53650167450612907</v>
      </c>
      <c r="KN37" s="4"/>
    </row>
    <row r="38" spans="2:300">
      <c r="B38" s="65">
        <v>27</v>
      </c>
      <c r="C38" s="65"/>
      <c r="D38" s="24" t="s">
        <v>297</v>
      </c>
      <c r="E38" s="25" t="s">
        <v>379</v>
      </c>
      <c r="F38" s="29">
        <v>10.19</v>
      </c>
      <c r="G38" s="28">
        <v>280.26280000000003</v>
      </c>
      <c r="H38" s="28" t="s">
        <v>342</v>
      </c>
      <c r="I38" s="27" t="s">
        <v>438</v>
      </c>
      <c r="J38" s="24" t="s">
        <v>334</v>
      </c>
      <c r="K38" s="28">
        <v>-2.181</v>
      </c>
      <c r="L38" s="29">
        <v>2</v>
      </c>
      <c r="M38" s="67">
        <v>1.13062</v>
      </c>
      <c r="N38" s="67">
        <v>0.81254999999999999</v>
      </c>
      <c r="O38" s="67">
        <v>1.2354388252808123E-2</v>
      </c>
      <c r="P38" s="68">
        <v>6890255</v>
      </c>
      <c r="Q38" s="68">
        <v>3339870</v>
      </c>
      <c r="R38" s="68">
        <v>5447640</v>
      </c>
      <c r="S38" s="68">
        <v>6854401</v>
      </c>
      <c r="T38" s="68">
        <v>5921419</v>
      </c>
      <c r="U38" s="68">
        <v>6954625</v>
      </c>
      <c r="V38" s="68">
        <v>7390007</v>
      </c>
      <c r="W38" s="68">
        <v>6230262</v>
      </c>
      <c r="X38" s="68">
        <v>5746093</v>
      </c>
      <c r="Y38" s="68">
        <v>5495091</v>
      </c>
      <c r="Z38" s="68">
        <v>5833568</v>
      </c>
      <c r="AA38" s="68">
        <v>6268997</v>
      </c>
      <c r="AB38" s="68">
        <v>9168553</v>
      </c>
      <c r="AC38" s="68">
        <v>6446315</v>
      </c>
      <c r="AD38" s="68">
        <v>5387755</v>
      </c>
      <c r="AE38" s="68">
        <v>5785358</v>
      </c>
      <c r="AF38" s="68">
        <v>6632197</v>
      </c>
      <c r="AG38" s="68">
        <v>9103525</v>
      </c>
      <c r="AH38" s="68">
        <v>8428146</v>
      </c>
      <c r="AI38" s="68">
        <v>5242630</v>
      </c>
      <c r="AJ38" s="68">
        <v>7007343</v>
      </c>
      <c r="AK38" s="68">
        <v>4269951</v>
      </c>
      <c r="AL38" s="68">
        <v>4653134</v>
      </c>
      <c r="AM38" s="68">
        <v>5878743</v>
      </c>
      <c r="AN38" s="68">
        <v>5879979</v>
      </c>
      <c r="AO38" s="68">
        <v>6081387</v>
      </c>
      <c r="AP38" s="68">
        <v>7275636</v>
      </c>
      <c r="AQ38" s="68">
        <v>5369507</v>
      </c>
      <c r="AR38" s="68">
        <v>6493372</v>
      </c>
      <c r="AS38" s="68">
        <v>5659331</v>
      </c>
      <c r="AT38" s="68">
        <v>7058981</v>
      </c>
      <c r="AU38" s="68">
        <v>5954057</v>
      </c>
      <c r="AV38" s="68">
        <v>6891633</v>
      </c>
      <c r="AW38" s="68">
        <v>4659187</v>
      </c>
      <c r="AX38" s="68">
        <v>5415589</v>
      </c>
      <c r="AY38" s="68">
        <v>7392576</v>
      </c>
      <c r="AZ38" s="68">
        <v>5672584</v>
      </c>
      <c r="BA38" s="68">
        <v>5394255</v>
      </c>
      <c r="BB38" s="68">
        <v>5271636</v>
      </c>
      <c r="BC38" s="68">
        <v>6214175</v>
      </c>
      <c r="BD38" s="68">
        <v>4812613</v>
      </c>
      <c r="BE38" s="68">
        <v>3980116</v>
      </c>
      <c r="BF38" s="68">
        <v>6413824</v>
      </c>
      <c r="BG38" s="68">
        <v>6982711</v>
      </c>
      <c r="BH38" s="68">
        <v>7313193</v>
      </c>
      <c r="BI38" s="68">
        <v>6044676</v>
      </c>
      <c r="BJ38" s="68">
        <v>5220295</v>
      </c>
      <c r="BK38" s="68">
        <v>7892504</v>
      </c>
      <c r="BL38" s="68">
        <v>6658094</v>
      </c>
      <c r="BM38" s="68">
        <v>7549735</v>
      </c>
      <c r="BN38" s="68">
        <v>10827908</v>
      </c>
      <c r="BO38" s="68">
        <v>5575861</v>
      </c>
      <c r="BP38" s="68">
        <v>5344180</v>
      </c>
      <c r="BQ38" s="68">
        <v>5428693</v>
      </c>
      <c r="BR38" s="68">
        <v>5513509</v>
      </c>
      <c r="BS38" s="68">
        <v>6070915</v>
      </c>
      <c r="BT38" s="68">
        <v>7496611</v>
      </c>
      <c r="BU38" s="68">
        <v>5338007</v>
      </c>
      <c r="BV38" s="68">
        <v>4731909</v>
      </c>
      <c r="BW38" s="68">
        <v>5471118</v>
      </c>
      <c r="BX38" s="68">
        <v>5409722</v>
      </c>
      <c r="BY38" s="68">
        <v>3908414</v>
      </c>
      <c r="BZ38" s="68">
        <v>9009393</v>
      </c>
      <c r="CA38" s="68">
        <v>5224421</v>
      </c>
      <c r="CB38" s="68">
        <v>5034060</v>
      </c>
      <c r="CC38" s="68">
        <v>7075864</v>
      </c>
      <c r="CD38" s="68">
        <v>5559227</v>
      </c>
      <c r="CE38" s="68">
        <v>5138938</v>
      </c>
      <c r="CF38" s="68">
        <v>6133353</v>
      </c>
      <c r="CG38" s="68">
        <v>9046914</v>
      </c>
      <c r="CH38" s="68">
        <v>9058165</v>
      </c>
      <c r="CI38" s="68">
        <v>6631925</v>
      </c>
      <c r="CJ38" s="68">
        <v>5779641</v>
      </c>
      <c r="CK38" s="68">
        <v>5450538</v>
      </c>
      <c r="CL38" s="68">
        <v>5465183</v>
      </c>
      <c r="CM38" s="68">
        <v>5758619</v>
      </c>
      <c r="CN38" s="68">
        <v>5171810</v>
      </c>
      <c r="CO38" s="68">
        <v>5342680</v>
      </c>
      <c r="CP38" s="68">
        <v>5703494</v>
      </c>
      <c r="CQ38" s="68">
        <v>5658082</v>
      </c>
      <c r="CR38" s="68">
        <v>7375811</v>
      </c>
      <c r="CS38" s="68">
        <v>5809868</v>
      </c>
      <c r="CT38" s="68">
        <v>5725633</v>
      </c>
      <c r="CU38" s="68">
        <v>6755413</v>
      </c>
      <c r="CV38" s="68">
        <v>4085567</v>
      </c>
      <c r="CW38" s="68">
        <v>7567790</v>
      </c>
      <c r="CX38" s="68">
        <v>6138575</v>
      </c>
      <c r="CY38" s="68">
        <v>5256489</v>
      </c>
      <c r="CZ38" s="68">
        <v>10311790</v>
      </c>
      <c r="DA38" s="68">
        <v>6508025</v>
      </c>
      <c r="DB38" s="68">
        <v>7010830</v>
      </c>
      <c r="DC38" s="68">
        <v>4420343</v>
      </c>
      <c r="DD38" s="68">
        <v>7911863</v>
      </c>
      <c r="DE38" s="68">
        <v>6785282</v>
      </c>
      <c r="DF38" s="68">
        <v>6533915</v>
      </c>
      <c r="DG38" s="68">
        <v>9774291</v>
      </c>
      <c r="DH38" s="68">
        <v>8486718</v>
      </c>
      <c r="DI38" s="68">
        <v>5424062</v>
      </c>
      <c r="DJ38" s="68">
        <v>7808826</v>
      </c>
      <c r="DK38" s="68">
        <v>8308294</v>
      </c>
      <c r="DL38" s="68">
        <v>7352462</v>
      </c>
      <c r="DM38" s="68">
        <v>8510516</v>
      </c>
      <c r="DN38" s="68">
        <v>5892490</v>
      </c>
      <c r="DO38" s="68">
        <v>9391508</v>
      </c>
      <c r="DP38" s="68">
        <v>7953972</v>
      </c>
      <c r="DQ38" s="68">
        <v>7866616</v>
      </c>
      <c r="DR38" s="68">
        <v>5158946</v>
      </c>
      <c r="DS38" s="68">
        <v>6282767</v>
      </c>
      <c r="DT38" s="68">
        <v>6950337</v>
      </c>
      <c r="DU38" s="68">
        <v>6363309</v>
      </c>
      <c r="DV38" s="68">
        <v>9654131</v>
      </c>
      <c r="DW38" s="68">
        <v>5641107</v>
      </c>
      <c r="DX38" s="68">
        <v>5923629</v>
      </c>
      <c r="DY38" s="68">
        <v>7689109</v>
      </c>
      <c r="DZ38" s="68">
        <v>7841498</v>
      </c>
      <c r="EA38" s="68">
        <v>5627809</v>
      </c>
      <c r="EB38" s="68">
        <v>7549451</v>
      </c>
      <c r="EC38" s="68">
        <v>6124475</v>
      </c>
      <c r="ED38" s="68">
        <v>8441237</v>
      </c>
      <c r="EE38" s="68">
        <v>6012765</v>
      </c>
      <c r="EF38" s="68">
        <v>8195131</v>
      </c>
      <c r="EG38" s="68">
        <v>6998427</v>
      </c>
      <c r="EH38" s="68">
        <v>7659762</v>
      </c>
      <c r="EI38" s="68">
        <v>4315638</v>
      </c>
      <c r="EJ38" s="68">
        <v>12281581</v>
      </c>
      <c r="EK38" s="68">
        <v>8232397</v>
      </c>
      <c r="EL38" s="68">
        <v>7936824</v>
      </c>
      <c r="EM38" s="68">
        <v>5471478</v>
      </c>
      <c r="EN38" s="68">
        <v>5208088</v>
      </c>
      <c r="EO38" s="68">
        <v>5885431</v>
      </c>
      <c r="EP38" s="68">
        <v>5095612</v>
      </c>
      <c r="EQ38" s="68">
        <v>5178684</v>
      </c>
      <c r="ER38" s="68">
        <v>3204198</v>
      </c>
      <c r="ES38" s="68">
        <v>7106510</v>
      </c>
      <c r="ET38" s="68">
        <v>3670055</v>
      </c>
      <c r="EU38" s="68">
        <v>5254885</v>
      </c>
      <c r="EV38" s="68">
        <v>6499042</v>
      </c>
      <c r="EW38" s="68">
        <v>6262652</v>
      </c>
      <c r="EX38" s="68">
        <v>9043765</v>
      </c>
      <c r="EY38" s="68">
        <v>7787369</v>
      </c>
      <c r="EZ38" s="68">
        <v>7042997</v>
      </c>
      <c r="FA38" s="68">
        <v>5252501</v>
      </c>
      <c r="FB38" s="68">
        <v>5598570</v>
      </c>
      <c r="FC38" s="68">
        <v>4826872</v>
      </c>
      <c r="FD38" s="68">
        <v>6525264</v>
      </c>
      <c r="FE38" s="68">
        <v>6002344</v>
      </c>
      <c r="FF38" s="68">
        <v>5905479</v>
      </c>
      <c r="FG38" s="68">
        <v>4388410</v>
      </c>
      <c r="FH38" s="68">
        <v>5061501</v>
      </c>
      <c r="FI38" s="68">
        <v>6821171</v>
      </c>
      <c r="FJ38" s="68">
        <v>4082449</v>
      </c>
      <c r="FK38" s="68">
        <v>6204577</v>
      </c>
      <c r="FL38" s="68">
        <v>6012252</v>
      </c>
      <c r="FM38" s="68">
        <v>6364468</v>
      </c>
      <c r="FN38" s="68">
        <v>5225589</v>
      </c>
      <c r="FO38" s="68">
        <v>5642097</v>
      </c>
      <c r="FP38" s="68">
        <v>6778405</v>
      </c>
      <c r="FQ38" s="68">
        <v>6694451</v>
      </c>
      <c r="FR38" s="68">
        <v>7746581</v>
      </c>
      <c r="FS38" s="68">
        <v>6156561</v>
      </c>
      <c r="FT38" s="68">
        <v>7680127</v>
      </c>
      <c r="FU38" s="68">
        <v>5854869</v>
      </c>
      <c r="FV38" s="68">
        <v>5142121</v>
      </c>
      <c r="FW38" s="68">
        <v>6009969</v>
      </c>
      <c r="FX38" s="68">
        <v>7144573</v>
      </c>
      <c r="FY38" s="68">
        <v>6991273</v>
      </c>
      <c r="FZ38" s="68">
        <v>7625068</v>
      </c>
      <c r="GA38" s="68">
        <v>9374920</v>
      </c>
      <c r="GB38" s="68">
        <v>8120470</v>
      </c>
      <c r="GC38" s="68">
        <v>7738051</v>
      </c>
      <c r="GD38" s="68">
        <v>8637294</v>
      </c>
      <c r="GE38" s="68">
        <v>6074875</v>
      </c>
      <c r="GF38" s="68">
        <v>8514352</v>
      </c>
      <c r="GG38" s="68">
        <v>7223318</v>
      </c>
      <c r="GH38" s="68">
        <v>5850721</v>
      </c>
      <c r="GI38" s="68">
        <v>8650693</v>
      </c>
      <c r="GJ38" s="68">
        <v>4874276</v>
      </c>
      <c r="GK38" s="68">
        <v>4082318</v>
      </c>
      <c r="GL38" s="68">
        <v>5687272</v>
      </c>
      <c r="GM38" s="68">
        <v>5227440</v>
      </c>
      <c r="GN38" s="68">
        <v>6929494</v>
      </c>
      <c r="GO38" s="68">
        <v>9213672</v>
      </c>
      <c r="GP38" s="68">
        <v>4402233</v>
      </c>
      <c r="GQ38" s="68">
        <v>5448964</v>
      </c>
      <c r="GR38" s="68">
        <v>6408824</v>
      </c>
      <c r="GS38" s="68">
        <v>6453625</v>
      </c>
      <c r="GT38" s="68">
        <v>7564544</v>
      </c>
      <c r="GU38" s="68">
        <v>6474908</v>
      </c>
      <c r="GV38" s="68">
        <v>8934757</v>
      </c>
      <c r="GW38" s="68">
        <v>10434135</v>
      </c>
      <c r="GX38" s="68">
        <v>6537044</v>
      </c>
      <c r="GY38" s="68">
        <v>7357994</v>
      </c>
      <c r="GZ38" s="68">
        <v>6624401</v>
      </c>
      <c r="HA38" s="68">
        <v>9629794</v>
      </c>
      <c r="HB38" s="68">
        <v>8683239</v>
      </c>
      <c r="HC38" s="68">
        <v>7172788</v>
      </c>
      <c r="HD38" s="68">
        <v>8124997</v>
      </c>
      <c r="HE38" s="68">
        <v>8974878</v>
      </c>
      <c r="HF38" s="68">
        <v>5862300</v>
      </c>
      <c r="HG38" s="68">
        <v>7352153</v>
      </c>
      <c r="HH38" s="68">
        <v>5942693</v>
      </c>
      <c r="HI38" s="68">
        <v>9033806</v>
      </c>
      <c r="HJ38" s="68">
        <v>7221506</v>
      </c>
      <c r="HK38" s="68">
        <v>6630844</v>
      </c>
      <c r="HL38" s="68">
        <v>4402023</v>
      </c>
      <c r="HM38" s="68">
        <v>6901012</v>
      </c>
      <c r="HN38" s="68">
        <v>6716557</v>
      </c>
      <c r="HO38" s="68">
        <v>8517534</v>
      </c>
      <c r="HP38" s="68">
        <v>7671149</v>
      </c>
      <c r="HQ38" s="68">
        <v>6073922</v>
      </c>
      <c r="HR38" s="68">
        <v>7798883</v>
      </c>
      <c r="HS38" s="68">
        <v>10010257</v>
      </c>
      <c r="HT38" s="68">
        <v>6648664</v>
      </c>
      <c r="HU38" s="68">
        <v>7516383</v>
      </c>
      <c r="HV38" s="68">
        <v>7827252</v>
      </c>
      <c r="HW38" s="68">
        <v>7483674</v>
      </c>
      <c r="HX38" s="68">
        <v>7948621</v>
      </c>
      <c r="HY38" s="68">
        <v>7734715</v>
      </c>
      <c r="HZ38" s="68">
        <v>6895486</v>
      </c>
      <c r="IA38" s="68">
        <v>4545007</v>
      </c>
      <c r="IB38" s="68">
        <v>7305003</v>
      </c>
      <c r="IC38" s="68">
        <v>6636820</v>
      </c>
      <c r="ID38" s="68">
        <v>4287727</v>
      </c>
      <c r="IE38" s="68">
        <v>8091535</v>
      </c>
      <c r="IF38" s="68">
        <v>8397240</v>
      </c>
      <c r="IG38" s="68">
        <v>8746951</v>
      </c>
      <c r="IH38" s="68">
        <v>9316881</v>
      </c>
      <c r="II38" s="68">
        <v>8203164</v>
      </c>
      <c r="IJ38" s="68">
        <v>8207709</v>
      </c>
      <c r="IK38" s="68">
        <v>7348759</v>
      </c>
      <c r="IL38" s="68">
        <v>7082280</v>
      </c>
      <c r="IM38" s="68">
        <v>7828343</v>
      </c>
      <c r="IN38" s="68">
        <v>7574433</v>
      </c>
      <c r="IO38" s="68">
        <v>7764659</v>
      </c>
      <c r="IP38" s="68">
        <v>7711086</v>
      </c>
      <c r="IQ38" s="68">
        <v>9136009</v>
      </c>
      <c r="IR38" s="68">
        <v>6935079</v>
      </c>
      <c r="IS38" s="68">
        <v>4960527</v>
      </c>
      <c r="IT38" s="68">
        <v>7243128</v>
      </c>
      <c r="IU38" s="68">
        <v>6621130</v>
      </c>
      <c r="IV38" s="68">
        <v>6689692</v>
      </c>
      <c r="IW38" s="68">
        <v>7690382</v>
      </c>
      <c r="IX38" s="68">
        <v>5558203</v>
      </c>
      <c r="IY38" s="68">
        <v>6064345</v>
      </c>
      <c r="IZ38" s="68">
        <v>8309348</v>
      </c>
      <c r="JA38" s="68">
        <v>9419684</v>
      </c>
      <c r="JB38" s="68">
        <v>8773939</v>
      </c>
      <c r="JC38" s="68">
        <v>10154195</v>
      </c>
      <c r="JD38" s="68">
        <v>6718755</v>
      </c>
      <c r="JE38" s="68">
        <v>6836614</v>
      </c>
      <c r="JF38" s="68">
        <v>6114625</v>
      </c>
      <c r="JG38" s="68">
        <v>5635142</v>
      </c>
      <c r="JH38" s="68">
        <v>7283417</v>
      </c>
      <c r="JI38" s="68">
        <v>7613816</v>
      </c>
      <c r="JJ38" s="68">
        <v>6653280</v>
      </c>
      <c r="JK38" s="68">
        <v>5409609</v>
      </c>
      <c r="JL38" s="68">
        <v>6209877</v>
      </c>
      <c r="JM38" s="68">
        <v>6782862</v>
      </c>
      <c r="JN38" s="68">
        <v>7243136</v>
      </c>
      <c r="JO38" s="68">
        <v>6701910</v>
      </c>
      <c r="JP38" s="68">
        <v>5541571</v>
      </c>
      <c r="JQ38" s="68">
        <v>6178467</v>
      </c>
      <c r="JR38" s="68">
        <v>6545866</v>
      </c>
      <c r="JS38" s="68">
        <v>5508341</v>
      </c>
      <c r="JT38" s="68">
        <v>5013197</v>
      </c>
      <c r="JU38" s="68">
        <v>8118533</v>
      </c>
      <c r="JV38" s="69">
        <f>AVERAGE(P38:BH38)</f>
        <v>6145827.111111111</v>
      </c>
      <c r="JW38" s="69">
        <f>AVERAGE(BI38:DA38)</f>
        <v>6272431.5333333332</v>
      </c>
      <c r="JX38" s="69">
        <f>AVERAGE(DB38:ER38)</f>
        <v>6985018.8139534881</v>
      </c>
      <c r="JY38" s="69">
        <f>AVERAGE(ES38:GI38)</f>
        <v>6525337.4651162792</v>
      </c>
      <c r="JZ38" s="69">
        <f>AVERAGE(GJ38:IB38)</f>
        <v>7095134.2444444448</v>
      </c>
      <c r="KA38" s="69">
        <f>AVERAGE(IC38:JU38)</f>
        <v>7130272.5777777778</v>
      </c>
      <c r="KB38" s="68"/>
      <c r="KC38" s="65">
        <v>1E-3</v>
      </c>
      <c r="KD38" s="68"/>
      <c r="KE38" s="68">
        <f>AVERAGE(P38:JU38)</f>
        <v>6691391.9774436094</v>
      </c>
      <c r="KF38" s="70">
        <f t="shared" si="13"/>
        <v>0.9184676569282485</v>
      </c>
      <c r="KG38" s="70">
        <f t="shared" si="14"/>
        <v>0.93738814800828085</v>
      </c>
      <c r="KH38" s="71"/>
      <c r="KI38" s="70">
        <f t="shared" si="15"/>
        <v>1.0438812787383673</v>
      </c>
      <c r="KJ38" s="70">
        <f t="shared" si="16"/>
        <v>0.97518386116265598</v>
      </c>
      <c r="KK38" s="71"/>
      <c r="KL38" s="70">
        <f t="shared" si="17"/>
        <v>1.0603375603105951</v>
      </c>
      <c r="KM38" s="70">
        <f t="shared" si="18"/>
        <v>1.0655888344030084</v>
      </c>
      <c r="KN38" s="4"/>
    </row>
    <row r="39" spans="2:300" ht="15.75" thickBot="1">
      <c r="B39" s="65">
        <v>28</v>
      </c>
      <c r="C39" s="65"/>
      <c r="D39" s="24" t="s">
        <v>298</v>
      </c>
      <c r="E39" s="25" t="s">
        <v>380</v>
      </c>
      <c r="F39" s="29">
        <v>10.76</v>
      </c>
      <c r="G39" s="28">
        <v>282.2783</v>
      </c>
      <c r="H39" s="28" t="s">
        <v>342</v>
      </c>
      <c r="I39" s="24" t="s">
        <v>439</v>
      </c>
      <c r="J39" s="24" t="s">
        <v>335</v>
      </c>
      <c r="K39" s="28">
        <v>-3.1219999999999999</v>
      </c>
      <c r="L39" s="29">
        <v>2</v>
      </c>
      <c r="M39" s="67">
        <v>1.1936599999999999</v>
      </c>
      <c r="N39" s="67">
        <v>0.90507099999999996</v>
      </c>
      <c r="O39" s="67">
        <v>4.5028572362279563E-2</v>
      </c>
      <c r="P39" s="68">
        <v>24187294</v>
      </c>
      <c r="Q39" s="68">
        <v>14604623</v>
      </c>
      <c r="R39" s="68">
        <v>28863598</v>
      </c>
      <c r="S39" s="68">
        <v>26366132</v>
      </c>
      <c r="T39" s="68">
        <v>28338930</v>
      </c>
      <c r="U39" s="68">
        <v>31811744</v>
      </c>
      <c r="V39" s="68">
        <v>30811382</v>
      </c>
      <c r="W39" s="68">
        <v>28999642</v>
      </c>
      <c r="X39" s="68">
        <v>30353160</v>
      </c>
      <c r="Y39" s="68">
        <v>20928144</v>
      </c>
      <c r="Z39" s="68">
        <v>28939470</v>
      </c>
      <c r="AA39" s="68">
        <v>29077136</v>
      </c>
      <c r="AB39" s="68">
        <v>35714800</v>
      </c>
      <c r="AC39" s="68">
        <v>29864298</v>
      </c>
      <c r="AD39" s="68">
        <v>31009452</v>
      </c>
      <c r="AE39" s="68">
        <v>29482198</v>
      </c>
      <c r="AF39" s="68">
        <v>35127384</v>
      </c>
      <c r="AG39" s="68">
        <v>34087148</v>
      </c>
      <c r="AH39" s="68">
        <v>32513486</v>
      </c>
      <c r="AI39" s="68">
        <v>26468358</v>
      </c>
      <c r="AJ39" s="68">
        <v>33574896</v>
      </c>
      <c r="AK39" s="68">
        <v>22665518</v>
      </c>
      <c r="AL39" s="68">
        <v>24988602</v>
      </c>
      <c r="AM39" s="68">
        <v>31328714</v>
      </c>
      <c r="AN39" s="68">
        <v>32047840</v>
      </c>
      <c r="AO39" s="68">
        <v>28659432</v>
      </c>
      <c r="AP39" s="68">
        <v>29031804</v>
      </c>
      <c r="AQ39" s="68">
        <v>24819172</v>
      </c>
      <c r="AR39" s="68">
        <v>32879506</v>
      </c>
      <c r="AS39" s="68">
        <v>27430260</v>
      </c>
      <c r="AT39" s="68">
        <v>32232078</v>
      </c>
      <c r="AU39" s="68">
        <v>29114308</v>
      </c>
      <c r="AV39" s="68">
        <v>29889972</v>
      </c>
      <c r="AW39" s="68">
        <v>25746924</v>
      </c>
      <c r="AX39" s="68">
        <v>27241534</v>
      </c>
      <c r="AY39" s="68">
        <v>32082308</v>
      </c>
      <c r="AZ39" s="68">
        <v>24937936</v>
      </c>
      <c r="BA39" s="68">
        <v>25226080</v>
      </c>
      <c r="BB39" s="68">
        <v>21805774</v>
      </c>
      <c r="BC39" s="68">
        <v>29281290</v>
      </c>
      <c r="BD39" s="68">
        <v>20597808</v>
      </c>
      <c r="BE39" s="68">
        <v>22911056</v>
      </c>
      <c r="BF39" s="68">
        <v>27586006</v>
      </c>
      <c r="BG39" s="68">
        <v>26496540</v>
      </c>
      <c r="BH39" s="68">
        <v>29273410</v>
      </c>
      <c r="BI39" s="68">
        <v>26081890</v>
      </c>
      <c r="BJ39" s="68">
        <v>19775536</v>
      </c>
      <c r="BK39" s="68">
        <v>31194116</v>
      </c>
      <c r="BL39" s="68">
        <v>30365140</v>
      </c>
      <c r="BM39" s="68">
        <v>34757872</v>
      </c>
      <c r="BN39" s="68">
        <v>29380180</v>
      </c>
      <c r="BO39" s="68">
        <v>24655896</v>
      </c>
      <c r="BP39" s="68">
        <v>23852280</v>
      </c>
      <c r="BQ39" s="68">
        <v>27226524</v>
      </c>
      <c r="BR39" s="68">
        <v>26666522</v>
      </c>
      <c r="BS39" s="68">
        <v>23717044</v>
      </c>
      <c r="BT39" s="68">
        <v>29356312</v>
      </c>
      <c r="BU39" s="68">
        <v>27421238</v>
      </c>
      <c r="BV39" s="68">
        <v>22838604</v>
      </c>
      <c r="BW39" s="68">
        <v>24296926</v>
      </c>
      <c r="BX39" s="68">
        <v>25013708</v>
      </c>
      <c r="BY39" s="68">
        <v>20477296</v>
      </c>
      <c r="BZ39" s="68">
        <v>22389290</v>
      </c>
      <c r="CA39" s="68">
        <v>26747962</v>
      </c>
      <c r="CB39" s="68">
        <v>25672222</v>
      </c>
      <c r="CC39" s="68">
        <v>29356836</v>
      </c>
      <c r="CD39" s="68">
        <v>25501456</v>
      </c>
      <c r="CE39" s="68">
        <v>28285436</v>
      </c>
      <c r="CF39" s="68">
        <v>27407780</v>
      </c>
      <c r="CG39" s="68">
        <v>31039166</v>
      </c>
      <c r="CH39" s="68">
        <v>28679510</v>
      </c>
      <c r="CI39" s="68">
        <v>27636446</v>
      </c>
      <c r="CJ39" s="68">
        <v>28057426</v>
      </c>
      <c r="CK39" s="68">
        <v>27467370</v>
      </c>
      <c r="CL39" s="68">
        <v>25769680</v>
      </c>
      <c r="CM39" s="68">
        <v>26592634</v>
      </c>
      <c r="CN39" s="68">
        <v>23531202</v>
      </c>
      <c r="CO39" s="68">
        <v>24237424</v>
      </c>
      <c r="CP39" s="68">
        <v>27119502</v>
      </c>
      <c r="CQ39" s="68">
        <v>23430022</v>
      </c>
      <c r="CR39" s="68">
        <v>31027010</v>
      </c>
      <c r="CS39" s="68">
        <v>27959766</v>
      </c>
      <c r="CT39" s="68">
        <v>26081018</v>
      </c>
      <c r="CU39" s="68">
        <v>28172744</v>
      </c>
      <c r="CV39" s="68">
        <v>25281984</v>
      </c>
      <c r="CW39" s="68">
        <v>25274598</v>
      </c>
      <c r="CX39" s="68">
        <v>26225862</v>
      </c>
      <c r="CY39" s="68">
        <v>26996874</v>
      </c>
      <c r="CZ39" s="68">
        <v>32895264</v>
      </c>
      <c r="DA39" s="68">
        <v>29324758</v>
      </c>
      <c r="DB39" s="68">
        <v>19696062</v>
      </c>
      <c r="DC39" s="68">
        <v>17020998</v>
      </c>
      <c r="DD39" s="68">
        <v>30244588</v>
      </c>
      <c r="DE39" s="68">
        <v>26864894</v>
      </c>
      <c r="DF39" s="68">
        <v>30697836</v>
      </c>
      <c r="DG39" s="68">
        <v>34967272</v>
      </c>
      <c r="DH39" s="68">
        <v>34537796</v>
      </c>
      <c r="DI39" s="68">
        <v>26743020</v>
      </c>
      <c r="DJ39" s="68">
        <v>27794822</v>
      </c>
      <c r="DK39" s="68">
        <v>29344500</v>
      </c>
      <c r="DL39" s="68">
        <v>30481162</v>
      </c>
      <c r="DM39" s="68">
        <v>35219972</v>
      </c>
      <c r="DN39" s="68">
        <v>27074460</v>
      </c>
      <c r="DO39" s="68">
        <v>35921280</v>
      </c>
      <c r="DP39" s="68">
        <v>37430468</v>
      </c>
      <c r="DQ39" s="68">
        <v>36592092</v>
      </c>
      <c r="DR39" s="68">
        <v>17478256</v>
      </c>
      <c r="DS39" s="68">
        <v>27505952</v>
      </c>
      <c r="DT39" s="68">
        <v>30297820</v>
      </c>
      <c r="DU39" s="68">
        <v>33136930</v>
      </c>
      <c r="DV39" s="68">
        <v>36933776</v>
      </c>
      <c r="DW39" s="68">
        <v>27762382</v>
      </c>
      <c r="DX39" s="68">
        <v>26694072</v>
      </c>
      <c r="DY39" s="68">
        <v>31856020</v>
      </c>
      <c r="DZ39" s="68">
        <v>31342698</v>
      </c>
      <c r="EA39" s="68">
        <v>26807292</v>
      </c>
      <c r="EB39" s="68">
        <v>31722702</v>
      </c>
      <c r="EC39" s="68">
        <v>25847042</v>
      </c>
      <c r="ED39" s="68">
        <v>32264390</v>
      </c>
      <c r="EE39" s="68">
        <v>27402650</v>
      </c>
      <c r="EF39" s="68">
        <v>32563482</v>
      </c>
      <c r="EG39" s="68">
        <v>29938952</v>
      </c>
      <c r="EH39" s="68">
        <v>31889182</v>
      </c>
      <c r="EI39" s="68">
        <v>19372220</v>
      </c>
      <c r="EJ39" s="68">
        <v>40530588</v>
      </c>
      <c r="EK39" s="68">
        <v>31482562</v>
      </c>
      <c r="EL39" s="68">
        <v>33798364</v>
      </c>
      <c r="EM39" s="68">
        <v>24036140</v>
      </c>
      <c r="EN39" s="68">
        <v>23176240</v>
      </c>
      <c r="EO39" s="68">
        <v>30396264</v>
      </c>
      <c r="EP39" s="68">
        <v>27132164</v>
      </c>
      <c r="EQ39" s="68">
        <v>31381928</v>
      </c>
      <c r="ER39" s="68">
        <v>15666157</v>
      </c>
      <c r="ES39" s="68">
        <v>29346342</v>
      </c>
      <c r="ET39" s="68">
        <v>16222368</v>
      </c>
      <c r="EU39" s="68">
        <v>25508116</v>
      </c>
      <c r="EV39" s="68">
        <v>27010886</v>
      </c>
      <c r="EW39" s="68">
        <v>29700626</v>
      </c>
      <c r="EX39" s="68">
        <v>35237208</v>
      </c>
      <c r="EY39" s="68">
        <v>29691224</v>
      </c>
      <c r="EZ39" s="68">
        <v>30331920</v>
      </c>
      <c r="FA39" s="68">
        <v>23507016</v>
      </c>
      <c r="FB39" s="68">
        <v>27033732</v>
      </c>
      <c r="FC39" s="68">
        <v>23181880</v>
      </c>
      <c r="FD39" s="68">
        <v>31168162</v>
      </c>
      <c r="FE39" s="68">
        <v>30850524</v>
      </c>
      <c r="FF39" s="68">
        <v>18836970</v>
      </c>
      <c r="FG39" s="68">
        <v>23639702</v>
      </c>
      <c r="FH39" s="68">
        <v>26620278</v>
      </c>
      <c r="FI39" s="68">
        <v>30084210</v>
      </c>
      <c r="FJ39" s="68">
        <v>22014738</v>
      </c>
      <c r="FK39" s="68">
        <v>29606476</v>
      </c>
      <c r="FL39" s="68">
        <v>27280406</v>
      </c>
      <c r="FM39" s="68">
        <v>31389846</v>
      </c>
      <c r="FN39" s="68">
        <v>25325620</v>
      </c>
      <c r="FO39" s="68">
        <v>27804122</v>
      </c>
      <c r="FP39" s="68">
        <v>27477926</v>
      </c>
      <c r="FQ39" s="68">
        <v>33344594</v>
      </c>
      <c r="FR39" s="68">
        <v>32642286</v>
      </c>
      <c r="FS39" s="68">
        <v>30533770</v>
      </c>
      <c r="FT39" s="68">
        <v>31040226</v>
      </c>
      <c r="FU39" s="68">
        <v>29308792</v>
      </c>
      <c r="FV39" s="68">
        <v>29697824</v>
      </c>
      <c r="FW39" s="68">
        <v>30905172</v>
      </c>
      <c r="FX39" s="68">
        <v>31702328</v>
      </c>
      <c r="FY39" s="68">
        <v>30548634</v>
      </c>
      <c r="FZ39" s="68">
        <v>30869480</v>
      </c>
      <c r="GA39" s="68">
        <v>33397180</v>
      </c>
      <c r="GB39" s="68">
        <v>31987240</v>
      </c>
      <c r="GC39" s="68">
        <v>29365550</v>
      </c>
      <c r="GD39" s="68">
        <v>30479782</v>
      </c>
      <c r="GE39" s="68">
        <v>29056322</v>
      </c>
      <c r="GF39" s="68">
        <v>31607374</v>
      </c>
      <c r="GG39" s="68">
        <v>30127452</v>
      </c>
      <c r="GH39" s="68">
        <v>26075918</v>
      </c>
      <c r="GI39" s="68">
        <v>32939376</v>
      </c>
      <c r="GJ39" s="68">
        <v>21766216</v>
      </c>
      <c r="GK39" s="68">
        <v>15844954</v>
      </c>
      <c r="GL39" s="68">
        <v>25560090</v>
      </c>
      <c r="GM39" s="68">
        <v>24233050</v>
      </c>
      <c r="GN39" s="68">
        <v>30903054</v>
      </c>
      <c r="GO39" s="68">
        <v>28361646</v>
      </c>
      <c r="GP39" s="68">
        <v>22685792</v>
      </c>
      <c r="GQ39" s="68">
        <v>27671082</v>
      </c>
      <c r="GR39" s="68">
        <v>29226566</v>
      </c>
      <c r="GS39" s="68">
        <v>30621632</v>
      </c>
      <c r="GT39" s="68">
        <v>32452670</v>
      </c>
      <c r="GU39" s="68">
        <v>30544580</v>
      </c>
      <c r="GV39" s="68">
        <v>37071744</v>
      </c>
      <c r="GW39" s="68">
        <v>37910996</v>
      </c>
      <c r="GX39" s="68">
        <v>30799764</v>
      </c>
      <c r="GY39" s="68">
        <v>33052220</v>
      </c>
      <c r="GZ39" s="68">
        <v>30752040</v>
      </c>
      <c r="HA39" s="68">
        <v>36508352</v>
      </c>
      <c r="HB39" s="68">
        <v>35246884</v>
      </c>
      <c r="HC39" s="68">
        <v>32251048</v>
      </c>
      <c r="HD39" s="68">
        <v>31951392</v>
      </c>
      <c r="HE39" s="68">
        <v>36296872</v>
      </c>
      <c r="HF39" s="68">
        <v>27760990</v>
      </c>
      <c r="HG39" s="68">
        <v>29120974</v>
      </c>
      <c r="HH39" s="68">
        <v>28498474</v>
      </c>
      <c r="HI39" s="68">
        <v>34900544</v>
      </c>
      <c r="HJ39" s="68">
        <v>30806638</v>
      </c>
      <c r="HK39" s="68">
        <v>30464190</v>
      </c>
      <c r="HL39" s="68">
        <v>19165140</v>
      </c>
      <c r="HM39" s="68">
        <v>29645534</v>
      </c>
      <c r="HN39" s="68">
        <v>28113650</v>
      </c>
      <c r="HO39" s="68">
        <v>29543236</v>
      </c>
      <c r="HP39" s="68">
        <v>29262370</v>
      </c>
      <c r="HQ39" s="68">
        <v>28294034</v>
      </c>
      <c r="HR39" s="68">
        <v>31228480</v>
      </c>
      <c r="HS39" s="68">
        <v>33672616</v>
      </c>
      <c r="HT39" s="68">
        <v>30323042</v>
      </c>
      <c r="HU39" s="68">
        <v>33645536</v>
      </c>
      <c r="HV39" s="68">
        <v>34661988</v>
      </c>
      <c r="HW39" s="68">
        <v>28519616</v>
      </c>
      <c r="HX39" s="68">
        <v>32095718</v>
      </c>
      <c r="HY39" s="68">
        <v>27951502</v>
      </c>
      <c r="HZ39" s="68">
        <v>29642310</v>
      </c>
      <c r="IA39" s="68">
        <v>26841368</v>
      </c>
      <c r="IB39" s="68">
        <v>27782916</v>
      </c>
      <c r="IC39" s="68">
        <v>30800208</v>
      </c>
      <c r="ID39" s="68">
        <v>18381726</v>
      </c>
      <c r="IE39" s="68">
        <v>32638994</v>
      </c>
      <c r="IF39" s="68">
        <v>36671024</v>
      </c>
      <c r="IG39" s="68">
        <v>38168076</v>
      </c>
      <c r="IH39" s="68">
        <v>33891612</v>
      </c>
      <c r="II39" s="68">
        <v>30723420</v>
      </c>
      <c r="IJ39" s="68">
        <v>33781592</v>
      </c>
      <c r="IK39" s="68">
        <v>28724178</v>
      </c>
      <c r="IL39" s="68">
        <v>31861668</v>
      </c>
      <c r="IM39" s="68">
        <v>33683460</v>
      </c>
      <c r="IN39" s="68">
        <v>31718220</v>
      </c>
      <c r="IO39" s="68">
        <v>30395042</v>
      </c>
      <c r="IP39" s="68">
        <v>28801772</v>
      </c>
      <c r="IQ39" s="68">
        <v>32852752</v>
      </c>
      <c r="IR39" s="68">
        <v>28640354</v>
      </c>
      <c r="IS39" s="68">
        <v>24129928</v>
      </c>
      <c r="IT39" s="68">
        <v>26291948</v>
      </c>
      <c r="IU39" s="68">
        <v>30236408</v>
      </c>
      <c r="IV39" s="68">
        <v>35145928</v>
      </c>
      <c r="IW39" s="68">
        <v>32850298</v>
      </c>
      <c r="IX39" s="68">
        <v>27027672</v>
      </c>
      <c r="IY39" s="68">
        <v>31309858</v>
      </c>
      <c r="IZ39" s="68">
        <v>30737022</v>
      </c>
      <c r="JA39" s="68">
        <v>34303620</v>
      </c>
      <c r="JB39" s="68">
        <v>33607268</v>
      </c>
      <c r="JC39" s="68">
        <v>31850944</v>
      </c>
      <c r="JD39" s="68">
        <v>30183202</v>
      </c>
      <c r="JE39" s="68">
        <v>26626642</v>
      </c>
      <c r="JF39" s="68">
        <v>28508838</v>
      </c>
      <c r="JG39" s="68">
        <v>29679898</v>
      </c>
      <c r="JH39" s="68">
        <v>29372028</v>
      </c>
      <c r="JI39" s="68">
        <v>31355756</v>
      </c>
      <c r="JJ39" s="68">
        <v>27675924</v>
      </c>
      <c r="JK39" s="68">
        <v>26783044</v>
      </c>
      <c r="JL39" s="68">
        <v>29158086</v>
      </c>
      <c r="JM39" s="68">
        <v>29624468</v>
      </c>
      <c r="JN39" s="68">
        <v>26608240</v>
      </c>
      <c r="JO39" s="68">
        <v>28107888</v>
      </c>
      <c r="JP39" s="68">
        <v>22600412</v>
      </c>
      <c r="JQ39" s="68">
        <v>27984730</v>
      </c>
      <c r="JR39" s="68">
        <v>26084088</v>
      </c>
      <c r="JS39" s="68">
        <v>27818316</v>
      </c>
      <c r="JT39" s="68">
        <v>24305944</v>
      </c>
      <c r="JU39" s="68">
        <v>32153616</v>
      </c>
      <c r="JV39" s="69">
        <f>AVERAGE(P39:BH39)</f>
        <v>28208825.48888889</v>
      </c>
      <c r="JW39" s="69">
        <f>AVERAGE(BI39:DA39)</f>
        <v>26783073.911111113</v>
      </c>
      <c r="JX39" s="69">
        <f>AVERAGE(DB39:ER39)</f>
        <v>29280173.186046511</v>
      </c>
      <c r="JY39" s="69">
        <f>AVERAGE(ES39:GI39)</f>
        <v>28709292.976744186</v>
      </c>
      <c r="JZ39" s="69">
        <f>AVERAGE(GJ39:IB39)</f>
        <v>29858966.888888888</v>
      </c>
      <c r="KA39" s="69">
        <f>AVERAGE(IC39:JU39)</f>
        <v>29863469.155555554</v>
      </c>
      <c r="KB39" s="68"/>
      <c r="KC39" s="65">
        <v>4.0000000000000001E-3</v>
      </c>
      <c r="KD39" s="68"/>
      <c r="KE39" s="68">
        <f>AVERAGE(P39:JU39)</f>
        <v>28780797.518796992</v>
      </c>
      <c r="KF39" s="122">
        <f t="shared" si="13"/>
        <v>0.9801266094334411</v>
      </c>
      <c r="KG39" s="122">
        <f t="shared" si="14"/>
        <v>0.93058831651968132</v>
      </c>
      <c r="KH39" s="71"/>
      <c r="KI39" s="122">
        <f t="shared" si="15"/>
        <v>1.017351001719927</v>
      </c>
      <c r="KJ39" s="122">
        <f t="shared" si="16"/>
        <v>0.99751554688482469</v>
      </c>
      <c r="KK39" s="71"/>
      <c r="KL39" s="122">
        <f t="shared" si="17"/>
        <v>1.0374614139649097</v>
      </c>
      <c r="KM39" s="122">
        <f t="shared" si="18"/>
        <v>1.0376178469707609</v>
      </c>
      <c r="KN39" s="4"/>
    </row>
    <row r="40" spans="2:300" ht="15.75" thickBot="1">
      <c r="B40" s="96"/>
      <c r="C40" s="97"/>
      <c r="D40" s="98"/>
      <c r="E40" s="99" t="s">
        <v>368</v>
      </c>
      <c r="F40" s="98"/>
      <c r="G40" s="100"/>
      <c r="H40" s="100"/>
      <c r="I40" s="101"/>
      <c r="J40" s="102"/>
      <c r="K40" s="100"/>
      <c r="L40" s="103"/>
      <c r="M40" s="104"/>
      <c r="N40" s="104"/>
      <c r="O40" s="104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  <c r="AJ40" s="105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  <c r="BA40" s="105"/>
      <c r="BB40" s="105"/>
      <c r="BC40" s="105"/>
      <c r="BD40" s="105"/>
      <c r="BE40" s="105"/>
      <c r="BF40" s="105"/>
      <c r="BG40" s="105"/>
      <c r="BH40" s="105"/>
      <c r="BI40" s="105"/>
      <c r="BJ40" s="105"/>
      <c r="BK40" s="105"/>
      <c r="BL40" s="105"/>
      <c r="BM40" s="105"/>
      <c r="BN40" s="105"/>
      <c r="BO40" s="105"/>
      <c r="BP40" s="105"/>
      <c r="BQ40" s="105"/>
      <c r="BR40" s="105"/>
      <c r="BS40" s="105"/>
      <c r="BT40" s="105"/>
      <c r="BU40" s="105"/>
      <c r="BV40" s="105"/>
      <c r="BW40" s="105"/>
      <c r="BX40" s="105"/>
      <c r="BY40" s="105"/>
      <c r="BZ40" s="105"/>
      <c r="CA40" s="105"/>
      <c r="CB40" s="105"/>
      <c r="CC40" s="105"/>
      <c r="CD40" s="105"/>
      <c r="CE40" s="105"/>
      <c r="CF40" s="105"/>
      <c r="CG40" s="105"/>
      <c r="CH40" s="105"/>
      <c r="CI40" s="105"/>
      <c r="CJ40" s="105"/>
      <c r="CK40" s="105"/>
      <c r="CL40" s="105"/>
      <c r="CM40" s="105"/>
      <c r="CN40" s="105"/>
      <c r="CO40" s="105"/>
      <c r="CP40" s="105"/>
      <c r="CQ40" s="105"/>
      <c r="CR40" s="105"/>
      <c r="CS40" s="105"/>
      <c r="CT40" s="105"/>
      <c r="CU40" s="105"/>
      <c r="CV40" s="105"/>
      <c r="CW40" s="105"/>
      <c r="CX40" s="105"/>
      <c r="CY40" s="105"/>
      <c r="CZ40" s="105"/>
      <c r="DA40" s="105"/>
      <c r="DB40" s="105"/>
      <c r="DC40" s="105"/>
      <c r="DD40" s="105"/>
      <c r="DE40" s="105"/>
      <c r="DF40" s="105"/>
      <c r="DG40" s="105"/>
      <c r="DH40" s="105"/>
      <c r="DI40" s="105"/>
      <c r="DJ40" s="105"/>
      <c r="DK40" s="105"/>
      <c r="DL40" s="105"/>
      <c r="DM40" s="105"/>
      <c r="DN40" s="105"/>
      <c r="DO40" s="105"/>
      <c r="DP40" s="105"/>
      <c r="DQ40" s="105"/>
      <c r="DR40" s="105"/>
      <c r="DS40" s="105"/>
      <c r="DT40" s="105"/>
      <c r="DU40" s="105"/>
      <c r="DV40" s="105"/>
      <c r="DW40" s="105"/>
      <c r="DX40" s="105"/>
      <c r="DY40" s="105"/>
      <c r="DZ40" s="105"/>
      <c r="EA40" s="105"/>
      <c r="EB40" s="105"/>
      <c r="EC40" s="105"/>
      <c r="ED40" s="105"/>
      <c r="EE40" s="105"/>
      <c r="EF40" s="105"/>
      <c r="EG40" s="105"/>
      <c r="EH40" s="105"/>
      <c r="EI40" s="105"/>
      <c r="EJ40" s="105"/>
      <c r="EK40" s="105"/>
      <c r="EL40" s="105"/>
      <c r="EM40" s="105"/>
      <c r="EN40" s="105"/>
      <c r="EO40" s="105"/>
      <c r="EP40" s="105"/>
      <c r="EQ40" s="105"/>
      <c r="ER40" s="105"/>
      <c r="ES40" s="105"/>
      <c r="ET40" s="105"/>
      <c r="EU40" s="105"/>
      <c r="EV40" s="105"/>
      <c r="EW40" s="105"/>
      <c r="EX40" s="105"/>
      <c r="EY40" s="105"/>
      <c r="EZ40" s="105"/>
      <c r="FA40" s="105"/>
      <c r="FB40" s="105"/>
      <c r="FC40" s="105"/>
      <c r="FD40" s="105"/>
      <c r="FE40" s="105"/>
      <c r="FF40" s="105"/>
      <c r="FG40" s="105"/>
      <c r="FH40" s="105"/>
      <c r="FI40" s="105"/>
      <c r="FJ40" s="105"/>
      <c r="FK40" s="105"/>
      <c r="FL40" s="105"/>
      <c r="FM40" s="105"/>
      <c r="FN40" s="105"/>
      <c r="FO40" s="105"/>
      <c r="FP40" s="105"/>
      <c r="FQ40" s="105"/>
      <c r="FR40" s="105"/>
      <c r="FS40" s="105"/>
      <c r="FT40" s="105"/>
      <c r="FU40" s="105"/>
      <c r="FV40" s="105"/>
      <c r="FW40" s="105"/>
      <c r="FX40" s="105"/>
      <c r="FY40" s="105"/>
      <c r="FZ40" s="105"/>
      <c r="GA40" s="105"/>
      <c r="GB40" s="105"/>
      <c r="GC40" s="105"/>
      <c r="GD40" s="105"/>
      <c r="GE40" s="105"/>
      <c r="GF40" s="105"/>
      <c r="GG40" s="105"/>
      <c r="GH40" s="105"/>
      <c r="GI40" s="105"/>
      <c r="GJ40" s="105"/>
      <c r="GK40" s="105"/>
      <c r="GL40" s="105"/>
      <c r="GM40" s="105"/>
      <c r="GN40" s="105"/>
      <c r="GO40" s="105"/>
      <c r="GP40" s="105"/>
      <c r="GQ40" s="105"/>
      <c r="GR40" s="105"/>
      <c r="GS40" s="105"/>
      <c r="GT40" s="105"/>
      <c r="GU40" s="105"/>
      <c r="GV40" s="105"/>
      <c r="GW40" s="105"/>
      <c r="GX40" s="105"/>
      <c r="GY40" s="105"/>
      <c r="GZ40" s="105"/>
      <c r="HA40" s="105"/>
      <c r="HB40" s="105"/>
      <c r="HC40" s="105"/>
      <c r="HD40" s="105"/>
      <c r="HE40" s="105"/>
      <c r="HF40" s="105"/>
      <c r="HG40" s="105"/>
      <c r="HH40" s="105"/>
      <c r="HI40" s="105"/>
      <c r="HJ40" s="105"/>
      <c r="HK40" s="105"/>
      <c r="HL40" s="105"/>
      <c r="HM40" s="105"/>
      <c r="HN40" s="105"/>
      <c r="HO40" s="105"/>
      <c r="HP40" s="105"/>
      <c r="HQ40" s="105"/>
      <c r="HR40" s="105"/>
      <c r="HS40" s="105"/>
      <c r="HT40" s="105"/>
      <c r="HU40" s="105"/>
      <c r="HV40" s="105"/>
      <c r="HW40" s="105"/>
      <c r="HX40" s="105"/>
      <c r="HY40" s="105"/>
      <c r="HZ40" s="105"/>
      <c r="IA40" s="105"/>
      <c r="IB40" s="105"/>
      <c r="IC40" s="105"/>
      <c r="ID40" s="105"/>
      <c r="IE40" s="105"/>
      <c r="IF40" s="105"/>
      <c r="IG40" s="105"/>
      <c r="IH40" s="105"/>
      <c r="II40" s="105"/>
      <c r="IJ40" s="105"/>
      <c r="IK40" s="105"/>
      <c r="IL40" s="105"/>
      <c r="IM40" s="105"/>
      <c r="IN40" s="105"/>
      <c r="IO40" s="105"/>
      <c r="IP40" s="105"/>
      <c r="IQ40" s="105"/>
      <c r="IR40" s="105"/>
      <c r="IS40" s="105"/>
      <c r="IT40" s="105"/>
      <c r="IU40" s="105"/>
      <c r="IV40" s="105"/>
      <c r="IW40" s="105"/>
      <c r="IX40" s="105"/>
      <c r="IY40" s="105"/>
      <c r="IZ40" s="105"/>
      <c r="JA40" s="105"/>
      <c r="JB40" s="105"/>
      <c r="JC40" s="105"/>
      <c r="JD40" s="105"/>
      <c r="JE40" s="105"/>
      <c r="JF40" s="105"/>
      <c r="JG40" s="105"/>
      <c r="JH40" s="105"/>
      <c r="JI40" s="105"/>
      <c r="JJ40" s="105"/>
      <c r="JK40" s="105"/>
      <c r="JL40" s="105"/>
      <c r="JM40" s="105"/>
      <c r="JN40" s="105"/>
      <c r="JO40" s="105"/>
      <c r="JP40" s="105"/>
      <c r="JQ40" s="105"/>
      <c r="JR40" s="105"/>
      <c r="JS40" s="105"/>
      <c r="JT40" s="105"/>
      <c r="JU40" s="105"/>
      <c r="JV40" s="106"/>
      <c r="JW40" s="106"/>
      <c r="JX40" s="106"/>
      <c r="JY40" s="106"/>
      <c r="JZ40" s="106"/>
      <c r="KA40" s="106"/>
      <c r="KB40" s="105"/>
      <c r="KC40" s="103"/>
      <c r="KD40" s="105"/>
      <c r="KE40" s="105"/>
      <c r="KF40" s="123"/>
      <c r="KG40" s="123"/>
      <c r="KH40" s="71"/>
      <c r="KI40" s="123"/>
      <c r="KJ40" s="123"/>
      <c r="KK40" s="71"/>
      <c r="KL40" s="123"/>
      <c r="KM40" s="123"/>
      <c r="KN40" s="4"/>
    </row>
    <row r="41" spans="2:300">
      <c r="B41" s="74">
        <v>29</v>
      </c>
      <c r="C41" s="74"/>
      <c r="D41" s="24" t="s">
        <v>283</v>
      </c>
      <c r="E41" s="83" t="s">
        <v>384</v>
      </c>
      <c r="F41" s="44">
        <v>0.89</v>
      </c>
      <c r="G41" s="66" t="s">
        <v>342</v>
      </c>
      <c r="H41" s="28">
        <v>167.02297999999999</v>
      </c>
      <c r="I41" s="24" t="s">
        <v>440</v>
      </c>
      <c r="J41" s="24" t="s">
        <v>284</v>
      </c>
      <c r="K41" s="28">
        <v>11.476000000000001</v>
      </c>
      <c r="L41" s="44">
        <v>2</v>
      </c>
      <c r="M41" s="67">
        <v>1.0725899999999999</v>
      </c>
      <c r="N41" s="67">
        <v>1.5290299999999999</v>
      </c>
      <c r="O41" s="67">
        <v>2.2450551578232159E-2</v>
      </c>
      <c r="P41" s="18">
        <v>177406</v>
      </c>
      <c r="Q41" s="18">
        <v>110867</v>
      </c>
      <c r="R41" s="18">
        <v>152284</v>
      </c>
      <c r="S41" s="18">
        <v>334050</v>
      </c>
      <c r="T41" s="18">
        <v>206622</v>
      </c>
      <c r="U41" s="18">
        <v>267277</v>
      </c>
      <c r="V41" s="18">
        <v>259280</v>
      </c>
      <c r="W41" s="18">
        <v>354636</v>
      </c>
      <c r="X41" s="18">
        <v>413014</v>
      </c>
      <c r="Y41" s="18">
        <v>400116</v>
      </c>
      <c r="Z41" s="18">
        <v>138603</v>
      </c>
      <c r="AA41" s="18">
        <v>265413</v>
      </c>
      <c r="AB41" s="18">
        <v>315680</v>
      </c>
      <c r="AC41" s="18">
        <v>208862</v>
      </c>
      <c r="AD41" s="18">
        <v>335979</v>
      </c>
      <c r="AE41" s="18">
        <v>322820</v>
      </c>
      <c r="AF41" s="18">
        <v>315992</v>
      </c>
      <c r="AG41" s="18">
        <v>14475</v>
      </c>
      <c r="AH41" s="18">
        <v>217807</v>
      </c>
      <c r="AI41" s="18">
        <v>124930</v>
      </c>
      <c r="AJ41" s="18">
        <v>269266</v>
      </c>
      <c r="AK41" s="18">
        <v>116337</v>
      </c>
      <c r="AL41" s="18">
        <v>320943</v>
      </c>
      <c r="AM41" s="18">
        <v>262192</v>
      </c>
      <c r="AN41" s="18">
        <v>208972</v>
      </c>
      <c r="AO41" s="18">
        <v>250459</v>
      </c>
      <c r="AP41" s="18">
        <v>197989</v>
      </c>
      <c r="AQ41" s="18">
        <v>153629</v>
      </c>
      <c r="AR41" s="18">
        <v>308645</v>
      </c>
      <c r="AS41" s="18">
        <v>267535</v>
      </c>
      <c r="AT41" s="18">
        <v>318436</v>
      </c>
      <c r="AU41" s="18">
        <v>206942</v>
      </c>
      <c r="AV41" s="18">
        <v>240268</v>
      </c>
      <c r="AW41" s="18">
        <v>228831</v>
      </c>
      <c r="AX41" s="18">
        <v>261955</v>
      </c>
      <c r="AY41" s="18">
        <v>311318</v>
      </c>
      <c r="AZ41" s="18">
        <v>246593</v>
      </c>
      <c r="BA41" s="18">
        <v>199544</v>
      </c>
      <c r="BB41" s="18">
        <v>208638</v>
      </c>
      <c r="BC41" s="18">
        <v>270617</v>
      </c>
      <c r="BD41" s="18">
        <v>161610</v>
      </c>
      <c r="BE41" s="18">
        <v>189172</v>
      </c>
      <c r="BF41" s="18">
        <v>376023</v>
      </c>
      <c r="BG41" s="18">
        <v>351311</v>
      </c>
      <c r="BH41" s="18">
        <v>277355</v>
      </c>
      <c r="BI41" s="18">
        <v>226653</v>
      </c>
      <c r="BJ41" s="18">
        <v>19515</v>
      </c>
      <c r="BK41" s="18">
        <v>210938</v>
      </c>
      <c r="BL41" s="18">
        <v>15570</v>
      </c>
      <c r="BM41" s="18">
        <v>37990</v>
      </c>
      <c r="BN41" s="18">
        <v>198376</v>
      </c>
      <c r="BO41" s="18">
        <v>198446</v>
      </c>
      <c r="BP41" s="18">
        <v>160730</v>
      </c>
      <c r="BQ41" s="18">
        <v>199554</v>
      </c>
      <c r="BR41" s="18">
        <v>158951</v>
      </c>
      <c r="BS41" s="18">
        <v>238247</v>
      </c>
      <c r="BT41" s="18">
        <v>305208</v>
      </c>
      <c r="BU41" s="18">
        <v>270128</v>
      </c>
      <c r="BV41" s="18">
        <v>134151</v>
      </c>
      <c r="BW41" s="18">
        <v>97638</v>
      </c>
      <c r="BX41" s="18">
        <v>146523</v>
      </c>
      <c r="BY41" s="18">
        <v>218723</v>
      </c>
      <c r="BZ41" s="18">
        <v>101709</v>
      </c>
      <c r="CA41" s="18">
        <v>221774</v>
      </c>
      <c r="CB41" s="18">
        <v>209244</v>
      </c>
      <c r="CC41" s="18">
        <v>182003</v>
      </c>
      <c r="CD41" s="18">
        <v>92392</v>
      </c>
      <c r="CE41" s="18">
        <v>279662</v>
      </c>
      <c r="CF41" s="18">
        <v>34714</v>
      </c>
      <c r="CG41" s="18">
        <v>343272</v>
      </c>
      <c r="CH41" s="18">
        <v>162928</v>
      </c>
      <c r="CI41" s="18">
        <v>209579</v>
      </c>
      <c r="CJ41" s="18">
        <v>142008</v>
      </c>
      <c r="CK41" s="18">
        <v>186014</v>
      </c>
      <c r="CL41" s="18">
        <v>144240</v>
      </c>
      <c r="CM41" s="18">
        <v>172980</v>
      </c>
      <c r="CN41" s="18">
        <v>137017</v>
      </c>
      <c r="CO41" s="18">
        <v>146758</v>
      </c>
      <c r="CP41" s="18">
        <v>241727</v>
      </c>
      <c r="CQ41" s="18">
        <v>126635</v>
      </c>
      <c r="CR41" s="18">
        <v>191215</v>
      </c>
      <c r="CS41" s="18">
        <v>114141</v>
      </c>
      <c r="CT41" s="18">
        <v>228286</v>
      </c>
      <c r="CU41" s="18">
        <v>28494</v>
      </c>
      <c r="CV41" s="18">
        <v>20875</v>
      </c>
      <c r="CW41" s="18">
        <v>260758</v>
      </c>
      <c r="CX41" s="18">
        <v>301534</v>
      </c>
      <c r="CY41" s="18">
        <v>241646</v>
      </c>
      <c r="CZ41" s="18">
        <v>97636</v>
      </c>
      <c r="DA41" s="18">
        <v>303903</v>
      </c>
      <c r="DB41" s="18">
        <v>214959</v>
      </c>
      <c r="DC41" s="18">
        <v>121908</v>
      </c>
      <c r="DD41" s="18">
        <v>234111</v>
      </c>
      <c r="DE41" s="18">
        <v>46925</v>
      </c>
      <c r="DF41" s="18">
        <v>54512</v>
      </c>
      <c r="DG41" s="18">
        <v>477465</v>
      </c>
      <c r="DH41" s="18">
        <v>368280</v>
      </c>
      <c r="DI41" s="18">
        <v>32094</v>
      </c>
      <c r="DJ41" s="18">
        <v>268182</v>
      </c>
      <c r="DK41" s="18">
        <v>478838</v>
      </c>
      <c r="DL41" s="18">
        <v>257971</v>
      </c>
      <c r="DM41" s="18">
        <v>349823</v>
      </c>
      <c r="DN41" s="18">
        <v>283855</v>
      </c>
      <c r="DO41" s="18">
        <v>316291</v>
      </c>
      <c r="DP41" s="18">
        <v>29289</v>
      </c>
      <c r="DQ41" s="18">
        <v>255783</v>
      </c>
      <c r="DR41" s="18">
        <v>133958</v>
      </c>
      <c r="DS41" s="18">
        <v>240557</v>
      </c>
      <c r="DT41" s="18">
        <v>273882</v>
      </c>
      <c r="DU41" s="18">
        <v>18876</v>
      </c>
      <c r="DV41" s="18">
        <v>306137</v>
      </c>
      <c r="DW41" s="18">
        <v>225423</v>
      </c>
      <c r="DX41" s="18">
        <v>317530</v>
      </c>
      <c r="DY41" s="18">
        <v>101054</v>
      </c>
      <c r="DZ41" s="18">
        <v>24877</v>
      </c>
      <c r="EA41" s="18">
        <v>246925</v>
      </c>
      <c r="EB41" s="18">
        <v>246803</v>
      </c>
      <c r="EC41" s="18">
        <v>85000</v>
      </c>
      <c r="ED41" s="18">
        <v>249543</v>
      </c>
      <c r="EE41" s="18">
        <v>295425</v>
      </c>
      <c r="EF41" s="18">
        <v>202902</v>
      </c>
      <c r="EG41" s="18">
        <v>224207</v>
      </c>
      <c r="EH41" s="18">
        <v>229851</v>
      </c>
      <c r="EI41" s="18">
        <v>226220</v>
      </c>
      <c r="EJ41" s="18">
        <v>25332</v>
      </c>
      <c r="EK41" s="18">
        <v>187960</v>
      </c>
      <c r="EL41" s="18">
        <v>213102</v>
      </c>
      <c r="EM41" s="18">
        <v>140776</v>
      </c>
      <c r="EN41" s="18">
        <v>179989</v>
      </c>
      <c r="EO41" s="18">
        <v>309317</v>
      </c>
      <c r="EP41" s="18">
        <v>256732</v>
      </c>
      <c r="EQ41" s="18">
        <v>376330</v>
      </c>
      <c r="ER41" s="18">
        <v>149625</v>
      </c>
      <c r="ES41" s="18">
        <v>345785</v>
      </c>
      <c r="ET41" s="18">
        <v>190774</v>
      </c>
      <c r="EU41" s="18">
        <v>213505</v>
      </c>
      <c r="EV41" s="18">
        <v>93165</v>
      </c>
      <c r="EW41" s="18">
        <v>284986</v>
      </c>
      <c r="EX41" s="18">
        <v>358533</v>
      </c>
      <c r="EY41" s="18">
        <v>22070</v>
      </c>
      <c r="EZ41" s="18">
        <v>276796</v>
      </c>
      <c r="FA41" s="18">
        <v>213795</v>
      </c>
      <c r="FB41" s="18">
        <v>279207</v>
      </c>
      <c r="FC41" s="18">
        <v>412905</v>
      </c>
      <c r="FD41" s="18">
        <v>485690</v>
      </c>
      <c r="FE41" s="18">
        <v>304220</v>
      </c>
      <c r="FF41" s="18">
        <v>202047</v>
      </c>
      <c r="FG41" s="18">
        <v>196998</v>
      </c>
      <c r="FH41" s="18">
        <v>295569</v>
      </c>
      <c r="FI41" s="18">
        <v>309987</v>
      </c>
      <c r="FJ41" s="18">
        <v>157783</v>
      </c>
      <c r="FK41" s="18">
        <v>230162</v>
      </c>
      <c r="FL41" s="18">
        <v>249580</v>
      </c>
      <c r="FM41" s="18">
        <v>85163</v>
      </c>
      <c r="FN41" s="18">
        <v>140578</v>
      </c>
      <c r="FO41" s="18">
        <v>207128</v>
      </c>
      <c r="FP41" s="18">
        <v>22322</v>
      </c>
      <c r="FQ41" s="18">
        <v>229168</v>
      </c>
      <c r="FR41" s="18">
        <v>221831</v>
      </c>
      <c r="FS41" s="18">
        <v>168708</v>
      </c>
      <c r="FT41" s="18">
        <v>421047</v>
      </c>
      <c r="FU41" s="18">
        <v>223753</v>
      </c>
      <c r="FV41" s="18">
        <v>312789</v>
      </c>
      <c r="FW41" s="18">
        <v>87245</v>
      </c>
      <c r="FX41" s="18">
        <v>243020</v>
      </c>
      <c r="FY41" s="18">
        <v>167011</v>
      </c>
      <c r="FZ41" s="18">
        <v>370956</v>
      </c>
      <c r="GA41" s="18">
        <v>100852</v>
      </c>
      <c r="GB41" s="18">
        <v>243236</v>
      </c>
      <c r="GC41" s="18">
        <v>161117</v>
      </c>
      <c r="GD41" s="18">
        <v>262876</v>
      </c>
      <c r="GE41" s="18">
        <v>195735</v>
      </c>
      <c r="GF41" s="18">
        <v>237038</v>
      </c>
      <c r="GG41" s="18">
        <v>318211</v>
      </c>
      <c r="GH41" s="18">
        <v>29744</v>
      </c>
      <c r="GI41" s="18">
        <v>425432</v>
      </c>
      <c r="GJ41" s="18">
        <v>259519</v>
      </c>
      <c r="GK41" s="18">
        <v>152537</v>
      </c>
      <c r="GL41" s="18">
        <v>181897</v>
      </c>
      <c r="GM41" s="18">
        <v>414133</v>
      </c>
      <c r="GN41" s="18">
        <v>341434</v>
      </c>
      <c r="GO41" s="18">
        <v>113221</v>
      </c>
      <c r="GP41" s="18">
        <v>210499</v>
      </c>
      <c r="GQ41" s="18">
        <v>295787</v>
      </c>
      <c r="GR41" s="18">
        <v>353161</v>
      </c>
      <c r="GS41" s="18">
        <v>271532</v>
      </c>
      <c r="GT41" s="18">
        <v>389972</v>
      </c>
      <c r="GU41" s="18">
        <v>328849</v>
      </c>
      <c r="GV41" s="18">
        <v>310531</v>
      </c>
      <c r="GW41" s="18">
        <v>264017</v>
      </c>
      <c r="GX41" s="18">
        <v>364216</v>
      </c>
      <c r="GY41" s="18">
        <v>403309</v>
      </c>
      <c r="GZ41" s="18">
        <v>378476</v>
      </c>
      <c r="HA41" s="18">
        <v>226314</v>
      </c>
      <c r="HB41" s="18">
        <v>389579</v>
      </c>
      <c r="HC41" s="18">
        <v>242728</v>
      </c>
      <c r="HD41" s="18">
        <v>239233</v>
      </c>
      <c r="HE41" s="18">
        <v>17783</v>
      </c>
      <c r="HF41" s="18">
        <v>393440</v>
      </c>
      <c r="HG41" s="18">
        <v>81169</v>
      </c>
      <c r="HH41" s="18">
        <v>315005</v>
      </c>
      <c r="HI41" s="18">
        <v>342974</v>
      </c>
      <c r="HJ41" s="18">
        <v>470231</v>
      </c>
      <c r="HK41" s="18">
        <v>217242</v>
      </c>
      <c r="HL41" s="18">
        <v>240757</v>
      </c>
      <c r="HM41" s="18">
        <v>225315</v>
      </c>
      <c r="HN41" s="18">
        <v>223275</v>
      </c>
      <c r="HO41" s="18">
        <v>138130</v>
      </c>
      <c r="HP41" s="18">
        <v>219018</v>
      </c>
      <c r="HQ41" s="18">
        <v>311357</v>
      </c>
      <c r="HR41" s="18">
        <v>223144</v>
      </c>
      <c r="HS41" s="18">
        <v>338938</v>
      </c>
      <c r="HT41" s="18">
        <v>410424</v>
      </c>
      <c r="HU41" s="18">
        <v>236144</v>
      </c>
      <c r="HV41" s="18">
        <v>306516</v>
      </c>
      <c r="HW41" s="18">
        <v>325019</v>
      </c>
      <c r="HX41" s="18">
        <v>264805</v>
      </c>
      <c r="HY41" s="18">
        <v>225185</v>
      </c>
      <c r="HZ41" s="18">
        <v>335311</v>
      </c>
      <c r="IA41" s="18">
        <v>244563</v>
      </c>
      <c r="IB41" s="18">
        <v>404322</v>
      </c>
      <c r="IC41" s="18">
        <v>321661</v>
      </c>
      <c r="ID41" s="18">
        <v>323070</v>
      </c>
      <c r="IE41" s="18">
        <v>199244</v>
      </c>
      <c r="IF41" s="18">
        <v>332111</v>
      </c>
      <c r="IG41" s="18">
        <v>341909</v>
      </c>
      <c r="IH41" s="18">
        <v>88612</v>
      </c>
      <c r="II41" s="18">
        <v>325424</v>
      </c>
      <c r="IJ41" s="18">
        <v>345426</v>
      </c>
      <c r="IK41" s="18">
        <v>324624</v>
      </c>
      <c r="IL41" s="18">
        <v>486032</v>
      </c>
      <c r="IM41" s="18">
        <v>159905</v>
      </c>
      <c r="IN41" s="18">
        <v>292965</v>
      </c>
      <c r="IO41" s="18">
        <v>447255</v>
      </c>
      <c r="IP41" s="18">
        <v>293282</v>
      </c>
      <c r="IQ41" s="18">
        <v>293389</v>
      </c>
      <c r="IR41" s="18">
        <v>162655</v>
      </c>
      <c r="IS41" s="18">
        <v>136501</v>
      </c>
      <c r="IT41" s="18">
        <v>26935</v>
      </c>
      <c r="IU41" s="18">
        <v>312342</v>
      </c>
      <c r="IV41" s="18">
        <v>365390</v>
      </c>
      <c r="IW41" s="18">
        <v>50300</v>
      </c>
      <c r="IX41" s="18">
        <v>167065</v>
      </c>
      <c r="IY41" s="18">
        <v>400941</v>
      </c>
      <c r="IZ41" s="18">
        <v>159592</v>
      </c>
      <c r="JA41" s="18">
        <v>366323</v>
      </c>
      <c r="JB41" s="18">
        <v>308307</v>
      </c>
      <c r="JC41" s="18">
        <v>311809</v>
      </c>
      <c r="JD41" s="18">
        <v>244447</v>
      </c>
      <c r="JE41" s="18">
        <v>225144</v>
      </c>
      <c r="JF41" s="18">
        <v>246308</v>
      </c>
      <c r="JG41" s="18">
        <v>362266</v>
      </c>
      <c r="JH41" s="18">
        <v>182498</v>
      </c>
      <c r="JI41" s="18">
        <v>270844</v>
      </c>
      <c r="JJ41" s="18">
        <v>256257</v>
      </c>
      <c r="JK41" s="18">
        <v>85770</v>
      </c>
      <c r="JL41" s="18">
        <v>85192</v>
      </c>
      <c r="JM41" s="18">
        <v>455869</v>
      </c>
      <c r="JN41" s="18">
        <v>212717</v>
      </c>
      <c r="JO41" s="18">
        <v>273226</v>
      </c>
      <c r="JP41" s="18">
        <v>147478</v>
      </c>
      <c r="JQ41" s="18">
        <v>300684</v>
      </c>
      <c r="JR41" s="18">
        <v>222605</v>
      </c>
      <c r="JS41" s="18">
        <v>288330</v>
      </c>
      <c r="JT41" s="18">
        <v>176505</v>
      </c>
      <c r="JU41" s="18">
        <v>440386</v>
      </c>
      <c r="JV41" s="107">
        <f>AVERAGE(P41:BH41)</f>
        <v>247570.95555555556</v>
      </c>
      <c r="JW41" s="107">
        <f>AVERAGE(BI41:DA41)</f>
        <v>172455.22222222222</v>
      </c>
      <c r="JX41" s="107">
        <f>AVERAGE(DB41:ER41)</f>
        <v>215781.83720930232</v>
      </c>
      <c r="JY41" s="107">
        <f>AVERAGE(ES41:GI41)</f>
        <v>232523.65116279069</v>
      </c>
      <c r="JZ41" s="107">
        <f>AVERAGE(GJ41:IB41)</f>
        <v>280911.35555555555</v>
      </c>
      <c r="KA41" s="107">
        <f>AVERAGE(IC41:JU41)</f>
        <v>262657.66666666669</v>
      </c>
      <c r="KB41" s="18"/>
      <c r="KC41" s="74" t="s">
        <v>409</v>
      </c>
      <c r="KD41" s="18"/>
      <c r="KE41" s="18">
        <f>AVERAGE(P41:JU41)</f>
        <v>235484.66165413533</v>
      </c>
      <c r="KF41" s="108">
        <f t="shared" ref="KF41:KG46" si="25">JV41/$KE41</f>
        <v>1.051325185328511</v>
      </c>
      <c r="KG41" s="108">
        <f t="shared" si="25"/>
        <v>0.73234163537799046</v>
      </c>
      <c r="KH41" s="78"/>
      <c r="KI41" s="108">
        <f t="shared" ref="KI41:KJ46" si="26">JX41/$KE41</f>
        <v>0.91633075247265472</v>
      </c>
      <c r="KJ41" s="108">
        <f t="shared" si="26"/>
        <v>0.98742588807888654</v>
      </c>
      <c r="KK41" s="78"/>
      <c r="KL41" s="108">
        <f t="shared" ref="KL41:KM46" si="27">JZ41/$KE41</f>
        <v>1.1929072304851007</v>
      </c>
      <c r="KM41" s="108">
        <f t="shared" si="27"/>
        <v>1.1153918256147031</v>
      </c>
      <c r="KN41" s="8"/>
    </row>
    <row r="42" spans="2:300">
      <c r="B42" s="74">
        <v>30</v>
      </c>
      <c r="C42" s="74"/>
      <c r="D42" s="27" t="s">
        <v>297</v>
      </c>
      <c r="E42" s="81" t="s">
        <v>307</v>
      </c>
      <c r="F42" s="44">
        <v>1.04</v>
      </c>
      <c r="G42" s="66" t="s">
        <v>342</v>
      </c>
      <c r="H42" s="66">
        <v>147.0317</v>
      </c>
      <c r="I42" s="27" t="s">
        <v>441</v>
      </c>
      <c r="J42" s="18" t="s">
        <v>308</v>
      </c>
      <c r="K42" s="66">
        <v>6.6980000000000004</v>
      </c>
      <c r="L42" s="44">
        <v>2</v>
      </c>
      <c r="M42" s="67">
        <v>0.85608499999999998</v>
      </c>
      <c r="N42" s="67">
        <v>1.4418</v>
      </c>
      <c r="O42" s="67">
        <v>2.0786867724247253E-2</v>
      </c>
      <c r="P42" s="18">
        <v>105977</v>
      </c>
      <c r="Q42" s="18">
        <v>105240</v>
      </c>
      <c r="R42" s="18">
        <v>121224</v>
      </c>
      <c r="S42" s="18">
        <v>127890</v>
      </c>
      <c r="T42" s="18">
        <v>94768</v>
      </c>
      <c r="U42" s="18">
        <v>164446</v>
      </c>
      <c r="V42" s="18">
        <v>221220</v>
      </c>
      <c r="W42" s="18">
        <v>102215</v>
      </c>
      <c r="X42" s="18">
        <v>148661</v>
      </c>
      <c r="Y42" s="18">
        <v>209422</v>
      </c>
      <c r="Z42" s="18">
        <v>112458</v>
      </c>
      <c r="AA42" s="18">
        <v>145439</v>
      </c>
      <c r="AB42" s="18">
        <v>228332</v>
      </c>
      <c r="AC42" s="18">
        <v>86447</v>
      </c>
      <c r="AD42" s="18">
        <v>242391</v>
      </c>
      <c r="AE42" s="18">
        <v>173131</v>
      </c>
      <c r="AF42" s="18">
        <v>68659</v>
      </c>
      <c r="AG42" s="18">
        <v>173307</v>
      </c>
      <c r="AH42" s="18">
        <v>229054</v>
      </c>
      <c r="AI42" s="18">
        <v>113302</v>
      </c>
      <c r="AJ42" s="18">
        <v>104393</v>
      </c>
      <c r="AK42" s="18">
        <v>61494</v>
      </c>
      <c r="AL42" s="18">
        <v>147344</v>
      </c>
      <c r="AM42" s="18">
        <v>208778</v>
      </c>
      <c r="AN42" s="18">
        <v>141421</v>
      </c>
      <c r="AO42" s="18">
        <v>126627</v>
      </c>
      <c r="AP42" s="18">
        <v>122556</v>
      </c>
      <c r="AQ42" s="18">
        <v>77914</v>
      </c>
      <c r="AR42" s="18">
        <v>117529</v>
      </c>
      <c r="AS42" s="18">
        <v>186932</v>
      </c>
      <c r="AT42" s="18">
        <v>163218</v>
      </c>
      <c r="AU42" s="18">
        <v>84478</v>
      </c>
      <c r="AV42" s="18">
        <v>182910</v>
      </c>
      <c r="AW42" s="18">
        <v>51417</v>
      </c>
      <c r="AX42" s="18">
        <v>121134</v>
      </c>
      <c r="AY42" s="18">
        <v>289943</v>
      </c>
      <c r="AZ42" s="18">
        <v>84821</v>
      </c>
      <c r="BA42" s="18">
        <v>93590</v>
      </c>
      <c r="BB42" s="18">
        <v>73237</v>
      </c>
      <c r="BC42" s="18">
        <v>129279</v>
      </c>
      <c r="BD42" s="18">
        <v>77151</v>
      </c>
      <c r="BE42" s="18">
        <v>162888</v>
      </c>
      <c r="BF42" s="18">
        <v>115399</v>
      </c>
      <c r="BG42" s="18">
        <v>147617</v>
      </c>
      <c r="BH42" s="18">
        <v>118715</v>
      </c>
      <c r="BI42" s="18">
        <v>44752</v>
      </c>
      <c r="BJ42" s="18">
        <v>152126</v>
      </c>
      <c r="BK42" s="18">
        <v>98301</v>
      </c>
      <c r="BL42" s="18">
        <v>72704</v>
      </c>
      <c r="BM42" s="18">
        <v>247505</v>
      </c>
      <c r="BN42" s="18">
        <v>95591</v>
      </c>
      <c r="BO42" s="18">
        <v>147937</v>
      </c>
      <c r="BP42" s="18">
        <v>61587</v>
      </c>
      <c r="BQ42" s="18">
        <v>90549</v>
      </c>
      <c r="BR42" s="18">
        <v>178665</v>
      </c>
      <c r="BS42" s="18">
        <v>131159</v>
      </c>
      <c r="BT42" s="18">
        <v>167800</v>
      </c>
      <c r="BU42" s="18">
        <v>196089</v>
      </c>
      <c r="BV42" s="18">
        <v>79448</v>
      </c>
      <c r="BW42" s="18">
        <v>145932</v>
      </c>
      <c r="BX42" s="18">
        <v>84656</v>
      </c>
      <c r="BY42" s="18">
        <v>119919</v>
      </c>
      <c r="BZ42" s="18">
        <v>66808</v>
      </c>
      <c r="CA42" s="18">
        <v>119924</v>
      </c>
      <c r="CB42" s="18">
        <v>119238</v>
      </c>
      <c r="CC42" s="18">
        <v>127809</v>
      </c>
      <c r="CD42" s="18">
        <v>71929</v>
      </c>
      <c r="CE42" s="18">
        <v>170566</v>
      </c>
      <c r="CF42" s="18">
        <v>118923</v>
      </c>
      <c r="CG42" s="18">
        <v>126878</v>
      </c>
      <c r="CH42" s="18">
        <v>88830</v>
      </c>
      <c r="CI42" s="18">
        <v>80774</v>
      </c>
      <c r="CJ42" s="18">
        <v>52731</v>
      </c>
      <c r="CK42" s="18">
        <v>117947</v>
      </c>
      <c r="CL42" s="18">
        <v>136169</v>
      </c>
      <c r="CM42" s="18">
        <v>85553</v>
      </c>
      <c r="CN42" s="18">
        <v>71876</v>
      </c>
      <c r="CO42" s="18">
        <v>78259</v>
      </c>
      <c r="CP42" s="18">
        <v>55580</v>
      </c>
      <c r="CQ42" s="18">
        <v>79609</v>
      </c>
      <c r="CR42" s="18">
        <v>139154</v>
      </c>
      <c r="CS42" s="18">
        <v>59866</v>
      </c>
      <c r="CT42" s="18">
        <v>87825</v>
      </c>
      <c r="CU42" s="18">
        <v>59827</v>
      </c>
      <c r="CV42" s="18">
        <v>95697</v>
      </c>
      <c r="CW42" s="18">
        <v>66038</v>
      </c>
      <c r="CX42" s="18">
        <v>79316</v>
      </c>
      <c r="CY42" s="18">
        <v>113134</v>
      </c>
      <c r="CZ42" s="18">
        <v>78428</v>
      </c>
      <c r="DA42" s="18">
        <v>122695</v>
      </c>
      <c r="DB42" s="18">
        <v>86967</v>
      </c>
      <c r="DC42" s="18">
        <v>182589</v>
      </c>
      <c r="DD42" s="18">
        <v>130673</v>
      </c>
      <c r="DE42" s="18">
        <v>165244</v>
      </c>
      <c r="DF42" s="18">
        <v>113655</v>
      </c>
      <c r="DG42" s="18">
        <v>109314</v>
      </c>
      <c r="DH42" s="18">
        <v>256165</v>
      </c>
      <c r="DI42" s="18">
        <v>98555</v>
      </c>
      <c r="DJ42" s="18">
        <v>128055</v>
      </c>
      <c r="DK42" s="18">
        <v>267428</v>
      </c>
      <c r="DL42" s="18">
        <v>155498</v>
      </c>
      <c r="DM42" s="18">
        <v>262023</v>
      </c>
      <c r="DN42" s="18">
        <v>145591</v>
      </c>
      <c r="DO42" s="18">
        <v>152572</v>
      </c>
      <c r="DP42" s="18">
        <v>145024</v>
      </c>
      <c r="DQ42" s="18">
        <v>185832</v>
      </c>
      <c r="DR42" s="18">
        <v>90225</v>
      </c>
      <c r="DS42" s="18">
        <v>122346</v>
      </c>
      <c r="DT42" s="18">
        <v>157242</v>
      </c>
      <c r="DU42" s="18">
        <v>284013</v>
      </c>
      <c r="DV42" s="18">
        <v>144992</v>
      </c>
      <c r="DW42" s="18">
        <v>74511</v>
      </c>
      <c r="DX42" s="18">
        <v>197652</v>
      </c>
      <c r="DY42" s="18">
        <v>154910</v>
      </c>
      <c r="DZ42" s="18">
        <v>185348</v>
      </c>
      <c r="EA42" s="18">
        <v>93611</v>
      </c>
      <c r="EB42" s="18">
        <v>116525</v>
      </c>
      <c r="EC42" s="18">
        <v>85643</v>
      </c>
      <c r="ED42" s="18">
        <v>75515</v>
      </c>
      <c r="EE42" s="18">
        <v>102474</v>
      </c>
      <c r="EF42" s="18">
        <v>148960</v>
      </c>
      <c r="EG42" s="18">
        <v>193905</v>
      </c>
      <c r="EH42" s="18">
        <v>103082</v>
      </c>
      <c r="EI42" s="18">
        <v>109658</v>
      </c>
      <c r="EJ42" s="18">
        <v>205474</v>
      </c>
      <c r="EK42" s="18">
        <v>329223</v>
      </c>
      <c r="EL42" s="18">
        <v>186437</v>
      </c>
      <c r="EM42" s="18">
        <v>75100</v>
      </c>
      <c r="EN42" s="18">
        <v>64296</v>
      </c>
      <c r="EO42" s="18">
        <v>150190</v>
      </c>
      <c r="EP42" s="18">
        <v>122005</v>
      </c>
      <c r="EQ42" s="18">
        <v>235772</v>
      </c>
      <c r="ER42" s="18">
        <v>55676</v>
      </c>
      <c r="ES42" s="18">
        <v>100003</v>
      </c>
      <c r="ET42" s="18">
        <v>160753</v>
      </c>
      <c r="EU42" s="18">
        <v>180907</v>
      </c>
      <c r="EV42" s="18">
        <v>89664</v>
      </c>
      <c r="EW42" s="18">
        <v>226814</v>
      </c>
      <c r="EX42" s="18">
        <v>181725</v>
      </c>
      <c r="EY42" s="18">
        <v>228116</v>
      </c>
      <c r="EZ42" s="18">
        <v>96458</v>
      </c>
      <c r="FA42" s="18">
        <v>118938</v>
      </c>
      <c r="FB42" s="18">
        <v>129078</v>
      </c>
      <c r="FC42" s="18">
        <v>133694</v>
      </c>
      <c r="FD42" s="18">
        <v>251861</v>
      </c>
      <c r="FE42" s="18">
        <v>218062</v>
      </c>
      <c r="FF42" s="18">
        <v>124590</v>
      </c>
      <c r="FG42" s="18">
        <v>137715</v>
      </c>
      <c r="FH42" s="18">
        <v>122982</v>
      </c>
      <c r="FI42" s="18">
        <v>153253</v>
      </c>
      <c r="FJ42" s="18">
        <v>146421</v>
      </c>
      <c r="FK42" s="18">
        <v>121250</v>
      </c>
      <c r="FL42" s="18">
        <v>159918</v>
      </c>
      <c r="FM42" s="18">
        <v>239346</v>
      </c>
      <c r="FN42" s="18">
        <v>78139</v>
      </c>
      <c r="FO42" s="18">
        <v>127315</v>
      </c>
      <c r="FP42" s="18">
        <v>93261</v>
      </c>
      <c r="FQ42" s="18">
        <v>173492</v>
      </c>
      <c r="FR42" s="18">
        <v>278961</v>
      </c>
      <c r="FS42" s="18">
        <v>87427</v>
      </c>
      <c r="FT42" s="18">
        <v>218531</v>
      </c>
      <c r="FU42" s="18">
        <v>64322</v>
      </c>
      <c r="FV42" s="18">
        <v>106816</v>
      </c>
      <c r="FW42" s="18">
        <v>183573</v>
      </c>
      <c r="FX42" s="18">
        <v>138798</v>
      </c>
      <c r="FY42" s="18">
        <v>61</v>
      </c>
      <c r="FZ42" s="18">
        <v>122457</v>
      </c>
      <c r="GA42" s="18">
        <v>230433</v>
      </c>
      <c r="GB42" s="18">
        <v>78714</v>
      </c>
      <c r="GC42" s="18">
        <v>140929</v>
      </c>
      <c r="GD42" s="18">
        <v>302793</v>
      </c>
      <c r="GE42" s="18">
        <v>81622</v>
      </c>
      <c r="GF42" s="18">
        <v>199408</v>
      </c>
      <c r="GG42" s="18">
        <v>92490</v>
      </c>
      <c r="GH42" s="18">
        <v>164684</v>
      </c>
      <c r="GI42" s="18">
        <v>267332</v>
      </c>
      <c r="GJ42" s="18">
        <v>85908</v>
      </c>
      <c r="GK42" s="18">
        <v>278697</v>
      </c>
      <c r="GL42" s="18">
        <v>156126</v>
      </c>
      <c r="GM42" s="18">
        <v>129011</v>
      </c>
      <c r="GN42" s="18">
        <v>198794</v>
      </c>
      <c r="GO42" s="18">
        <v>94672</v>
      </c>
      <c r="GP42" s="18">
        <v>225339</v>
      </c>
      <c r="GQ42" s="18">
        <v>119401</v>
      </c>
      <c r="GR42" s="18">
        <v>155437</v>
      </c>
      <c r="GS42" s="18">
        <v>230404</v>
      </c>
      <c r="GT42" s="18">
        <v>104510</v>
      </c>
      <c r="GU42" s="18">
        <v>226430</v>
      </c>
      <c r="GV42" s="18">
        <v>336808</v>
      </c>
      <c r="GW42" s="18">
        <v>239056</v>
      </c>
      <c r="GX42" s="18">
        <v>326706</v>
      </c>
      <c r="GY42" s="18">
        <v>242378</v>
      </c>
      <c r="GZ42" s="18">
        <v>146412</v>
      </c>
      <c r="HA42" s="18">
        <v>549848</v>
      </c>
      <c r="HB42" s="18">
        <v>168063</v>
      </c>
      <c r="HC42" s="18">
        <v>311989</v>
      </c>
      <c r="HD42" s="18">
        <v>160902</v>
      </c>
      <c r="HE42" s="18">
        <v>86980</v>
      </c>
      <c r="HF42" s="18">
        <v>312795</v>
      </c>
      <c r="HG42" s="18">
        <v>167522</v>
      </c>
      <c r="HH42" s="18">
        <v>226718</v>
      </c>
      <c r="HI42" s="18">
        <v>174638</v>
      </c>
      <c r="HJ42" s="18">
        <v>104802</v>
      </c>
      <c r="HK42" s="18">
        <v>135595</v>
      </c>
      <c r="HL42" s="18">
        <v>125557</v>
      </c>
      <c r="HM42" s="18">
        <v>107704</v>
      </c>
      <c r="HN42" s="18">
        <v>112847</v>
      </c>
      <c r="HO42" s="18">
        <v>120761</v>
      </c>
      <c r="HP42" s="18">
        <v>91425</v>
      </c>
      <c r="HQ42" s="18">
        <v>118231</v>
      </c>
      <c r="HR42" s="18">
        <v>124576</v>
      </c>
      <c r="HS42" s="18">
        <v>167099</v>
      </c>
      <c r="HT42" s="18">
        <v>84718</v>
      </c>
      <c r="HU42" s="18">
        <v>124268</v>
      </c>
      <c r="HV42" s="18">
        <v>159061</v>
      </c>
      <c r="HW42" s="18">
        <v>126803</v>
      </c>
      <c r="HX42" s="18">
        <v>172552</v>
      </c>
      <c r="HY42" s="18">
        <v>88533</v>
      </c>
      <c r="HZ42" s="18">
        <v>178198</v>
      </c>
      <c r="IA42" s="18">
        <v>108264</v>
      </c>
      <c r="IB42" s="18">
        <v>129392</v>
      </c>
      <c r="IC42" s="18">
        <v>107419</v>
      </c>
      <c r="ID42" s="18">
        <v>168390</v>
      </c>
      <c r="IE42" s="18">
        <v>149230</v>
      </c>
      <c r="IF42" s="18">
        <v>104299</v>
      </c>
      <c r="IG42" s="18">
        <v>193851</v>
      </c>
      <c r="IH42" s="18">
        <v>80725</v>
      </c>
      <c r="II42" s="18">
        <v>176559</v>
      </c>
      <c r="IJ42" s="18">
        <v>71985</v>
      </c>
      <c r="IK42" s="18">
        <v>95272</v>
      </c>
      <c r="IL42" s="18">
        <v>167995</v>
      </c>
      <c r="IM42" s="18">
        <v>126549</v>
      </c>
      <c r="IN42" s="18">
        <v>177772</v>
      </c>
      <c r="IO42" s="18">
        <v>118087</v>
      </c>
      <c r="IP42" s="18">
        <v>102554</v>
      </c>
      <c r="IQ42" s="18">
        <v>192776</v>
      </c>
      <c r="IR42" s="18">
        <v>97278</v>
      </c>
      <c r="IS42" s="18">
        <v>114661</v>
      </c>
      <c r="IT42" s="18">
        <v>69343</v>
      </c>
      <c r="IU42" s="18">
        <v>178523</v>
      </c>
      <c r="IV42" s="18">
        <v>256293</v>
      </c>
      <c r="IW42" s="18">
        <v>125367</v>
      </c>
      <c r="IX42" s="18">
        <v>60348</v>
      </c>
      <c r="IY42" s="18">
        <v>157153</v>
      </c>
      <c r="IZ42" s="18">
        <v>219615</v>
      </c>
      <c r="JA42" s="18">
        <v>155331</v>
      </c>
      <c r="JB42" s="18">
        <v>123592</v>
      </c>
      <c r="JC42" s="18">
        <v>96688</v>
      </c>
      <c r="JD42" s="18">
        <v>91550</v>
      </c>
      <c r="JE42" s="18">
        <v>171584</v>
      </c>
      <c r="JF42" s="18">
        <v>87159</v>
      </c>
      <c r="JG42" s="18">
        <v>84775</v>
      </c>
      <c r="JH42" s="18">
        <v>95715</v>
      </c>
      <c r="JI42" s="18">
        <v>96287</v>
      </c>
      <c r="JJ42" s="18">
        <v>108901</v>
      </c>
      <c r="JK42" s="18">
        <v>137651</v>
      </c>
      <c r="JL42" s="18">
        <v>168150</v>
      </c>
      <c r="JM42" s="18">
        <v>62702</v>
      </c>
      <c r="JN42" s="18">
        <v>78531</v>
      </c>
      <c r="JO42" s="18">
        <v>123676</v>
      </c>
      <c r="JP42" s="18">
        <v>83401</v>
      </c>
      <c r="JQ42" s="18">
        <v>101730</v>
      </c>
      <c r="JR42" s="18">
        <v>70421</v>
      </c>
      <c r="JS42" s="18">
        <v>84449</v>
      </c>
      <c r="JT42" s="18">
        <v>71082</v>
      </c>
      <c r="JU42" s="18">
        <v>99378</v>
      </c>
      <c r="JV42" s="107">
        <f>AVERAGE(P42:BH42)</f>
        <v>136985.95555555556</v>
      </c>
      <c r="JW42" s="107">
        <f>AVERAGE(BI42:DA42)</f>
        <v>106357.84444444445</v>
      </c>
      <c r="JX42" s="107">
        <f>AVERAGE(DB42:ER42)</f>
        <v>149999.3023255814</v>
      </c>
      <c r="JY42" s="107">
        <f>AVERAGE(ES42:GI42)</f>
        <v>152397.81395348837</v>
      </c>
      <c r="JZ42" s="107">
        <f>AVERAGE(GJ42:IB42)</f>
        <v>174131.77777777778</v>
      </c>
      <c r="KA42" s="107">
        <f>AVERAGE(IC42:JU42)</f>
        <v>122328.82222222222</v>
      </c>
      <c r="KB42" s="18"/>
      <c r="KC42" s="74" t="s">
        <v>409</v>
      </c>
      <c r="KD42" s="18"/>
      <c r="KE42" s="18">
        <f>AVERAGE(P42:JU42)</f>
        <v>140204.03759398498</v>
      </c>
      <c r="KF42" s="108">
        <f t="shared" si="25"/>
        <v>0.97704715146828636</v>
      </c>
      <c r="KG42" s="108">
        <f t="shared" si="25"/>
        <v>0.75859330636714417</v>
      </c>
      <c r="KH42" s="78"/>
      <c r="KI42" s="108">
        <f t="shared" si="26"/>
        <v>1.069864355547038</v>
      </c>
      <c r="KJ42" s="108">
        <f t="shared" si="26"/>
        <v>1.0869716490962635</v>
      </c>
      <c r="KK42" s="78"/>
      <c r="KL42" s="108">
        <f t="shared" si="27"/>
        <v>1.2419883247730974</v>
      </c>
      <c r="KM42" s="108">
        <f t="shared" si="27"/>
        <v>0.87250570184342802</v>
      </c>
      <c r="KN42" s="8"/>
    </row>
    <row r="43" spans="2:300">
      <c r="B43" s="74">
        <v>31</v>
      </c>
      <c r="C43" s="74"/>
      <c r="D43" s="27" t="s">
        <v>297</v>
      </c>
      <c r="E43" s="25" t="s">
        <v>385</v>
      </c>
      <c r="F43" s="29">
        <v>5.93</v>
      </c>
      <c r="G43" s="66" t="s">
        <v>342</v>
      </c>
      <c r="H43" s="28">
        <v>272.13189999999997</v>
      </c>
      <c r="I43" s="24" t="s">
        <v>442</v>
      </c>
      <c r="J43" s="24" t="s">
        <v>317</v>
      </c>
      <c r="K43" s="28">
        <v>9.86</v>
      </c>
      <c r="L43" s="29">
        <v>2</v>
      </c>
      <c r="M43" s="67">
        <v>1.27332</v>
      </c>
      <c r="N43" s="67">
        <v>1.0689</v>
      </c>
      <c r="O43" s="67">
        <v>2.9889131306356392E-4</v>
      </c>
      <c r="P43" s="18">
        <v>407414</v>
      </c>
      <c r="Q43" s="18">
        <v>1293696</v>
      </c>
      <c r="R43" s="18">
        <v>590872</v>
      </c>
      <c r="S43" s="18">
        <v>707786</v>
      </c>
      <c r="T43" s="18">
        <v>379765</v>
      </c>
      <c r="U43" s="18">
        <v>525758</v>
      </c>
      <c r="V43" s="18">
        <v>411322</v>
      </c>
      <c r="W43" s="18">
        <v>473878</v>
      </c>
      <c r="X43" s="18">
        <v>566942</v>
      </c>
      <c r="Y43" s="18">
        <v>836610</v>
      </c>
      <c r="Z43" s="18">
        <v>612095</v>
      </c>
      <c r="AA43" s="18">
        <v>474877</v>
      </c>
      <c r="AB43" s="18">
        <v>1381704</v>
      </c>
      <c r="AC43" s="18">
        <v>247331</v>
      </c>
      <c r="AD43" s="18">
        <v>1203045</v>
      </c>
      <c r="AE43" s="18">
        <v>2454131</v>
      </c>
      <c r="AF43" s="18">
        <v>527235</v>
      </c>
      <c r="AG43" s="18">
        <v>261065</v>
      </c>
      <c r="AH43" s="18">
        <v>232190</v>
      </c>
      <c r="AI43" s="18">
        <v>91859</v>
      </c>
      <c r="AJ43" s="18">
        <v>887217</v>
      </c>
      <c r="AK43" s="18">
        <v>461157</v>
      </c>
      <c r="AL43" s="18">
        <v>513940</v>
      </c>
      <c r="AM43" s="18">
        <v>311756</v>
      </c>
      <c r="AN43" s="18">
        <v>933684</v>
      </c>
      <c r="AO43" s="18">
        <v>291639</v>
      </c>
      <c r="AP43" s="18">
        <v>177964</v>
      </c>
      <c r="AQ43" s="18">
        <v>452285</v>
      </c>
      <c r="AR43" s="18">
        <v>1282598</v>
      </c>
      <c r="AS43" s="18">
        <v>360258</v>
      </c>
      <c r="AT43" s="18">
        <v>1639193</v>
      </c>
      <c r="AU43" s="18">
        <v>818460</v>
      </c>
      <c r="AV43" s="18">
        <v>413965</v>
      </c>
      <c r="AW43" s="18">
        <v>384585</v>
      </c>
      <c r="AX43" s="18">
        <v>1704194</v>
      </c>
      <c r="AY43" s="18">
        <v>131801</v>
      </c>
      <c r="AZ43" s="18">
        <v>1015858</v>
      </c>
      <c r="BA43" s="18">
        <v>584131</v>
      </c>
      <c r="BB43" s="18">
        <v>111743</v>
      </c>
      <c r="BC43" s="18">
        <v>714082</v>
      </c>
      <c r="BD43" s="18">
        <v>611121</v>
      </c>
      <c r="BE43" s="18">
        <v>892390</v>
      </c>
      <c r="BF43" s="18">
        <v>407403</v>
      </c>
      <c r="BG43" s="18">
        <v>677500</v>
      </c>
      <c r="BH43" s="18">
        <v>478904</v>
      </c>
      <c r="BI43" s="18">
        <v>481823</v>
      </c>
      <c r="BJ43" s="18">
        <v>269496</v>
      </c>
      <c r="BK43" s="18">
        <v>503538</v>
      </c>
      <c r="BL43" s="18">
        <v>881042</v>
      </c>
      <c r="BM43" s="18">
        <v>1204350</v>
      </c>
      <c r="BN43" s="18">
        <v>466766</v>
      </c>
      <c r="BO43" s="18">
        <v>339591</v>
      </c>
      <c r="BP43" s="18">
        <v>395489</v>
      </c>
      <c r="BQ43" s="18">
        <v>358087</v>
      </c>
      <c r="BR43" s="18">
        <v>923065</v>
      </c>
      <c r="BS43" s="18">
        <v>693811</v>
      </c>
      <c r="BT43" s="18">
        <v>1137018</v>
      </c>
      <c r="BU43" s="18">
        <v>548173</v>
      </c>
      <c r="BV43" s="18">
        <v>241821</v>
      </c>
      <c r="BW43" s="18">
        <v>356666</v>
      </c>
      <c r="BX43" s="18">
        <v>537178</v>
      </c>
      <c r="BY43" s="18">
        <v>594916</v>
      </c>
      <c r="BZ43" s="18">
        <v>95913</v>
      </c>
      <c r="CA43" s="18">
        <v>97139</v>
      </c>
      <c r="CB43" s="18">
        <v>311859</v>
      </c>
      <c r="CC43" s="18">
        <v>817092</v>
      </c>
      <c r="CD43" s="18">
        <v>658944</v>
      </c>
      <c r="CE43" s="18">
        <v>618866</v>
      </c>
      <c r="CF43" s="18">
        <v>430011</v>
      </c>
      <c r="CG43" s="18">
        <v>522623</v>
      </c>
      <c r="CH43" s="18">
        <v>215973</v>
      </c>
      <c r="CI43" s="18">
        <v>370664</v>
      </c>
      <c r="CJ43" s="18">
        <v>330523</v>
      </c>
      <c r="CK43" s="18">
        <v>273538</v>
      </c>
      <c r="CL43" s="18">
        <v>266331</v>
      </c>
      <c r="CM43" s="18">
        <v>758166</v>
      </c>
      <c r="CN43" s="18">
        <v>301038</v>
      </c>
      <c r="CO43" s="18">
        <v>601142</v>
      </c>
      <c r="CP43" s="18">
        <v>488710</v>
      </c>
      <c r="CQ43" s="18">
        <v>339377</v>
      </c>
      <c r="CR43" s="18">
        <v>344487</v>
      </c>
      <c r="CS43" s="18">
        <v>564002</v>
      </c>
      <c r="CT43" s="18">
        <v>319867</v>
      </c>
      <c r="CU43" s="18">
        <v>176853</v>
      </c>
      <c r="CV43" s="18">
        <v>225764</v>
      </c>
      <c r="CW43" s="18">
        <v>330011</v>
      </c>
      <c r="CX43" s="18">
        <v>506768</v>
      </c>
      <c r="CY43" s="18">
        <v>402467</v>
      </c>
      <c r="CZ43" s="18">
        <v>212572</v>
      </c>
      <c r="DA43" s="18">
        <v>817201</v>
      </c>
      <c r="DB43" s="18">
        <v>932634</v>
      </c>
      <c r="DC43" s="18">
        <v>352952</v>
      </c>
      <c r="DD43" s="18">
        <v>508383</v>
      </c>
      <c r="DE43" s="18">
        <v>1199820</v>
      </c>
      <c r="DF43" s="18">
        <v>596951</v>
      </c>
      <c r="DG43" s="18">
        <v>750056</v>
      </c>
      <c r="DH43" s="18">
        <v>707269</v>
      </c>
      <c r="DI43" s="18">
        <v>510079</v>
      </c>
      <c r="DJ43" s="18">
        <v>659779</v>
      </c>
      <c r="DK43" s="18">
        <v>1251308</v>
      </c>
      <c r="DL43" s="18">
        <v>1109014</v>
      </c>
      <c r="DM43" s="18">
        <v>1330122</v>
      </c>
      <c r="DN43" s="18">
        <v>1026743</v>
      </c>
      <c r="DO43" s="18">
        <v>336985</v>
      </c>
      <c r="DP43" s="18">
        <v>685100</v>
      </c>
      <c r="DQ43" s="18">
        <v>595042</v>
      </c>
      <c r="DR43" s="18">
        <v>337936</v>
      </c>
      <c r="DS43" s="18">
        <v>161144</v>
      </c>
      <c r="DT43" s="18">
        <v>49608</v>
      </c>
      <c r="DU43" s="18">
        <v>292638</v>
      </c>
      <c r="DV43" s="18">
        <v>1468216</v>
      </c>
      <c r="DW43" s="18">
        <v>674149</v>
      </c>
      <c r="DX43" s="18">
        <v>572134</v>
      </c>
      <c r="DY43" s="18">
        <v>231834</v>
      </c>
      <c r="DZ43" s="18">
        <v>1336481</v>
      </c>
      <c r="EA43" s="18">
        <v>127976</v>
      </c>
      <c r="EB43" s="18">
        <v>974290</v>
      </c>
      <c r="EC43" s="18">
        <v>255096</v>
      </c>
      <c r="ED43" s="18">
        <v>665568</v>
      </c>
      <c r="EE43" s="18">
        <v>665022</v>
      </c>
      <c r="EF43" s="18">
        <v>1021042</v>
      </c>
      <c r="EG43" s="18">
        <v>926517</v>
      </c>
      <c r="EH43" s="18">
        <v>253657</v>
      </c>
      <c r="EI43" s="18">
        <v>153138</v>
      </c>
      <c r="EJ43" s="18">
        <v>150599</v>
      </c>
      <c r="EK43" s="18">
        <v>613043</v>
      </c>
      <c r="EL43" s="18">
        <v>1111966</v>
      </c>
      <c r="EM43" s="18">
        <v>209507</v>
      </c>
      <c r="EN43" s="18">
        <v>336748</v>
      </c>
      <c r="EO43" s="18">
        <v>339926</v>
      </c>
      <c r="EP43" s="18">
        <v>835788</v>
      </c>
      <c r="EQ43" s="18">
        <v>1260247</v>
      </c>
      <c r="ER43" s="18">
        <v>1121393</v>
      </c>
      <c r="ES43" s="18">
        <v>732128</v>
      </c>
      <c r="ET43" s="18">
        <v>508285</v>
      </c>
      <c r="EU43" s="18">
        <v>654250</v>
      </c>
      <c r="EV43" s="18">
        <v>761354</v>
      </c>
      <c r="EW43" s="18">
        <v>915580</v>
      </c>
      <c r="EX43" s="18">
        <v>949099</v>
      </c>
      <c r="EY43" s="18">
        <v>1087232</v>
      </c>
      <c r="EZ43" s="18">
        <v>551779</v>
      </c>
      <c r="FA43" s="18">
        <v>628714</v>
      </c>
      <c r="FB43" s="18">
        <v>1096074</v>
      </c>
      <c r="FC43" s="18">
        <v>1042599</v>
      </c>
      <c r="FD43" s="18">
        <v>1404057</v>
      </c>
      <c r="FE43" s="18">
        <v>705304</v>
      </c>
      <c r="FF43" s="18">
        <v>845488</v>
      </c>
      <c r="FG43" s="18">
        <v>1070368</v>
      </c>
      <c r="FH43" s="18">
        <v>890828</v>
      </c>
      <c r="FI43" s="18">
        <v>932840</v>
      </c>
      <c r="FJ43" s="18">
        <v>496398</v>
      </c>
      <c r="FK43" s="18">
        <v>466910</v>
      </c>
      <c r="FL43" s="18">
        <v>313420</v>
      </c>
      <c r="FM43" s="18">
        <v>1205972</v>
      </c>
      <c r="FN43" s="18">
        <v>735466</v>
      </c>
      <c r="FO43" s="18">
        <v>837428</v>
      </c>
      <c r="FP43" s="18">
        <v>396625</v>
      </c>
      <c r="FQ43" s="18">
        <v>1250328</v>
      </c>
      <c r="FR43" s="18">
        <v>250360</v>
      </c>
      <c r="FS43" s="18">
        <v>518236</v>
      </c>
      <c r="FT43" s="18">
        <v>484990</v>
      </c>
      <c r="FU43" s="18">
        <v>842727</v>
      </c>
      <c r="FV43" s="18">
        <v>754127</v>
      </c>
      <c r="FW43" s="18">
        <v>374794</v>
      </c>
      <c r="FX43" s="18">
        <v>749022</v>
      </c>
      <c r="FY43" s="18">
        <v>724929</v>
      </c>
      <c r="FZ43" s="18">
        <v>245864</v>
      </c>
      <c r="GA43" s="18">
        <v>675241</v>
      </c>
      <c r="GB43" s="18">
        <v>275674</v>
      </c>
      <c r="GC43" s="18">
        <v>669345</v>
      </c>
      <c r="GD43" s="18">
        <v>657149</v>
      </c>
      <c r="GE43" s="18">
        <v>664026</v>
      </c>
      <c r="GF43" s="18">
        <v>447356</v>
      </c>
      <c r="GG43" s="18">
        <v>819394</v>
      </c>
      <c r="GH43" s="18">
        <v>789494</v>
      </c>
      <c r="GI43" s="18">
        <v>718873</v>
      </c>
      <c r="GJ43" s="18">
        <v>634104</v>
      </c>
      <c r="GK43" s="18">
        <v>397668</v>
      </c>
      <c r="GL43" s="18">
        <v>749131</v>
      </c>
      <c r="GM43" s="18">
        <v>925277</v>
      </c>
      <c r="GN43" s="18">
        <v>970945</v>
      </c>
      <c r="GO43" s="18">
        <v>688620</v>
      </c>
      <c r="GP43" s="18">
        <v>537854</v>
      </c>
      <c r="GQ43" s="18">
        <v>455220</v>
      </c>
      <c r="GR43" s="18">
        <v>1258844</v>
      </c>
      <c r="GS43" s="18">
        <v>911203</v>
      </c>
      <c r="GT43" s="18">
        <v>1014527</v>
      </c>
      <c r="GU43" s="18">
        <v>1058626</v>
      </c>
      <c r="GV43" s="18">
        <v>799795</v>
      </c>
      <c r="GW43" s="18">
        <v>571875</v>
      </c>
      <c r="GX43" s="18">
        <v>953124</v>
      </c>
      <c r="GY43" s="18">
        <v>1490299</v>
      </c>
      <c r="GZ43" s="18">
        <v>1067209</v>
      </c>
      <c r="HA43" s="18">
        <v>279785</v>
      </c>
      <c r="HB43" s="18">
        <v>207728</v>
      </c>
      <c r="HC43" s="18">
        <v>250435</v>
      </c>
      <c r="HD43" s="18">
        <v>451399</v>
      </c>
      <c r="HE43" s="18">
        <v>330930</v>
      </c>
      <c r="HF43" s="18">
        <v>626914</v>
      </c>
      <c r="HG43" s="18">
        <v>226606</v>
      </c>
      <c r="HH43" s="18">
        <v>749504</v>
      </c>
      <c r="HI43" s="18">
        <v>340250</v>
      </c>
      <c r="HJ43" s="18">
        <v>455839</v>
      </c>
      <c r="HK43" s="18">
        <v>433319</v>
      </c>
      <c r="HL43" s="18">
        <v>334509</v>
      </c>
      <c r="HM43" s="18">
        <v>554054</v>
      </c>
      <c r="HN43" s="18">
        <v>540085</v>
      </c>
      <c r="HO43" s="18">
        <v>976520</v>
      </c>
      <c r="HP43" s="18">
        <v>108473</v>
      </c>
      <c r="HQ43" s="18">
        <v>502033</v>
      </c>
      <c r="HR43" s="18">
        <v>225269</v>
      </c>
      <c r="HS43" s="18">
        <v>481396</v>
      </c>
      <c r="HT43" s="18">
        <v>786281</v>
      </c>
      <c r="HU43" s="18">
        <v>127980</v>
      </c>
      <c r="HV43" s="18">
        <v>1025972</v>
      </c>
      <c r="HW43" s="18">
        <v>617451</v>
      </c>
      <c r="HX43" s="18">
        <v>1135842</v>
      </c>
      <c r="HY43" s="18">
        <v>672943</v>
      </c>
      <c r="HZ43" s="18">
        <v>578496</v>
      </c>
      <c r="IA43" s="18">
        <v>984709</v>
      </c>
      <c r="IB43" s="18">
        <v>936214</v>
      </c>
      <c r="IC43" s="18">
        <v>823678</v>
      </c>
      <c r="ID43" s="18">
        <v>737545</v>
      </c>
      <c r="IE43" s="18">
        <v>645898</v>
      </c>
      <c r="IF43" s="18">
        <v>1209086</v>
      </c>
      <c r="IG43" s="18">
        <v>1151151</v>
      </c>
      <c r="IH43" s="18">
        <v>394738</v>
      </c>
      <c r="II43" s="18">
        <v>832714</v>
      </c>
      <c r="IJ43" s="18">
        <v>227890</v>
      </c>
      <c r="IK43" s="18">
        <v>925327</v>
      </c>
      <c r="IL43" s="18">
        <v>1166509</v>
      </c>
      <c r="IM43" s="18">
        <v>1103339</v>
      </c>
      <c r="IN43" s="18">
        <v>831626</v>
      </c>
      <c r="IO43" s="18">
        <v>704742</v>
      </c>
      <c r="IP43" s="18">
        <v>457030</v>
      </c>
      <c r="IQ43" s="18">
        <v>961236</v>
      </c>
      <c r="IR43" s="18">
        <v>1223429</v>
      </c>
      <c r="IS43" s="18">
        <v>378004</v>
      </c>
      <c r="IT43" s="18">
        <v>121779</v>
      </c>
      <c r="IU43" s="18">
        <v>533901</v>
      </c>
      <c r="IV43" s="18">
        <v>952698</v>
      </c>
      <c r="IW43" s="18">
        <v>431975</v>
      </c>
      <c r="IX43" s="18">
        <v>895314</v>
      </c>
      <c r="IY43" s="18">
        <v>771250</v>
      </c>
      <c r="IZ43" s="18">
        <v>293875</v>
      </c>
      <c r="JA43" s="18">
        <v>1045613</v>
      </c>
      <c r="JB43" s="18">
        <v>1288675</v>
      </c>
      <c r="JC43" s="18">
        <v>790456</v>
      </c>
      <c r="JD43" s="18">
        <v>640229</v>
      </c>
      <c r="JE43" s="18">
        <v>1049746</v>
      </c>
      <c r="JF43" s="18">
        <v>1522339</v>
      </c>
      <c r="JG43" s="18">
        <v>561581</v>
      </c>
      <c r="JH43" s="18">
        <v>1330617</v>
      </c>
      <c r="JI43" s="18">
        <v>1173767</v>
      </c>
      <c r="JJ43" s="18">
        <v>518003</v>
      </c>
      <c r="JK43" s="18">
        <v>698005</v>
      </c>
      <c r="JL43" s="18">
        <v>1251520</v>
      </c>
      <c r="JM43" s="18">
        <v>593724</v>
      </c>
      <c r="JN43" s="18">
        <v>510279</v>
      </c>
      <c r="JO43" s="18">
        <v>593765</v>
      </c>
      <c r="JP43" s="18">
        <v>1140768</v>
      </c>
      <c r="JQ43" s="18">
        <v>1927067</v>
      </c>
      <c r="JR43" s="18">
        <v>425119</v>
      </c>
      <c r="JS43" s="18">
        <v>768295</v>
      </c>
      <c r="JT43" s="18">
        <v>625556</v>
      </c>
      <c r="JU43" s="18">
        <v>1034279</v>
      </c>
      <c r="JV43" s="76">
        <f>AVERAGE(P43:BH43)</f>
        <v>665275.62222222227</v>
      </c>
      <c r="JW43" s="76">
        <f>AVERAGE(BI43:DA43)</f>
        <v>474016.24444444443</v>
      </c>
      <c r="JX43" s="76">
        <f>AVERAGE(DB43:ER43)</f>
        <v>667393.02325581398</v>
      </c>
      <c r="JY43" s="76">
        <f>AVERAGE(ES43:GI43)</f>
        <v>724189</v>
      </c>
      <c r="JZ43" s="76">
        <f>AVERAGE(GJ43:IB43)</f>
        <v>653894.6</v>
      </c>
      <c r="KA43" s="76">
        <f>AVERAGE(IC43:JU43)</f>
        <v>828091.93333333335</v>
      </c>
      <c r="KB43" s="18"/>
      <c r="KC43" s="74" t="s">
        <v>409</v>
      </c>
      <c r="KD43" s="18"/>
      <c r="KE43" s="18">
        <f>AVERAGE(P43:JU43)</f>
        <v>668404.34210526315</v>
      </c>
      <c r="KF43" s="77">
        <f t="shared" si="25"/>
        <v>0.99531912094827757</v>
      </c>
      <c r="KG43" s="77">
        <f t="shared" si="25"/>
        <v>0.70917589037713691</v>
      </c>
      <c r="KH43" s="78"/>
      <c r="KI43" s="77">
        <f t="shared" si="26"/>
        <v>0.99848696547023641</v>
      </c>
      <c r="KJ43" s="77">
        <f t="shared" si="26"/>
        <v>1.0834594486909417</v>
      </c>
      <c r="KK43" s="78"/>
      <c r="KL43" s="77">
        <f t="shared" si="27"/>
        <v>0.9782919691102514</v>
      </c>
      <c r="KM43" s="77">
        <f t="shared" si="27"/>
        <v>1.2389086682547641</v>
      </c>
      <c r="KN43" s="8"/>
    </row>
    <row r="44" spans="2:300">
      <c r="B44" s="74">
        <v>32</v>
      </c>
      <c r="C44" s="74"/>
      <c r="D44" s="27" t="s">
        <v>297</v>
      </c>
      <c r="E44" s="25" t="s">
        <v>312</v>
      </c>
      <c r="F44" s="29">
        <v>5.42</v>
      </c>
      <c r="G44" s="66" t="s">
        <v>342</v>
      </c>
      <c r="H44" s="28">
        <v>439.1651</v>
      </c>
      <c r="I44" s="24" t="s">
        <v>443</v>
      </c>
      <c r="J44" s="24" t="s">
        <v>313</v>
      </c>
      <c r="K44" s="28">
        <v>9.4719999999999995</v>
      </c>
      <c r="L44" s="44">
        <v>2</v>
      </c>
      <c r="M44" s="67">
        <v>1.58223</v>
      </c>
      <c r="N44" s="67">
        <v>1.5075099999999999</v>
      </c>
      <c r="O44" s="67">
        <v>2.9018388215623211E-3</v>
      </c>
      <c r="P44" s="18">
        <v>560888</v>
      </c>
      <c r="Q44" s="18">
        <v>207944</v>
      </c>
      <c r="R44" s="18">
        <v>616652</v>
      </c>
      <c r="S44" s="18">
        <v>1231859</v>
      </c>
      <c r="T44" s="18">
        <v>1046083</v>
      </c>
      <c r="U44" s="18">
        <v>523219</v>
      </c>
      <c r="V44" s="18">
        <v>438225</v>
      </c>
      <c r="W44" s="18">
        <v>730944</v>
      </c>
      <c r="X44" s="18">
        <v>413164</v>
      </c>
      <c r="Y44" s="18">
        <v>772419</v>
      </c>
      <c r="Z44" s="18">
        <v>393834</v>
      </c>
      <c r="AA44" s="18">
        <v>1572718</v>
      </c>
      <c r="AB44" s="18">
        <v>746275</v>
      </c>
      <c r="AC44" s="18">
        <v>483439</v>
      </c>
      <c r="AD44" s="18">
        <v>667179</v>
      </c>
      <c r="AE44" s="18">
        <v>773125</v>
      </c>
      <c r="AF44" s="18">
        <v>1854069</v>
      </c>
      <c r="AG44" s="18">
        <v>757924</v>
      </c>
      <c r="AH44" s="18">
        <v>317049</v>
      </c>
      <c r="AI44" s="18">
        <v>294577</v>
      </c>
      <c r="AJ44" s="18">
        <v>704525</v>
      </c>
      <c r="AK44" s="18">
        <v>932869</v>
      </c>
      <c r="AL44" s="18">
        <v>968119</v>
      </c>
      <c r="AM44" s="18">
        <v>1012282</v>
      </c>
      <c r="AN44" s="18">
        <v>740614</v>
      </c>
      <c r="AO44" s="18">
        <v>246572</v>
      </c>
      <c r="AP44" s="18">
        <v>522467</v>
      </c>
      <c r="AQ44" s="18">
        <v>1606942</v>
      </c>
      <c r="AR44" s="18">
        <v>532216</v>
      </c>
      <c r="AS44" s="18">
        <v>727374</v>
      </c>
      <c r="AT44" s="18">
        <v>581154</v>
      </c>
      <c r="AU44" s="18">
        <v>1142320</v>
      </c>
      <c r="AV44" s="18">
        <v>800631</v>
      </c>
      <c r="AW44" s="18">
        <v>1878477</v>
      </c>
      <c r="AX44" s="18">
        <v>271503</v>
      </c>
      <c r="AY44" s="18">
        <v>1409101</v>
      </c>
      <c r="AZ44" s="18">
        <v>1047589</v>
      </c>
      <c r="BA44" s="18">
        <v>394941</v>
      </c>
      <c r="BB44" s="18">
        <v>748183</v>
      </c>
      <c r="BC44" s="18">
        <v>243829</v>
      </c>
      <c r="BD44" s="18">
        <v>635358</v>
      </c>
      <c r="BE44" s="18">
        <v>560686</v>
      </c>
      <c r="BF44" s="18">
        <v>849664</v>
      </c>
      <c r="BG44" s="18">
        <v>619094</v>
      </c>
      <c r="BH44" s="18">
        <v>663937</v>
      </c>
      <c r="BI44" s="18">
        <v>284426</v>
      </c>
      <c r="BJ44" s="18">
        <v>451237</v>
      </c>
      <c r="BK44" s="18">
        <v>400380</v>
      </c>
      <c r="BL44" s="18">
        <v>290267</v>
      </c>
      <c r="BM44" s="18">
        <v>776707</v>
      </c>
      <c r="BN44" s="18">
        <v>349018</v>
      </c>
      <c r="BO44" s="18">
        <v>324603</v>
      </c>
      <c r="BP44" s="18">
        <v>638081</v>
      </c>
      <c r="BQ44" s="18">
        <v>365421</v>
      </c>
      <c r="BR44" s="18">
        <v>765114</v>
      </c>
      <c r="BS44" s="18">
        <v>512766</v>
      </c>
      <c r="BT44" s="18">
        <v>612117</v>
      </c>
      <c r="BU44" s="18">
        <v>705991</v>
      </c>
      <c r="BV44" s="18">
        <v>297083</v>
      </c>
      <c r="BW44" s="18">
        <v>488522</v>
      </c>
      <c r="BX44" s="18">
        <v>290114</v>
      </c>
      <c r="BY44" s="18">
        <v>737464</v>
      </c>
      <c r="BZ44" s="18">
        <v>510956</v>
      </c>
      <c r="CA44" s="18">
        <v>487963</v>
      </c>
      <c r="CB44" s="18">
        <v>385508</v>
      </c>
      <c r="CC44" s="18">
        <v>668989</v>
      </c>
      <c r="CD44" s="18">
        <v>282123</v>
      </c>
      <c r="CE44" s="18">
        <v>1039614</v>
      </c>
      <c r="CF44" s="18">
        <v>567272</v>
      </c>
      <c r="CG44" s="18">
        <v>733895</v>
      </c>
      <c r="CH44" s="18">
        <v>353808</v>
      </c>
      <c r="CI44" s="18">
        <v>318179</v>
      </c>
      <c r="CJ44" s="18">
        <v>791030</v>
      </c>
      <c r="CK44" s="18">
        <v>648115</v>
      </c>
      <c r="CL44" s="18">
        <v>326677</v>
      </c>
      <c r="CM44" s="18">
        <v>712308</v>
      </c>
      <c r="CN44" s="18">
        <v>698949</v>
      </c>
      <c r="CO44" s="18">
        <v>365308</v>
      </c>
      <c r="CP44" s="18">
        <v>419226</v>
      </c>
      <c r="CQ44" s="18">
        <v>220522</v>
      </c>
      <c r="CR44" s="18">
        <v>356093</v>
      </c>
      <c r="CS44" s="18">
        <v>460284</v>
      </c>
      <c r="CT44" s="18">
        <v>403428</v>
      </c>
      <c r="CU44" s="18">
        <v>396395</v>
      </c>
      <c r="CV44" s="18">
        <v>306702</v>
      </c>
      <c r="CW44" s="18">
        <v>353094</v>
      </c>
      <c r="CX44" s="18">
        <v>268663</v>
      </c>
      <c r="CY44" s="18">
        <v>390976</v>
      </c>
      <c r="CZ44" s="18">
        <v>309133</v>
      </c>
      <c r="DA44" s="18">
        <v>1081965</v>
      </c>
      <c r="DB44" s="18">
        <v>796691</v>
      </c>
      <c r="DC44" s="18">
        <v>1190307</v>
      </c>
      <c r="DD44" s="18">
        <v>338158</v>
      </c>
      <c r="DE44" s="18">
        <v>1415261</v>
      </c>
      <c r="DF44" s="18">
        <v>401968</v>
      </c>
      <c r="DG44" s="18">
        <v>952634</v>
      </c>
      <c r="DH44" s="18">
        <v>504721</v>
      </c>
      <c r="DI44" s="18">
        <v>1603486</v>
      </c>
      <c r="DJ44" s="18">
        <v>576406</v>
      </c>
      <c r="DK44" s="18">
        <v>1391548</v>
      </c>
      <c r="DL44" s="18">
        <v>655547</v>
      </c>
      <c r="DM44" s="18">
        <v>1094351</v>
      </c>
      <c r="DN44" s="18">
        <v>965504</v>
      </c>
      <c r="DO44" s="18">
        <v>1344052</v>
      </c>
      <c r="DP44" s="18">
        <v>823953</v>
      </c>
      <c r="DQ44" s="18">
        <v>729774</v>
      </c>
      <c r="DR44" s="18">
        <v>818090</v>
      </c>
      <c r="DS44" s="18">
        <v>395664</v>
      </c>
      <c r="DT44" s="18">
        <v>498667</v>
      </c>
      <c r="DU44" s="18">
        <v>835225</v>
      </c>
      <c r="DV44" s="18">
        <v>1356510</v>
      </c>
      <c r="DW44" s="18">
        <v>873646</v>
      </c>
      <c r="DX44" s="18">
        <v>1408933</v>
      </c>
      <c r="DY44" s="18">
        <v>676299</v>
      </c>
      <c r="DZ44" s="18">
        <v>875136</v>
      </c>
      <c r="EA44" s="18">
        <v>521118</v>
      </c>
      <c r="EB44" s="18">
        <v>1478325</v>
      </c>
      <c r="EC44" s="18">
        <v>717617</v>
      </c>
      <c r="ED44" s="18">
        <v>1811788</v>
      </c>
      <c r="EE44" s="18">
        <v>571533</v>
      </c>
      <c r="EF44" s="18">
        <v>395884</v>
      </c>
      <c r="EG44" s="18">
        <v>1214493</v>
      </c>
      <c r="EH44" s="18">
        <v>784443</v>
      </c>
      <c r="EI44" s="18">
        <v>570839</v>
      </c>
      <c r="EJ44" s="18">
        <v>1545647</v>
      </c>
      <c r="EK44" s="18">
        <v>309383</v>
      </c>
      <c r="EL44" s="18">
        <v>608389</v>
      </c>
      <c r="EM44" s="18">
        <v>263187</v>
      </c>
      <c r="EN44" s="18">
        <v>851561</v>
      </c>
      <c r="EO44" s="18">
        <v>388177</v>
      </c>
      <c r="EP44" s="18">
        <v>1082791</v>
      </c>
      <c r="EQ44" s="18">
        <v>489786</v>
      </c>
      <c r="ER44" s="18">
        <v>322000</v>
      </c>
      <c r="ES44" s="18">
        <v>1200379</v>
      </c>
      <c r="ET44" s="18">
        <v>943074</v>
      </c>
      <c r="EU44" s="18">
        <v>787150</v>
      </c>
      <c r="EV44" s="18">
        <v>882365</v>
      </c>
      <c r="EW44" s="18">
        <v>991579</v>
      </c>
      <c r="EX44" s="18">
        <v>952016</v>
      </c>
      <c r="EY44" s="18">
        <v>769355</v>
      </c>
      <c r="EZ44" s="18">
        <v>1578031</v>
      </c>
      <c r="FA44" s="18">
        <v>957653</v>
      </c>
      <c r="FB44" s="18">
        <v>747278</v>
      </c>
      <c r="FC44" s="18">
        <v>748249</v>
      </c>
      <c r="FD44" s="18">
        <v>686515</v>
      </c>
      <c r="FE44" s="18">
        <v>858716</v>
      </c>
      <c r="FF44" s="18">
        <v>690280</v>
      </c>
      <c r="FG44" s="18">
        <v>793723</v>
      </c>
      <c r="FH44" s="18">
        <v>1140329</v>
      </c>
      <c r="FI44" s="18">
        <v>1144110</v>
      </c>
      <c r="FJ44" s="18">
        <v>611716</v>
      </c>
      <c r="FK44" s="18">
        <v>807075</v>
      </c>
      <c r="FL44" s="18">
        <v>473566</v>
      </c>
      <c r="FM44" s="18">
        <v>1606316</v>
      </c>
      <c r="FN44" s="18">
        <v>606291</v>
      </c>
      <c r="FO44" s="18">
        <v>745934</v>
      </c>
      <c r="FP44" s="18">
        <v>468195</v>
      </c>
      <c r="FQ44" s="18">
        <v>915860</v>
      </c>
      <c r="FR44" s="18">
        <v>570554</v>
      </c>
      <c r="FS44" s="18">
        <v>1237080</v>
      </c>
      <c r="FT44" s="18">
        <v>681852</v>
      </c>
      <c r="FU44" s="18">
        <v>879338</v>
      </c>
      <c r="FV44" s="18">
        <v>777596</v>
      </c>
      <c r="FW44" s="18">
        <v>460381</v>
      </c>
      <c r="FX44" s="18">
        <v>673238</v>
      </c>
      <c r="FY44" s="18">
        <v>729254</v>
      </c>
      <c r="FZ44" s="18">
        <v>840283</v>
      </c>
      <c r="GA44" s="18">
        <v>994188</v>
      </c>
      <c r="GB44" s="18">
        <v>652911</v>
      </c>
      <c r="GC44" s="18">
        <v>902115</v>
      </c>
      <c r="GD44" s="18">
        <v>617958</v>
      </c>
      <c r="GE44" s="18">
        <v>549457</v>
      </c>
      <c r="GF44" s="18">
        <v>457846</v>
      </c>
      <c r="GG44" s="18">
        <v>1137110</v>
      </c>
      <c r="GH44" s="18">
        <v>1188145</v>
      </c>
      <c r="GI44" s="18">
        <v>1466990</v>
      </c>
      <c r="GJ44" s="18">
        <v>1006905</v>
      </c>
      <c r="GK44" s="18">
        <v>777059</v>
      </c>
      <c r="GL44" s="18">
        <v>541153</v>
      </c>
      <c r="GM44" s="18">
        <v>783436</v>
      </c>
      <c r="GN44" s="18">
        <v>375084</v>
      </c>
      <c r="GO44" s="18">
        <v>384342</v>
      </c>
      <c r="GP44" s="18">
        <v>507205</v>
      </c>
      <c r="GQ44" s="18">
        <v>957804</v>
      </c>
      <c r="GR44" s="18">
        <v>411508</v>
      </c>
      <c r="GS44" s="18">
        <v>1071707</v>
      </c>
      <c r="GT44" s="18">
        <v>405524</v>
      </c>
      <c r="GU44" s="18">
        <v>627410</v>
      </c>
      <c r="GV44" s="18">
        <v>1947162</v>
      </c>
      <c r="GW44" s="18">
        <v>704407</v>
      </c>
      <c r="GX44" s="18">
        <v>795568</v>
      </c>
      <c r="GY44" s="18">
        <v>609018</v>
      </c>
      <c r="GZ44" s="18">
        <v>1131124</v>
      </c>
      <c r="HA44" s="18">
        <v>794515</v>
      </c>
      <c r="HB44" s="18">
        <v>588866</v>
      </c>
      <c r="HC44" s="18">
        <v>502144</v>
      </c>
      <c r="HD44" s="18">
        <v>832124</v>
      </c>
      <c r="HE44" s="18">
        <v>982843</v>
      </c>
      <c r="HF44" s="18">
        <v>1453208</v>
      </c>
      <c r="HG44" s="18">
        <v>646548</v>
      </c>
      <c r="HH44" s="18">
        <v>536028</v>
      </c>
      <c r="HI44" s="18">
        <v>570129</v>
      </c>
      <c r="HJ44" s="18">
        <v>969306</v>
      </c>
      <c r="HK44" s="18">
        <v>691656</v>
      </c>
      <c r="HL44" s="18">
        <v>712375</v>
      </c>
      <c r="HM44" s="18">
        <v>1394185</v>
      </c>
      <c r="HN44" s="18">
        <v>758728</v>
      </c>
      <c r="HO44" s="18">
        <v>711579</v>
      </c>
      <c r="HP44" s="18">
        <v>453157</v>
      </c>
      <c r="HQ44" s="18">
        <v>366924</v>
      </c>
      <c r="HR44" s="18">
        <v>477576</v>
      </c>
      <c r="HS44" s="18">
        <v>755492</v>
      </c>
      <c r="HT44" s="18">
        <v>1070872</v>
      </c>
      <c r="HU44" s="18">
        <v>1081688</v>
      </c>
      <c r="HV44" s="18">
        <v>343406</v>
      </c>
      <c r="HW44" s="18">
        <v>894074</v>
      </c>
      <c r="HX44" s="18">
        <v>1056573</v>
      </c>
      <c r="HY44" s="18">
        <v>567022</v>
      </c>
      <c r="HZ44" s="18">
        <v>500940</v>
      </c>
      <c r="IA44" s="18">
        <v>1197946</v>
      </c>
      <c r="IB44" s="18">
        <v>623260</v>
      </c>
      <c r="IC44" s="18">
        <v>746064</v>
      </c>
      <c r="ID44" s="18">
        <v>1040360</v>
      </c>
      <c r="IE44" s="18">
        <v>1536445</v>
      </c>
      <c r="IF44" s="18">
        <v>468626</v>
      </c>
      <c r="IG44" s="18">
        <v>1177313</v>
      </c>
      <c r="IH44" s="18">
        <v>365999</v>
      </c>
      <c r="II44" s="18">
        <v>680329</v>
      </c>
      <c r="IJ44" s="18">
        <v>1044503</v>
      </c>
      <c r="IK44" s="18">
        <v>586972</v>
      </c>
      <c r="IL44" s="18">
        <v>1301831</v>
      </c>
      <c r="IM44" s="18">
        <v>395350</v>
      </c>
      <c r="IN44" s="18">
        <v>649566</v>
      </c>
      <c r="IO44" s="18">
        <v>601213</v>
      </c>
      <c r="IP44" s="18">
        <v>1910032</v>
      </c>
      <c r="IQ44" s="18">
        <v>1269103</v>
      </c>
      <c r="IR44" s="18">
        <v>455115</v>
      </c>
      <c r="IS44" s="18">
        <v>928024</v>
      </c>
      <c r="IT44" s="18">
        <v>329172</v>
      </c>
      <c r="IU44" s="18">
        <v>1292384</v>
      </c>
      <c r="IV44" s="18">
        <v>606161</v>
      </c>
      <c r="IW44" s="18">
        <v>1865482</v>
      </c>
      <c r="IX44" s="18">
        <v>890088</v>
      </c>
      <c r="IY44" s="18">
        <v>1053385</v>
      </c>
      <c r="IZ44" s="18">
        <v>1469453</v>
      </c>
      <c r="JA44" s="18">
        <v>1076395</v>
      </c>
      <c r="JB44" s="18">
        <v>730372</v>
      </c>
      <c r="JC44" s="18">
        <v>754477</v>
      </c>
      <c r="JD44" s="18">
        <v>599384</v>
      </c>
      <c r="JE44" s="18">
        <v>739793</v>
      </c>
      <c r="JF44" s="18">
        <v>1292464</v>
      </c>
      <c r="JG44" s="18">
        <v>820774</v>
      </c>
      <c r="JH44" s="18">
        <v>847859</v>
      </c>
      <c r="JI44" s="18">
        <v>594444</v>
      </c>
      <c r="JJ44" s="18">
        <v>703819</v>
      </c>
      <c r="JK44" s="18">
        <v>616005</v>
      </c>
      <c r="JL44" s="18">
        <v>631281</v>
      </c>
      <c r="JM44" s="18">
        <v>1108903</v>
      </c>
      <c r="JN44" s="18">
        <v>1053134</v>
      </c>
      <c r="JO44" s="18">
        <v>326362</v>
      </c>
      <c r="JP44" s="18">
        <v>710676</v>
      </c>
      <c r="JQ44" s="18">
        <v>550234</v>
      </c>
      <c r="JR44" s="18">
        <v>330049</v>
      </c>
      <c r="JS44" s="18">
        <v>728966</v>
      </c>
      <c r="JT44" s="18">
        <v>572485</v>
      </c>
      <c r="JU44" s="18">
        <v>888100</v>
      </c>
      <c r="JV44" s="76">
        <f>AVERAGE(P44:BH44)</f>
        <v>760934.06666666665</v>
      </c>
      <c r="JW44" s="76">
        <f>AVERAGE(BI44:DA44)</f>
        <v>492144.13333333336</v>
      </c>
      <c r="JX44" s="76">
        <f>AVERAGE(DB44:ER44)</f>
        <v>847662.60465116275</v>
      </c>
      <c r="JY44" s="76">
        <f>AVERAGE(ES44:GI44)</f>
        <v>858652.34883720928</v>
      </c>
      <c r="JZ44" s="76">
        <f>AVERAGE(GJ44:IB44)</f>
        <v>768212.88888888888</v>
      </c>
      <c r="KA44" s="76">
        <f>AVERAGE(IC44:JU44)</f>
        <v>851976.5777777778</v>
      </c>
      <c r="KB44" s="18"/>
      <c r="KC44" s="74" t="s">
        <v>409</v>
      </c>
      <c r="KD44" s="18"/>
      <c r="KE44" s="18">
        <f>AVERAGE(P44:JU44)</f>
        <v>761911.98496240599</v>
      </c>
      <c r="KF44" s="77">
        <f t="shared" si="25"/>
        <v>0.99871649440481292</v>
      </c>
      <c r="KG44" s="77">
        <f t="shared" si="25"/>
        <v>0.64593305138469059</v>
      </c>
      <c r="KH44" s="78"/>
      <c r="KI44" s="77">
        <f t="shared" si="26"/>
        <v>1.1125466213699051</v>
      </c>
      <c r="KJ44" s="77">
        <f t="shared" si="26"/>
        <v>1.1269705238716998</v>
      </c>
      <c r="KK44" s="78"/>
      <c r="KL44" s="77">
        <f t="shared" si="27"/>
        <v>1.0082698580030787</v>
      </c>
      <c r="KM44" s="77">
        <f t="shared" si="27"/>
        <v>1.1182086574209955</v>
      </c>
      <c r="KN44" s="8"/>
    </row>
    <row r="45" spans="2:300">
      <c r="B45" s="74">
        <v>33</v>
      </c>
      <c r="C45" s="74"/>
      <c r="D45" s="24" t="s">
        <v>298</v>
      </c>
      <c r="E45" s="25" t="s">
        <v>306</v>
      </c>
      <c r="F45" s="29">
        <v>6.59</v>
      </c>
      <c r="G45" s="66" t="s">
        <v>342</v>
      </c>
      <c r="H45" s="28">
        <v>378.1046</v>
      </c>
      <c r="I45" s="24" t="s">
        <v>444</v>
      </c>
      <c r="J45" s="24" t="s">
        <v>330</v>
      </c>
      <c r="K45" s="28">
        <v>1.048</v>
      </c>
      <c r="L45" s="29">
        <v>2</v>
      </c>
      <c r="M45" s="67">
        <v>1.3761099999999999</v>
      </c>
      <c r="N45" s="67">
        <v>1.1088199999999999</v>
      </c>
      <c r="O45" s="67">
        <v>5.856101982409037E-4</v>
      </c>
      <c r="P45" s="18">
        <v>454234</v>
      </c>
      <c r="Q45" s="18">
        <v>309433</v>
      </c>
      <c r="R45" s="18">
        <v>373616</v>
      </c>
      <c r="S45" s="18">
        <v>323055</v>
      </c>
      <c r="T45" s="18">
        <v>169547</v>
      </c>
      <c r="U45" s="18">
        <v>400699</v>
      </c>
      <c r="V45" s="18">
        <v>263134</v>
      </c>
      <c r="W45" s="18">
        <v>217044</v>
      </c>
      <c r="X45" s="18">
        <v>200716</v>
      </c>
      <c r="Y45" s="18">
        <v>410206</v>
      </c>
      <c r="Z45" s="18">
        <v>577133</v>
      </c>
      <c r="AA45" s="18">
        <v>229883</v>
      </c>
      <c r="AB45" s="18">
        <v>488600</v>
      </c>
      <c r="AC45" s="18">
        <v>273936</v>
      </c>
      <c r="AD45" s="18">
        <v>778502</v>
      </c>
      <c r="AE45" s="18">
        <v>1125726</v>
      </c>
      <c r="AF45" s="18">
        <v>329659</v>
      </c>
      <c r="AG45" s="18">
        <v>154988</v>
      </c>
      <c r="AH45" s="18">
        <v>133418</v>
      </c>
      <c r="AI45" s="18">
        <v>52250</v>
      </c>
      <c r="AJ45" s="18">
        <v>526401</v>
      </c>
      <c r="AK45" s="18">
        <v>570563</v>
      </c>
      <c r="AL45" s="18">
        <v>225269</v>
      </c>
      <c r="AM45" s="18">
        <v>148702</v>
      </c>
      <c r="AN45" s="18">
        <v>606182</v>
      </c>
      <c r="AO45" s="18">
        <v>146839</v>
      </c>
      <c r="AP45" s="18">
        <v>84645</v>
      </c>
      <c r="AQ45" s="18">
        <v>224745</v>
      </c>
      <c r="AR45" s="18">
        <v>709353</v>
      </c>
      <c r="AS45" s="18">
        <v>294060</v>
      </c>
      <c r="AT45" s="18">
        <v>723436</v>
      </c>
      <c r="AU45" s="18">
        <v>275071</v>
      </c>
      <c r="AV45" s="18">
        <v>180429</v>
      </c>
      <c r="AW45" s="18">
        <v>386509</v>
      </c>
      <c r="AX45" s="18">
        <v>759686</v>
      </c>
      <c r="AY45" s="18">
        <v>55623</v>
      </c>
      <c r="AZ45" s="18">
        <v>558991</v>
      </c>
      <c r="BA45" s="18">
        <v>235789</v>
      </c>
      <c r="BB45" s="18">
        <v>71476</v>
      </c>
      <c r="BC45" s="18">
        <v>398807</v>
      </c>
      <c r="BD45" s="18">
        <v>265626</v>
      </c>
      <c r="BE45" s="18">
        <v>529149</v>
      </c>
      <c r="BF45" s="18">
        <v>240600</v>
      </c>
      <c r="BG45" s="18">
        <v>301794</v>
      </c>
      <c r="BH45" s="18">
        <v>302776</v>
      </c>
      <c r="BI45" s="18">
        <v>308934</v>
      </c>
      <c r="BJ45" s="18">
        <v>185607</v>
      </c>
      <c r="BK45" s="18">
        <v>399004</v>
      </c>
      <c r="BL45" s="18">
        <v>326908</v>
      </c>
      <c r="BM45" s="18">
        <v>349644</v>
      </c>
      <c r="BN45" s="18">
        <v>313667</v>
      </c>
      <c r="BO45" s="18">
        <v>240951</v>
      </c>
      <c r="BP45" s="18">
        <v>277234</v>
      </c>
      <c r="BQ45" s="18">
        <v>164345</v>
      </c>
      <c r="BR45" s="18">
        <v>448507</v>
      </c>
      <c r="BS45" s="18">
        <v>397885</v>
      </c>
      <c r="BT45" s="18">
        <v>585809</v>
      </c>
      <c r="BU45" s="18">
        <v>314966</v>
      </c>
      <c r="BV45" s="18">
        <v>265985</v>
      </c>
      <c r="BW45" s="18">
        <v>310424</v>
      </c>
      <c r="BX45" s="18">
        <v>494149</v>
      </c>
      <c r="BY45" s="18">
        <v>350494</v>
      </c>
      <c r="BZ45" s="18">
        <v>27462</v>
      </c>
      <c r="CA45" s="18">
        <v>137324</v>
      </c>
      <c r="CB45" s="18">
        <v>196767</v>
      </c>
      <c r="CC45" s="18">
        <v>613457</v>
      </c>
      <c r="CD45" s="18">
        <v>61</v>
      </c>
      <c r="CE45" s="18">
        <v>302431</v>
      </c>
      <c r="CF45" s="18">
        <v>247080</v>
      </c>
      <c r="CG45" s="18">
        <v>387221</v>
      </c>
      <c r="CH45" s="18">
        <v>276966</v>
      </c>
      <c r="CI45" s="18">
        <v>189674</v>
      </c>
      <c r="CJ45" s="18">
        <v>280218</v>
      </c>
      <c r="CK45" s="18">
        <v>344556</v>
      </c>
      <c r="CL45" s="18">
        <v>200888</v>
      </c>
      <c r="CM45" s="18">
        <v>426288</v>
      </c>
      <c r="CN45" s="18">
        <v>228788</v>
      </c>
      <c r="CO45" s="18">
        <v>278479</v>
      </c>
      <c r="CP45" s="18">
        <v>239246</v>
      </c>
      <c r="CQ45" s="18">
        <v>254822</v>
      </c>
      <c r="CR45" s="18">
        <v>201963</v>
      </c>
      <c r="CS45" s="18">
        <v>322371</v>
      </c>
      <c r="CT45" s="18">
        <v>203012</v>
      </c>
      <c r="CU45" s="18">
        <v>90789</v>
      </c>
      <c r="CV45" s="18">
        <v>258231</v>
      </c>
      <c r="CW45" s="18">
        <v>135993</v>
      </c>
      <c r="CX45" s="18">
        <v>180728</v>
      </c>
      <c r="CY45" s="18">
        <v>135406</v>
      </c>
      <c r="CZ45" s="18">
        <v>122497</v>
      </c>
      <c r="DA45" s="18">
        <v>460467</v>
      </c>
      <c r="DB45" s="18">
        <v>623058</v>
      </c>
      <c r="DC45" s="18">
        <v>340064</v>
      </c>
      <c r="DD45" s="18">
        <v>305412</v>
      </c>
      <c r="DE45" s="18">
        <v>423546</v>
      </c>
      <c r="DF45" s="18">
        <v>248903</v>
      </c>
      <c r="DG45" s="18">
        <v>652047</v>
      </c>
      <c r="DH45" s="18">
        <v>348083</v>
      </c>
      <c r="DI45" s="18">
        <v>316542</v>
      </c>
      <c r="DJ45" s="18">
        <v>235331</v>
      </c>
      <c r="DK45" s="18">
        <v>429988</v>
      </c>
      <c r="DL45" s="18">
        <v>351243</v>
      </c>
      <c r="DM45" s="18">
        <v>465748</v>
      </c>
      <c r="DN45" s="18">
        <v>454347</v>
      </c>
      <c r="DO45" s="18">
        <v>219036</v>
      </c>
      <c r="DP45" s="18">
        <v>391442</v>
      </c>
      <c r="DQ45" s="18">
        <v>656811</v>
      </c>
      <c r="DR45" s="18">
        <v>231141</v>
      </c>
      <c r="DS45" s="18">
        <v>70127</v>
      </c>
      <c r="DT45" s="18">
        <v>51845</v>
      </c>
      <c r="DU45" s="18">
        <v>79653</v>
      </c>
      <c r="DV45" s="18">
        <v>743264</v>
      </c>
      <c r="DW45" s="18">
        <v>348093</v>
      </c>
      <c r="DX45" s="18">
        <v>204327</v>
      </c>
      <c r="DY45" s="18">
        <v>139946</v>
      </c>
      <c r="DZ45" s="18">
        <v>569752</v>
      </c>
      <c r="EA45" s="18">
        <v>107711</v>
      </c>
      <c r="EB45" s="18">
        <v>389110</v>
      </c>
      <c r="EC45" s="18">
        <v>222932</v>
      </c>
      <c r="ED45" s="18">
        <v>673992</v>
      </c>
      <c r="EE45" s="18">
        <v>354520</v>
      </c>
      <c r="EF45" s="18">
        <v>583675</v>
      </c>
      <c r="EG45" s="18">
        <v>352196</v>
      </c>
      <c r="EH45" s="18">
        <v>87306</v>
      </c>
      <c r="EI45" s="18">
        <v>127874</v>
      </c>
      <c r="EJ45" s="18">
        <v>101412</v>
      </c>
      <c r="EK45" s="18">
        <v>180551</v>
      </c>
      <c r="EL45" s="18">
        <v>362864</v>
      </c>
      <c r="EM45" s="18">
        <v>88544</v>
      </c>
      <c r="EN45" s="18">
        <v>185988</v>
      </c>
      <c r="EO45" s="18">
        <v>251991</v>
      </c>
      <c r="EP45" s="18">
        <v>554786</v>
      </c>
      <c r="EQ45" s="18">
        <v>457873</v>
      </c>
      <c r="ER45" s="18">
        <v>231253</v>
      </c>
      <c r="ES45" s="18">
        <v>488665</v>
      </c>
      <c r="ET45" s="18">
        <v>351192</v>
      </c>
      <c r="EU45" s="18">
        <v>545888</v>
      </c>
      <c r="EV45" s="18">
        <v>324455</v>
      </c>
      <c r="EW45" s="18">
        <v>283676</v>
      </c>
      <c r="EX45" s="18">
        <v>602848</v>
      </c>
      <c r="EY45" s="18">
        <v>806453</v>
      </c>
      <c r="EZ45" s="18">
        <v>257641</v>
      </c>
      <c r="FA45" s="18">
        <v>233509</v>
      </c>
      <c r="FB45" s="18">
        <v>820616</v>
      </c>
      <c r="FC45" s="18">
        <v>821377</v>
      </c>
      <c r="FD45" s="18">
        <v>758818</v>
      </c>
      <c r="FE45" s="18">
        <v>307004</v>
      </c>
      <c r="FF45" s="18">
        <v>507667</v>
      </c>
      <c r="FG45" s="18">
        <v>842333</v>
      </c>
      <c r="FH45" s="18">
        <v>518759</v>
      </c>
      <c r="FI45" s="18">
        <v>439318</v>
      </c>
      <c r="FJ45" s="18">
        <v>470535</v>
      </c>
      <c r="FK45" s="18">
        <v>419219</v>
      </c>
      <c r="FL45" s="18">
        <v>120882</v>
      </c>
      <c r="FM45" s="18">
        <v>610489</v>
      </c>
      <c r="FN45" s="18">
        <v>431519</v>
      </c>
      <c r="FO45" s="18">
        <v>261851</v>
      </c>
      <c r="FP45" s="18">
        <v>232836</v>
      </c>
      <c r="FQ45" s="18">
        <v>845370</v>
      </c>
      <c r="FR45" s="18">
        <v>242171</v>
      </c>
      <c r="FS45" s="18">
        <v>475123</v>
      </c>
      <c r="FT45" s="18">
        <v>226861</v>
      </c>
      <c r="FU45" s="18">
        <v>620432</v>
      </c>
      <c r="FV45" s="18">
        <v>427132</v>
      </c>
      <c r="FW45" s="18">
        <v>910472</v>
      </c>
      <c r="FX45" s="18">
        <v>287325</v>
      </c>
      <c r="FY45" s="18">
        <v>236526</v>
      </c>
      <c r="FZ45" s="18">
        <v>273477</v>
      </c>
      <c r="GA45" s="18">
        <v>701870</v>
      </c>
      <c r="GB45" s="18">
        <v>66492</v>
      </c>
      <c r="GC45" s="18">
        <v>384121</v>
      </c>
      <c r="GD45" s="18">
        <v>342769</v>
      </c>
      <c r="GE45" s="18">
        <v>511194</v>
      </c>
      <c r="GF45" s="18">
        <v>287318</v>
      </c>
      <c r="GG45" s="18">
        <v>448080</v>
      </c>
      <c r="GH45" s="18">
        <v>534934</v>
      </c>
      <c r="GI45" s="18">
        <v>527202</v>
      </c>
      <c r="GJ45" s="18">
        <v>465182</v>
      </c>
      <c r="GK45" s="18">
        <v>159904</v>
      </c>
      <c r="GL45" s="18">
        <v>508251</v>
      </c>
      <c r="GM45" s="18">
        <v>491777</v>
      </c>
      <c r="GN45" s="18">
        <v>296699</v>
      </c>
      <c r="GO45" s="18">
        <v>249917</v>
      </c>
      <c r="GP45" s="18">
        <v>362347</v>
      </c>
      <c r="GQ45" s="18">
        <v>319774</v>
      </c>
      <c r="GR45" s="18">
        <v>448697</v>
      </c>
      <c r="GS45" s="18">
        <v>492733</v>
      </c>
      <c r="GT45" s="18">
        <v>473739</v>
      </c>
      <c r="GU45" s="18">
        <v>553287</v>
      </c>
      <c r="GV45" s="18">
        <v>297065</v>
      </c>
      <c r="GW45" s="18">
        <v>249462</v>
      </c>
      <c r="GX45" s="18">
        <v>565627</v>
      </c>
      <c r="GY45" s="18">
        <v>890839</v>
      </c>
      <c r="GZ45" s="18">
        <v>580414</v>
      </c>
      <c r="HA45" s="18">
        <v>122375</v>
      </c>
      <c r="HB45" s="18">
        <v>131184</v>
      </c>
      <c r="HC45" s="18">
        <v>71872</v>
      </c>
      <c r="HD45" s="18">
        <v>220386</v>
      </c>
      <c r="HE45" s="18">
        <v>252677</v>
      </c>
      <c r="HF45" s="18">
        <v>287674</v>
      </c>
      <c r="HG45" s="18">
        <v>124713</v>
      </c>
      <c r="HH45" s="18">
        <v>576132</v>
      </c>
      <c r="HI45" s="18">
        <v>105521</v>
      </c>
      <c r="HJ45" s="18">
        <v>295873</v>
      </c>
      <c r="HK45" s="18">
        <v>246171</v>
      </c>
      <c r="HL45" s="18">
        <v>231672</v>
      </c>
      <c r="HM45" s="18">
        <v>346146</v>
      </c>
      <c r="HN45" s="18">
        <v>346150</v>
      </c>
      <c r="HO45" s="18">
        <v>352097</v>
      </c>
      <c r="HP45" s="18">
        <v>47563</v>
      </c>
      <c r="HQ45" s="18">
        <v>203799</v>
      </c>
      <c r="HR45" s="18">
        <v>125049</v>
      </c>
      <c r="HS45" s="18">
        <v>218155</v>
      </c>
      <c r="HT45" s="18">
        <v>324894</v>
      </c>
      <c r="HU45" s="18">
        <v>56021</v>
      </c>
      <c r="HV45" s="18">
        <v>489061</v>
      </c>
      <c r="HW45" s="18">
        <v>175407</v>
      </c>
      <c r="HX45" s="18">
        <v>454406</v>
      </c>
      <c r="HY45" s="18">
        <v>297505</v>
      </c>
      <c r="HZ45" s="18">
        <v>394868</v>
      </c>
      <c r="IA45" s="18">
        <v>526346</v>
      </c>
      <c r="IB45" s="18">
        <v>394674</v>
      </c>
      <c r="IC45" s="18">
        <v>1017695</v>
      </c>
      <c r="ID45" s="18">
        <v>559994</v>
      </c>
      <c r="IE45" s="18">
        <v>505264</v>
      </c>
      <c r="IF45" s="18">
        <v>564887</v>
      </c>
      <c r="IG45" s="18">
        <v>450233</v>
      </c>
      <c r="IH45" s="18">
        <v>665772</v>
      </c>
      <c r="II45" s="18">
        <v>745209</v>
      </c>
      <c r="IJ45" s="18">
        <v>161411</v>
      </c>
      <c r="IK45" s="18">
        <v>470149</v>
      </c>
      <c r="IL45" s="18">
        <v>661367</v>
      </c>
      <c r="IM45" s="18">
        <v>593330</v>
      </c>
      <c r="IN45" s="18">
        <v>684325</v>
      </c>
      <c r="IO45" s="18">
        <v>190107</v>
      </c>
      <c r="IP45" s="18">
        <v>354235</v>
      </c>
      <c r="IQ45" s="18">
        <v>667770</v>
      </c>
      <c r="IR45" s="18">
        <v>860872</v>
      </c>
      <c r="IS45" s="18">
        <v>165428</v>
      </c>
      <c r="IT45" s="18">
        <v>166194</v>
      </c>
      <c r="IU45" s="18">
        <v>382623</v>
      </c>
      <c r="IV45" s="18">
        <v>335774</v>
      </c>
      <c r="IW45" s="18">
        <v>498561</v>
      </c>
      <c r="IX45" s="18">
        <v>487671</v>
      </c>
      <c r="IY45" s="18">
        <v>332463</v>
      </c>
      <c r="IZ45" s="18">
        <v>185657</v>
      </c>
      <c r="JA45" s="18">
        <v>735769</v>
      </c>
      <c r="JB45" s="18">
        <v>829815</v>
      </c>
      <c r="JC45" s="18">
        <v>398590</v>
      </c>
      <c r="JD45" s="18">
        <v>363581</v>
      </c>
      <c r="JE45" s="18">
        <v>585956</v>
      </c>
      <c r="JF45" s="18">
        <v>693948</v>
      </c>
      <c r="JG45" s="18">
        <v>297773</v>
      </c>
      <c r="JH45" s="18">
        <v>515630</v>
      </c>
      <c r="JI45" s="18">
        <v>435498</v>
      </c>
      <c r="JJ45" s="18">
        <v>518191</v>
      </c>
      <c r="JK45" s="18">
        <v>290812</v>
      </c>
      <c r="JL45" s="18">
        <v>646228</v>
      </c>
      <c r="JM45" s="18">
        <v>235142</v>
      </c>
      <c r="JN45" s="18">
        <v>274917</v>
      </c>
      <c r="JO45" s="18">
        <v>244947</v>
      </c>
      <c r="JP45" s="18">
        <v>819628</v>
      </c>
      <c r="JQ45" s="18">
        <v>1456444</v>
      </c>
      <c r="JR45" s="18">
        <v>305140</v>
      </c>
      <c r="JS45" s="18">
        <v>684486</v>
      </c>
      <c r="JT45" s="18">
        <v>304854</v>
      </c>
      <c r="JU45" s="18">
        <v>682850</v>
      </c>
      <c r="JV45" s="76">
        <f>AVERAGE(P45:BH45)</f>
        <v>357517.77777777775</v>
      </c>
      <c r="JW45" s="76">
        <f>AVERAGE(BI45:DA45)</f>
        <v>277282.17777777778</v>
      </c>
      <c r="JX45" s="76">
        <f>AVERAGE(DB45:ER45)</f>
        <v>330565.74418604653</v>
      </c>
      <c r="JY45" s="76">
        <f>AVERAGE(ES45:GI45)</f>
        <v>460614.39534883719</v>
      </c>
      <c r="JZ45" s="76">
        <f>AVERAGE(GJ45:IB45)</f>
        <v>329424.55555555556</v>
      </c>
      <c r="KA45" s="76">
        <f>AVERAGE(IC45:JU45)</f>
        <v>511715.33333333331</v>
      </c>
      <c r="KB45" s="18"/>
      <c r="KC45" s="74" t="s">
        <v>409</v>
      </c>
      <c r="KD45" s="18"/>
      <c r="KE45" s="18">
        <f>AVERAGE(P45:JU45)</f>
        <v>377586.61278195487</v>
      </c>
      <c r="KF45" s="86">
        <f t="shared" si="25"/>
        <v>0.94684971785330141</v>
      </c>
      <c r="KG45" s="86">
        <f t="shared" si="25"/>
        <v>0.73435383668620702</v>
      </c>
      <c r="KH45" s="78"/>
      <c r="KI45" s="86">
        <f t="shared" si="26"/>
        <v>0.87546997959098327</v>
      </c>
      <c r="KJ45" s="86">
        <f t="shared" si="26"/>
        <v>1.2198906946280652</v>
      </c>
      <c r="KK45" s="78"/>
      <c r="KL45" s="86">
        <f t="shared" si="27"/>
        <v>0.87244765678646696</v>
      </c>
      <c r="KM45" s="86">
        <f t="shared" si="27"/>
        <v>1.3552263666424895</v>
      </c>
      <c r="KN45" s="8"/>
    </row>
    <row r="46" spans="2:300" ht="15.75" thickBot="1">
      <c r="B46" s="89">
        <v>34</v>
      </c>
      <c r="C46" s="74"/>
      <c r="D46" s="109" t="s">
        <v>332</v>
      </c>
      <c r="E46" s="36" t="s">
        <v>386</v>
      </c>
      <c r="F46" s="110">
        <v>8.36</v>
      </c>
      <c r="G46" s="111" t="s">
        <v>342</v>
      </c>
      <c r="H46" s="111">
        <v>517.24670000000003</v>
      </c>
      <c r="I46" s="109" t="s">
        <v>445</v>
      </c>
      <c r="J46" s="112" t="s">
        <v>333</v>
      </c>
      <c r="K46" s="111">
        <v>4.6870000000000003</v>
      </c>
      <c r="L46" s="110">
        <v>8</v>
      </c>
      <c r="M46" s="113">
        <v>1.10398</v>
      </c>
      <c r="N46" s="113">
        <v>0.96937399999999996</v>
      </c>
      <c r="O46" s="113">
        <v>4.5683841996744189E-31</v>
      </c>
      <c r="P46" s="26">
        <v>149915</v>
      </c>
      <c r="Q46" s="26">
        <v>41879</v>
      </c>
      <c r="R46" s="26">
        <v>68430</v>
      </c>
      <c r="S46" s="26">
        <v>119769</v>
      </c>
      <c r="T46" s="26">
        <v>107019</v>
      </c>
      <c r="U46" s="26">
        <v>150185</v>
      </c>
      <c r="V46" s="26">
        <v>90502</v>
      </c>
      <c r="W46" s="26">
        <v>56096</v>
      </c>
      <c r="X46" s="26">
        <v>25095</v>
      </c>
      <c r="Y46" s="26">
        <v>129815</v>
      </c>
      <c r="Z46" s="26">
        <v>98776</v>
      </c>
      <c r="AA46" s="26">
        <v>61829</v>
      </c>
      <c r="AB46" s="26">
        <v>134089</v>
      </c>
      <c r="AC46" s="26">
        <v>11066</v>
      </c>
      <c r="AD46" s="26">
        <v>142129</v>
      </c>
      <c r="AE46" s="26">
        <v>88012</v>
      </c>
      <c r="AF46" s="26">
        <v>121811</v>
      </c>
      <c r="AG46" s="26">
        <v>42599</v>
      </c>
      <c r="AH46" s="26">
        <v>18113</v>
      </c>
      <c r="AI46" s="26">
        <v>69136</v>
      </c>
      <c r="AJ46" s="26">
        <v>48754</v>
      </c>
      <c r="AK46" s="26">
        <v>172255</v>
      </c>
      <c r="AL46" s="26">
        <v>136358</v>
      </c>
      <c r="AM46" s="26">
        <v>34706</v>
      </c>
      <c r="AN46" s="26">
        <v>100745</v>
      </c>
      <c r="AO46" s="26">
        <v>52247</v>
      </c>
      <c r="AP46" s="26">
        <v>42249</v>
      </c>
      <c r="AQ46" s="26">
        <v>56152</v>
      </c>
      <c r="AR46" s="26">
        <v>75801</v>
      </c>
      <c r="AS46" s="26">
        <v>83872</v>
      </c>
      <c r="AT46" s="26">
        <v>26785</v>
      </c>
      <c r="AU46" s="26">
        <v>60998</v>
      </c>
      <c r="AV46" s="26">
        <v>66245</v>
      </c>
      <c r="AW46" s="26">
        <v>47738</v>
      </c>
      <c r="AX46" s="26">
        <v>34161</v>
      </c>
      <c r="AY46" s="26">
        <v>127258</v>
      </c>
      <c r="AZ46" s="26">
        <v>115777</v>
      </c>
      <c r="BA46" s="26">
        <v>47366</v>
      </c>
      <c r="BB46" s="26">
        <v>15119</v>
      </c>
      <c r="BC46" s="26">
        <v>109508</v>
      </c>
      <c r="BD46" s="26">
        <v>35788</v>
      </c>
      <c r="BE46" s="26">
        <v>123278</v>
      </c>
      <c r="BF46" s="26">
        <v>86946</v>
      </c>
      <c r="BG46" s="26">
        <v>108103</v>
      </c>
      <c r="BH46" s="26">
        <v>140091</v>
      </c>
      <c r="BI46" s="26">
        <v>111149</v>
      </c>
      <c r="BJ46" s="26">
        <v>95330</v>
      </c>
      <c r="BK46" s="26">
        <v>78242</v>
      </c>
      <c r="BL46" s="26">
        <v>156264</v>
      </c>
      <c r="BM46" s="26">
        <v>111202</v>
      </c>
      <c r="BN46" s="26">
        <v>119802</v>
      </c>
      <c r="BO46" s="26">
        <v>114002</v>
      </c>
      <c r="BP46" s="26">
        <v>57851</v>
      </c>
      <c r="BQ46" s="26">
        <v>74876</v>
      </c>
      <c r="BR46" s="26">
        <v>124877</v>
      </c>
      <c r="BS46" s="26">
        <v>114498</v>
      </c>
      <c r="BT46" s="26">
        <v>78648</v>
      </c>
      <c r="BU46" s="26">
        <v>156050</v>
      </c>
      <c r="BV46" s="26">
        <v>15468</v>
      </c>
      <c r="BW46" s="26">
        <v>167468</v>
      </c>
      <c r="BX46" s="26">
        <v>119684</v>
      </c>
      <c r="BY46" s="26">
        <v>136574</v>
      </c>
      <c r="BZ46" s="26">
        <v>29109</v>
      </c>
      <c r="CA46" s="26">
        <v>23701</v>
      </c>
      <c r="CB46" s="26">
        <v>62622</v>
      </c>
      <c r="CC46" s="26">
        <v>61189</v>
      </c>
      <c r="CD46" s="26">
        <v>163228</v>
      </c>
      <c r="CE46" s="26">
        <v>173980</v>
      </c>
      <c r="CF46" s="26">
        <v>39431</v>
      </c>
      <c r="CG46" s="26">
        <v>157890</v>
      </c>
      <c r="CH46" s="26">
        <v>65707</v>
      </c>
      <c r="CI46" s="26">
        <v>66484</v>
      </c>
      <c r="CJ46" s="26">
        <v>90923</v>
      </c>
      <c r="CK46" s="26">
        <v>68331</v>
      </c>
      <c r="CL46" s="26">
        <v>97010</v>
      </c>
      <c r="CM46" s="26">
        <v>46346</v>
      </c>
      <c r="CN46" s="26">
        <v>109557</v>
      </c>
      <c r="CO46" s="26">
        <v>60244</v>
      </c>
      <c r="CP46" s="26">
        <v>125472</v>
      </c>
      <c r="CQ46" s="26">
        <v>62499</v>
      </c>
      <c r="CR46" s="26">
        <v>142230</v>
      </c>
      <c r="CS46" s="26">
        <v>96431</v>
      </c>
      <c r="CT46" s="26">
        <v>33299</v>
      </c>
      <c r="CU46" s="26">
        <v>11609</v>
      </c>
      <c r="CV46" s="26">
        <v>194610</v>
      </c>
      <c r="CW46" s="26">
        <v>24494</v>
      </c>
      <c r="CX46" s="26">
        <v>114398</v>
      </c>
      <c r="CY46" s="26">
        <v>110014</v>
      </c>
      <c r="CZ46" s="26">
        <v>119429</v>
      </c>
      <c r="DA46" s="26">
        <v>149361</v>
      </c>
      <c r="DB46" s="26">
        <v>74466</v>
      </c>
      <c r="DC46" s="26">
        <v>56226</v>
      </c>
      <c r="DD46" s="26">
        <v>59013</v>
      </c>
      <c r="DE46" s="26">
        <v>135567</v>
      </c>
      <c r="DF46" s="26">
        <v>86477</v>
      </c>
      <c r="DG46" s="26">
        <v>113793</v>
      </c>
      <c r="DH46" s="26">
        <v>85428</v>
      </c>
      <c r="DI46" s="26">
        <v>63833</v>
      </c>
      <c r="DJ46" s="26">
        <v>24381</v>
      </c>
      <c r="DK46" s="26">
        <v>95015</v>
      </c>
      <c r="DL46" s="26">
        <v>42736</v>
      </c>
      <c r="DM46" s="26">
        <v>56405</v>
      </c>
      <c r="DN46" s="26">
        <v>93990</v>
      </c>
      <c r="DO46" s="26">
        <v>23555</v>
      </c>
      <c r="DP46" s="26">
        <v>84849</v>
      </c>
      <c r="DQ46" s="26">
        <v>124072</v>
      </c>
      <c r="DR46" s="26">
        <v>88446</v>
      </c>
      <c r="DS46" s="26">
        <v>25632</v>
      </c>
      <c r="DT46" s="26">
        <v>17872</v>
      </c>
      <c r="DU46" s="26">
        <v>56107</v>
      </c>
      <c r="DV46" s="26">
        <v>47387</v>
      </c>
      <c r="DW46" s="26">
        <v>116383</v>
      </c>
      <c r="DX46" s="26">
        <v>76842</v>
      </c>
      <c r="DY46" s="26">
        <v>37554</v>
      </c>
      <c r="DZ46" s="26">
        <v>139445</v>
      </c>
      <c r="EA46" s="26">
        <v>52985</v>
      </c>
      <c r="EB46" s="26">
        <v>70262</v>
      </c>
      <c r="EC46" s="26">
        <v>52516</v>
      </c>
      <c r="ED46" s="26">
        <v>68736</v>
      </c>
      <c r="EE46" s="26">
        <v>78889</v>
      </c>
      <c r="EF46" s="26">
        <v>35231</v>
      </c>
      <c r="EG46" s="26">
        <v>56644</v>
      </c>
      <c r="EH46" s="26">
        <v>17780</v>
      </c>
      <c r="EI46" s="26">
        <v>46174</v>
      </c>
      <c r="EJ46" s="26">
        <v>135369</v>
      </c>
      <c r="EK46" s="26">
        <v>28330</v>
      </c>
      <c r="EL46" s="26">
        <v>118044</v>
      </c>
      <c r="EM46" s="26">
        <v>39203</v>
      </c>
      <c r="EN46" s="26">
        <v>6432</v>
      </c>
      <c r="EO46" s="26">
        <v>73932</v>
      </c>
      <c r="EP46" s="26">
        <v>69535</v>
      </c>
      <c r="EQ46" s="26">
        <v>107152</v>
      </c>
      <c r="ER46" s="26">
        <v>48394</v>
      </c>
      <c r="ES46" s="26">
        <v>90428</v>
      </c>
      <c r="ET46" s="26">
        <v>57277</v>
      </c>
      <c r="EU46" s="26">
        <v>67585</v>
      </c>
      <c r="EV46" s="26">
        <v>164644</v>
      </c>
      <c r="EW46" s="26">
        <v>87461</v>
      </c>
      <c r="EX46" s="26">
        <v>121373</v>
      </c>
      <c r="EY46" s="26">
        <v>103066</v>
      </c>
      <c r="EZ46" s="26">
        <v>80577</v>
      </c>
      <c r="FA46" s="26">
        <v>39790</v>
      </c>
      <c r="FB46" s="26">
        <v>131243</v>
      </c>
      <c r="FC46" s="26">
        <v>85292</v>
      </c>
      <c r="FD46" s="26">
        <v>45593</v>
      </c>
      <c r="FE46" s="26">
        <v>156147</v>
      </c>
      <c r="FF46" s="26">
        <v>24506</v>
      </c>
      <c r="FG46" s="26">
        <v>130710</v>
      </c>
      <c r="FH46" s="26">
        <v>92486</v>
      </c>
      <c r="FI46" s="26">
        <v>150215</v>
      </c>
      <c r="FJ46" s="26">
        <v>34850</v>
      </c>
      <c r="FK46" s="26">
        <v>24150</v>
      </c>
      <c r="FL46" s="26">
        <v>64283</v>
      </c>
      <c r="FM46" s="26">
        <v>68540</v>
      </c>
      <c r="FN46" s="26">
        <v>108119</v>
      </c>
      <c r="FO46" s="26">
        <v>98933</v>
      </c>
      <c r="FP46" s="26">
        <v>24663</v>
      </c>
      <c r="FQ46" s="26">
        <v>137973</v>
      </c>
      <c r="FR46" s="26">
        <v>72802</v>
      </c>
      <c r="FS46" s="26">
        <v>81270</v>
      </c>
      <c r="FT46" s="26">
        <v>47022</v>
      </c>
      <c r="FU46" s="26">
        <v>68662</v>
      </c>
      <c r="FV46" s="26">
        <v>60848</v>
      </c>
      <c r="FW46" s="26">
        <v>41146</v>
      </c>
      <c r="FX46" s="26">
        <v>68153</v>
      </c>
      <c r="FY46" s="26">
        <v>20664</v>
      </c>
      <c r="FZ46" s="26">
        <v>54609</v>
      </c>
      <c r="GA46" s="26">
        <v>129565</v>
      </c>
      <c r="GB46" s="26">
        <v>11813</v>
      </c>
      <c r="GC46" s="26">
        <v>111830</v>
      </c>
      <c r="GD46" s="26">
        <v>50996</v>
      </c>
      <c r="GE46" s="26">
        <v>6380</v>
      </c>
      <c r="GF46" s="26">
        <v>111542</v>
      </c>
      <c r="GG46" s="26">
        <v>43652</v>
      </c>
      <c r="GH46" s="26">
        <v>98234</v>
      </c>
      <c r="GI46" s="26">
        <v>126378</v>
      </c>
      <c r="GJ46" s="26">
        <v>58314</v>
      </c>
      <c r="GK46" s="26">
        <v>49641</v>
      </c>
      <c r="GL46" s="26">
        <v>67918</v>
      </c>
      <c r="GM46" s="26">
        <v>113713</v>
      </c>
      <c r="GN46" s="26">
        <v>85200</v>
      </c>
      <c r="GO46" s="26">
        <v>145401</v>
      </c>
      <c r="GP46" s="26">
        <v>94881</v>
      </c>
      <c r="GQ46" s="26">
        <v>59225</v>
      </c>
      <c r="GR46" s="26">
        <v>50503</v>
      </c>
      <c r="GS46" s="26">
        <v>106324</v>
      </c>
      <c r="GT46" s="26">
        <v>112416</v>
      </c>
      <c r="GU46" s="26">
        <v>59849</v>
      </c>
      <c r="GV46" s="26">
        <v>142723</v>
      </c>
      <c r="GW46" s="26">
        <v>29450</v>
      </c>
      <c r="GX46" s="26">
        <v>120766</v>
      </c>
      <c r="GY46" s="26">
        <v>105509</v>
      </c>
      <c r="GZ46" s="26">
        <v>134070</v>
      </c>
      <c r="HA46" s="26">
        <v>36119</v>
      </c>
      <c r="HB46" s="26">
        <v>30078</v>
      </c>
      <c r="HC46" s="26">
        <v>83810</v>
      </c>
      <c r="HD46" s="26">
        <v>38269</v>
      </c>
      <c r="HE46" s="26">
        <v>177445</v>
      </c>
      <c r="HF46" s="26">
        <v>88438</v>
      </c>
      <c r="HG46" s="26">
        <v>32838</v>
      </c>
      <c r="HH46" s="26">
        <v>130573</v>
      </c>
      <c r="HI46" s="26">
        <v>64143</v>
      </c>
      <c r="HJ46" s="26">
        <v>89360</v>
      </c>
      <c r="HK46" s="26">
        <v>69916</v>
      </c>
      <c r="HL46" s="26">
        <v>55007</v>
      </c>
      <c r="HM46" s="26">
        <v>43411</v>
      </c>
      <c r="HN46" s="26">
        <v>96946</v>
      </c>
      <c r="HO46" s="26">
        <v>47300</v>
      </c>
      <c r="HP46" s="26">
        <v>14870</v>
      </c>
      <c r="HQ46" s="26">
        <v>49329</v>
      </c>
      <c r="HR46" s="26">
        <v>43627</v>
      </c>
      <c r="HS46" s="26">
        <v>89830</v>
      </c>
      <c r="HT46" s="26">
        <v>84399</v>
      </c>
      <c r="HU46" s="26">
        <v>10905</v>
      </c>
      <c r="HV46" s="26">
        <v>133743</v>
      </c>
      <c r="HW46" s="26">
        <v>20297</v>
      </c>
      <c r="HX46" s="26">
        <v>95328</v>
      </c>
      <c r="HY46" s="26">
        <v>6326</v>
      </c>
      <c r="HZ46" s="26">
        <v>72779</v>
      </c>
      <c r="IA46" s="26">
        <v>39999</v>
      </c>
      <c r="IB46" s="26">
        <v>62839</v>
      </c>
      <c r="IC46" s="26">
        <v>65984</v>
      </c>
      <c r="ID46" s="26">
        <v>44208</v>
      </c>
      <c r="IE46" s="26">
        <v>77566</v>
      </c>
      <c r="IF46" s="26">
        <v>127350</v>
      </c>
      <c r="IG46" s="26">
        <v>88844</v>
      </c>
      <c r="IH46" s="26">
        <v>149165</v>
      </c>
      <c r="II46" s="26">
        <v>93602</v>
      </c>
      <c r="IJ46" s="26">
        <v>47684</v>
      </c>
      <c r="IK46" s="26">
        <v>39621</v>
      </c>
      <c r="IL46" s="26">
        <v>107286</v>
      </c>
      <c r="IM46" s="26">
        <v>94873</v>
      </c>
      <c r="IN46" s="26">
        <v>66649</v>
      </c>
      <c r="IO46" s="26">
        <v>86476</v>
      </c>
      <c r="IP46" s="26">
        <v>27834</v>
      </c>
      <c r="IQ46" s="26">
        <v>110072</v>
      </c>
      <c r="IR46" s="26">
        <v>94599</v>
      </c>
      <c r="IS46" s="26">
        <v>95066</v>
      </c>
      <c r="IT46" s="26">
        <v>15705</v>
      </c>
      <c r="IU46" s="26">
        <v>20461</v>
      </c>
      <c r="IV46" s="26">
        <v>67589</v>
      </c>
      <c r="IW46" s="26">
        <v>50213</v>
      </c>
      <c r="IX46" s="26">
        <v>72316</v>
      </c>
      <c r="IY46" s="26">
        <v>75969</v>
      </c>
      <c r="IZ46" s="26">
        <v>21971</v>
      </c>
      <c r="JA46" s="26">
        <v>128711</v>
      </c>
      <c r="JB46" s="26">
        <v>64794</v>
      </c>
      <c r="JC46" s="26">
        <v>68647</v>
      </c>
      <c r="JD46" s="26">
        <v>56751</v>
      </c>
      <c r="JE46" s="26">
        <v>63273</v>
      </c>
      <c r="JF46" s="26">
        <v>46615</v>
      </c>
      <c r="JG46" s="26">
        <v>69219</v>
      </c>
      <c r="JH46" s="26">
        <v>55122</v>
      </c>
      <c r="JI46" s="26">
        <v>21413</v>
      </c>
      <c r="JJ46" s="26">
        <v>36190</v>
      </c>
      <c r="JK46" s="26">
        <v>33210</v>
      </c>
      <c r="JL46" s="26">
        <v>112353</v>
      </c>
      <c r="JM46" s="26">
        <v>86673</v>
      </c>
      <c r="JN46" s="26">
        <v>7874</v>
      </c>
      <c r="JO46" s="26">
        <v>109863</v>
      </c>
      <c r="JP46" s="26">
        <v>21965</v>
      </c>
      <c r="JQ46" s="26">
        <v>87856</v>
      </c>
      <c r="JR46" s="26">
        <v>9743</v>
      </c>
      <c r="JS46" s="26">
        <v>71028</v>
      </c>
      <c r="JT46" s="26">
        <v>106781</v>
      </c>
      <c r="JU46" s="26">
        <v>78921</v>
      </c>
      <c r="JV46" s="87">
        <f t="shared" ref="JV46:JV62" si="28">AVERAGE(P46:BH46)</f>
        <v>81657</v>
      </c>
      <c r="JW46" s="87">
        <f t="shared" si="19"/>
        <v>96257.4</v>
      </c>
      <c r="JX46" s="87">
        <f t="shared" si="20"/>
        <v>68164.69767441861</v>
      </c>
      <c r="JY46" s="87">
        <f t="shared" si="21"/>
        <v>78964.41860465116</v>
      </c>
      <c r="JZ46" s="87">
        <f t="shared" si="22"/>
        <v>74307.266666666663</v>
      </c>
      <c r="KA46" s="87">
        <f t="shared" si="23"/>
        <v>68402.333333333328</v>
      </c>
      <c r="KB46" s="26"/>
      <c r="KC46" s="89">
        <v>1.0999999999999999E-2</v>
      </c>
      <c r="KD46" s="26"/>
      <c r="KE46" s="26">
        <f t="shared" si="9"/>
        <v>78024.932330827069</v>
      </c>
      <c r="KF46" s="90">
        <f t="shared" si="25"/>
        <v>1.0465500906014618</v>
      </c>
      <c r="KG46" s="90">
        <f t="shared" si="25"/>
        <v>1.2336748924288321</v>
      </c>
      <c r="KH46" s="78"/>
      <c r="KI46" s="90">
        <f t="shared" si="26"/>
        <v>0.87362712966413236</v>
      </c>
      <c r="KJ46" s="90">
        <f t="shared" si="26"/>
        <v>1.0120408470184974</v>
      </c>
      <c r="KK46" s="78"/>
      <c r="KL46" s="90">
        <f t="shared" si="27"/>
        <v>0.952352849876275</v>
      </c>
      <c r="KM46" s="90">
        <f t="shared" si="27"/>
        <v>0.8766727671522514</v>
      </c>
      <c r="KN46" s="8"/>
    </row>
    <row r="47" spans="2:300" ht="15.75" thickBot="1">
      <c r="B47" s="114"/>
      <c r="C47" s="61"/>
      <c r="D47" s="115"/>
      <c r="E47" s="116" t="s">
        <v>344</v>
      </c>
      <c r="F47" s="117"/>
      <c r="G47" s="111"/>
      <c r="H47" s="118"/>
      <c r="I47" s="109"/>
      <c r="J47" s="26"/>
      <c r="K47" s="118"/>
      <c r="L47" s="117"/>
      <c r="M47" s="113"/>
      <c r="N47" s="113"/>
      <c r="O47" s="113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6"/>
      <c r="JO47" s="26"/>
      <c r="JP47" s="26"/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117"/>
      <c r="KD47" s="26"/>
      <c r="KE47" s="26"/>
      <c r="KF47" s="119"/>
      <c r="KG47" s="119"/>
      <c r="KH47" s="78"/>
      <c r="KI47" s="119"/>
      <c r="KJ47" s="119"/>
      <c r="KK47" s="78"/>
      <c r="KL47" s="119"/>
      <c r="KM47" s="119"/>
      <c r="KN47" s="8"/>
    </row>
    <row r="48" spans="2:300">
      <c r="B48" s="74">
        <v>35</v>
      </c>
      <c r="C48" s="74"/>
      <c r="D48" s="27" t="s">
        <v>340</v>
      </c>
      <c r="E48" s="83" t="s">
        <v>345</v>
      </c>
      <c r="F48" s="44">
        <v>0.89</v>
      </c>
      <c r="G48" s="66" t="s">
        <v>342</v>
      </c>
      <c r="H48" s="66">
        <v>135.03149999999999</v>
      </c>
      <c r="I48" s="24" t="s">
        <v>446</v>
      </c>
      <c r="J48" s="27" t="s">
        <v>340</v>
      </c>
      <c r="K48" s="66" t="s">
        <v>340</v>
      </c>
      <c r="L48" s="44" t="s">
        <v>340</v>
      </c>
      <c r="M48" s="67">
        <v>1.04904</v>
      </c>
      <c r="N48" s="67">
        <v>0.94908000000000003</v>
      </c>
      <c r="O48" s="67">
        <v>8.115327322829224E-9</v>
      </c>
      <c r="P48" s="18">
        <v>477963</v>
      </c>
      <c r="Q48" s="18">
        <v>198047</v>
      </c>
      <c r="R48" s="18">
        <v>387643</v>
      </c>
      <c r="S48" s="18">
        <v>626969</v>
      </c>
      <c r="T48" s="18">
        <v>283156</v>
      </c>
      <c r="U48" s="18">
        <v>364067</v>
      </c>
      <c r="V48" s="18">
        <v>381265</v>
      </c>
      <c r="W48" s="18">
        <v>338775</v>
      </c>
      <c r="X48" s="18">
        <v>433309</v>
      </c>
      <c r="Y48" s="18">
        <v>542556</v>
      </c>
      <c r="Z48" s="18">
        <v>389990</v>
      </c>
      <c r="AA48" s="18">
        <v>440960</v>
      </c>
      <c r="AB48" s="18">
        <v>402407</v>
      </c>
      <c r="AC48" s="18">
        <v>304098</v>
      </c>
      <c r="AD48" s="18">
        <v>473931</v>
      </c>
      <c r="AE48" s="18">
        <v>629027</v>
      </c>
      <c r="AF48" s="18">
        <v>548995</v>
      </c>
      <c r="AG48" s="18">
        <v>251995</v>
      </c>
      <c r="AH48" s="18">
        <v>476654</v>
      </c>
      <c r="AI48" s="18">
        <v>171338</v>
      </c>
      <c r="AJ48" s="18">
        <v>354728</v>
      </c>
      <c r="AK48" s="18">
        <v>378266</v>
      </c>
      <c r="AL48" s="18">
        <v>652704</v>
      </c>
      <c r="AM48" s="18">
        <v>263446</v>
      </c>
      <c r="AN48" s="18">
        <v>342144</v>
      </c>
      <c r="AO48" s="18">
        <v>356572</v>
      </c>
      <c r="AP48" s="18">
        <v>292969</v>
      </c>
      <c r="AQ48" s="18">
        <v>398903</v>
      </c>
      <c r="AR48" s="18">
        <v>329665</v>
      </c>
      <c r="AS48" s="18">
        <v>321308</v>
      </c>
      <c r="AT48" s="18">
        <v>417352</v>
      </c>
      <c r="AU48" s="18">
        <v>327500</v>
      </c>
      <c r="AV48" s="18">
        <v>302019</v>
      </c>
      <c r="AW48" s="18">
        <v>416907</v>
      </c>
      <c r="AX48" s="18">
        <v>357259</v>
      </c>
      <c r="AY48" s="18">
        <v>567087</v>
      </c>
      <c r="AZ48" s="18">
        <v>534776</v>
      </c>
      <c r="BA48" s="18">
        <v>217594</v>
      </c>
      <c r="BB48" s="18">
        <v>370108</v>
      </c>
      <c r="BC48" s="18">
        <v>333323</v>
      </c>
      <c r="BD48" s="18">
        <v>255280</v>
      </c>
      <c r="BE48" s="18">
        <v>621838</v>
      </c>
      <c r="BF48" s="18">
        <v>677319</v>
      </c>
      <c r="BG48" s="18">
        <v>383338</v>
      </c>
      <c r="BH48" s="18">
        <v>316797</v>
      </c>
      <c r="BI48" s="18">
        <v>390122</v>
      </c>
      <c r="BJ48" s="18">
        <v>398531</v>
      </c>
      <c r="BK48" s="18">
        <v>322942</v>
      </c>
      <c r="BL48" s="18">
        <v>513883</v>
      </c>
      <c r="BM48" s="18">
        <v>407693</v>
      </c>
      <c r="BN48" s="18">
        <v>329228</v>
      </c>
      <c r="BO48" s="18">
        <v>312182</v>
      </c>
      <c r="BP48" s="18">
        <v>299862</v>
      </c>
      <c r="BQ48" s="18">
        <v>437396</v>
      </c>
      <c r="BR48" s="18">
        <v>535318</v>
      </c>
      <c r="BS48" s="18">
        <v>342358</v>
      </c>
      <c r="BT48" s="18">
        <v>416160</v>
      </c>
      <c r="BU48" s="18">
        <v>415251</v>
      </c>
      <c r="BV48" s="18">
        <v>323965</v>
      </c>
      <c r="BW48" s="18">
        <v>398129</v>
      </c>
      <c r="BX48" s="18">
        <v>432937</v>
      </c>
      <c r="BY48" s="18">
        <v>554531</v>
      </c>
      <c r="BZ48" s="18">
        <v>207025</v>
      </c>
      <c r="CA48" s="18">
        <v>440444</v>
      </c>
      <c r="CB48" s="18">
        <v>314850</v>
      </c>
      <c r="CC48" s="18">
        <v>377456</v>
      </c>
      <c r="CD48" s="18">
        <v>385536</v>
      </c>
      <c r="CE48" s="18">
        <v>426979</v>
      </c>
      <c r="CF48" s="18">
        <v>242773</v>
      </c>
      <c r="CG48" s="18">
        <v>326735</v>
      </c>
      <c r="CH48" s="18">
        <v>267314</v>
      </c>
      <c r="CI48" s="18">
        <v>379870</v>
      </c>
      <c r="CJ48" s="18">
        <v>232454</v>
      </c>
      <c r="CK48" s="18">
        <v>280201</v>
      </c>
      <c r="CL48" s="18">
        <v>272840</v>
      </c>
      <c r="CM48" s="18">
        <v>379395</v>
      </c>
      <c r="CN48" s="18">
        <v>269883</v>
      </c>
      <c r="CO48" s="18">
        <v>263614</v>
      </c>
      <c r="CP48" s="18">
        <v>375723</v>
      </c>
      <c r="CQ48" s="18">
        <v>309125</v>
      </c>
      <c r="CR48" s="18">
        <v>388784</v>
      </c>
      <c r="CS48" s="18">
        <v>566642</v>
      </c>
      <c r="CT48" s="18">
        <v>282442</v>
      </c>
      <c r="CU48" s="18">
        <v>265101</v>
      </c>
      <c r="CV48" s="18">
        <v>429292</v>
      </c>
      <c r="CW48" s="18">
        <v>308779</v>
      </c>
      <c r="CX48" s="18">
        <v>354655</v>
      </c>
      <c r="CY48" s="18">
        <v>460575</v>
      </c>
      <c r="CZ48" s="18">
        <v>195647</v>
      </c>
      <c r="DA48" s="18">
        <v>488646</v>
      </c>
      <c r="DB48" s="18">
        <v>413427</v>
      </c>
      <c r="DC48" s="18">
        <v>303498</v>
      </c>
      <c r="DD48" s="18">
        <v>412089</v>
      </c>
      <c r="DE48" s="18">
        <v>739746</v>
      </c>
      <c r="DF48" s="18">
        <v>360399</v>
      </c>
      <c r="DG48" s="18">
        <v>368249</v>
      </c>
      <c r="DH48" s="18">
        <v>432299</v>
      </c>
      <c r="DI48" s="18">
        <v>396405</v>
      </c>
      <c r="DJ48" s="18">
        <v>459478</v>
      </c>
      <c r="DK48" s="18">
        <v>537923</v>
      </c>
      <c r="DL48" s="18">
        <v>526199</v>
      </c>
      <c r="DM48" s="18">
        <v>704481</v>
      </c>
      <c r="DN48" s="18">
        <v>424413</v>
      </c>
      <c r="DO48" s="18">
        <v>370424</v>
      </c>
      <c r="DP48" s="18">
        <v>324267</v>
      </c>
      <c r="DQ48" s="18">
        <v>538011</v>
      </c>
      <c r="DR48" s="18">
        <v>234500</v>
      </c>
      <c r="DS48" s="18">
        <v>290405</v>
      </c>
      <c r="DT48" s="18">
        <v>421092</v>
      </c>
      <c r="DU48" s="18">
        <v>312969</v>
      </c>
      <c r="DV48" s="18">
        <v>291416</v>
      </c>
      <c r="DW48" s="18">
        <v>402285</v>
      </c>
      <c r="DX48" s="18">
        <v>578183</v>
      </c>
      <c r="DY48" s="18">
        <v>329911</v>
      </c>
      <c r="DZ48" s="18">
        <v>440619</v>
      </c>
      <c r="EA48" s="18">
        <v>292690</v>
      </c>
      <c r="EB48" s="18">
        <v>450583</v>
      </c>
      <c r="EC48" s="18">
        <v>257896</v>
      </c>
      <c r="ED48" s="18">
        <v>411136</v>
      </c>
      <c r="EE48" s="18">
        <v>453759</v>
      </c>
      <c r="EF48" s="18">
        <v>417208</v>
      </c>
      <c r="EG48" s="18">
        <v>459922</v>
      </c>
      <c r="EH48" s="18">
        <v>298186</v>
      </c>
      <c r="EI48" s="18">
        <v>317093</v>
      </c>
      <c r="EJ48" s="18">
        <v>443298</v>
      </c>
      <c r="EK48" s="18">
        <v>299641</v>
      </c>
      <c r="EL48" s="18">
        <v>375721</v>
      </c>
      <c r="EM48" s="18">
        <v>163625</v>
      </c>
      <c r="EN48" s="18">
        <v>334027</v>
      </c>
      <c r="EO48" s="18">
        <v>316154</v>
      </c>
      <c r="EP48" s="18">
        <v>472193</v>
      </c>
      <c r="EQ48" s="18">
        <v>759922</v>
      </c>
      <c r="ER48" s="18">
        <v>271543</v>
      </c>
      <c r="ES48" s="18">
        <v>497033</v>
      </c>
      <c r="ET48" s="18">
        <v>333469</v>
      </c>
      <c r="EU48" s="18">
        <v>395952</v>
      </c>
      <c r="EV48" s="18">
        <v>533164</v>
      </c>
      <c r="EW48" s="18">
        <v>375552</v>
      </c>
      <c r="EX48" s="18">
        <v>485500</v>
      </c>
      <c r="EY48" s="18">
        <v>632929</v>
      </c>
      <c r="EZ48" s="18">
        <v>389635</v>
      </c>
      <c r="FA48" s="18">
        <v>553207</v>
      </c>
      <c r="FB48" s="18">
        <v>444301</v>
      </c>
      <c r="FC48" s="18">
        <v>768296</v>
      </c>
      <c r="FD48" s="18">
        <v>527642</v>
      </c>
      <c r="FE48" s="18">
        <v>527793</v>
      </c>
      <c r="FF48" s="18">
        <v>335278</v>
      </c>
      <c r="FG48" s="18">
        <v>644957</v>
      </c>
      <c r="FH48" s="18">
        <v>631096</v>
      </c>
      <c r="FI48" s="18">
        <v>595721</v>
      </c>
      <c r="FJ48" s="18">
        <v>381184</v>
      </c>
      <c r="FK48" s="18">
        <v>488121</v>
      </c>
      <c r="FL48" s="18">
        <v>319168</v>
      </c>
      <c r="FM48" s="18">
        <v>453344</v>
      </c>
      <c r="FN48" s="18">
        <v>524140</v>
      </c>
      <c r="FO48" s="18">
        <v>515480</v>
      </c>
      <c r="FP48" s="18">
        <v>287181</v>
      </c>
      <c r="FQ48" s="18">
        <v>456338</v>
      </c>
      <c r="FR48" s="18">
        <v>369455</v>
      </c>
      <c r="FS48" s="18">
        <v>301732</v>
      </c>
      <c r="FT48" s="18">
        <v>288308</v>
      </c>
      <c r="FU48" s="18">
        <v>393634</v>
      </c>
      <c r="FV48" s="18">
        <v>535036</v>
      </c>
      <c r="FW48" s="18">
        <v>428584</v>
      </c>
      <c r="FX48" s="18">
        <v>493848</v>
      </c>
      <c r="FY48" s="18">
        <v>403384</v>
      </c>
      <c r="FZ48" s="18">
        <v>458798</v>
      </c>
      <c r="GA48" s="18">
        <v>685026</v>
      </c>
      <c r="GB48" s="18">
        <v>260741</v>
      </c>
      <c r="GC48" s="18">
        <v>418199</v>
      </c>
      <c r="GD48" s="18">
        <v>337641</v>
      </c>
      <c r="GE48" s="18">
        <v>500178</v>
      </c>
      <c r="GF48" s="18">
        <v>356574</v>
      </c>
      <c r="GG48" s="18">
        <v>465777</v>
      </c>
      <c r="GH48" s="18">
        <v>713841</v>
      </c>
      <c r="GI48" s="18">
        <v>544927</v>
      </c>
      <c r="GJ48" s="18">
        <v>575798</v>
      </c>
      <c r="GK48" s="18">
        <v>244921</v>
      </c>
      <c r="GL48" s="18">
        <v>308297</v>
      </c>
      <c r="GM48" s="18">
        <v>582688</v>
      </c>
      <c r="GN48" s="18">
        <v>373985</v>
      </c>
      <c r="GO48" s="18">
        <v>472135</v>
      </c>
      <c r="GP48" s="18">
        <v>487890</v>
      </c>
      <c r="GQ48" s="18">
        <v>360170</v>
      </c>
      <c r="GR48" s="18">
        <v>396590</v>
      </c>
      <c r="GS48" s="18">
        <v>495183</v>
      </c>
      <c r="GT48" s="18">
        <v>553079</v>
      </c>
      <c r="GU48" s="18">
        <v>460485</v>
      </c>
      <c r="GV48" s="18">
        <v>582112</v>
      </c>
      <c r="GW48" s="18">
        <v>522275</v>
      </c>
      <c r="GX48" s="18">
        <v>429534</v>
      </c>
      <c r="GY48" s="18">
        <v>607238</v>
      </c>
      <c r="GZ48" s="18">
        <v>646173</v>
      </c>
      <c r="HA48" s="18">
        <v>605368</v>
      </c>
      <c r="HB48" s="18">
        <v>481130</v>
      </c>
      <c r="HC48" s="18">
        <v>454033</v>
      </c>
      <c r="HD48" s="18">
        <v>297346</v>
      </c>
      <c r="HE48" s="18">
        <v>348195</v>
      </c>
      <c r="HF48" s="18">
        <v>702898</v>
      </c>
      <c r="HG48" s="18">
        <v>254675</v>
      </c>
      <c r="HH48" s="18">
        <v>383353</v>
      </c>
      <c r="HI48" s="18">
        <v>434478</v>
      </c>
      <c r="HJ48" s="18">
        <v>472402</v>
      </c>
      <c r="HK48" s="18">
        <v>339727</v>
      </c>
      <c r="HL48" s="18">
        <v>321746</v>
      </c>
      <c r="HM48" s="18">
        <v>402905</v>
      </c>
      <c r="HN48" s="18">
        <v>500613</v>
      </c>
      <c r="HO48" s="18">
        <v>425985</v>
      </c>
      <c r="HP48" s="18">
        <v>317640</v>
      </c>
      <c r="HQ48" s="18">
        <v>389491</v>
      </c>
      <c r="HR48" s="18">
        <v>342747</v>
      </c>
      <c r="HS48" s="18">
        <v>300510</v>
      </c>
      <c r="HT48" s="18">
        <v>546266</v>
      </c>
      <c r="HU48" s="18">
        <v>422639</v>
      </c>
      <c r="HV48" s="18">
        <v>487284</v>
      </c>
      <c r="HW48" s="18">
        <v>337791</v>
      </c>
      <c r="HX48" s="18">
        <v>450925</v>
      </c>
      <c r="HY48" s="18">
        <v>400119</v>
      </c>
      <c r="HZ48" s="18">
        <v>361714</v>
      </c>
      <c r="IA48" s="18">
        <v>448174</v>
      </c>
      <c r="IB48" s="18">
        <v>332622</v>
      </c>
      <c r="IC48" s="18">
        <v>471694</v>
      </c>
      <c r="ID48" s="18">
        <v>352965</v>
      </c>
      <c r="IE48" s="18">
        <v>391108</v>
      </c>
      <c r="IF48" s="18">
        <v>497324</v>
      </c>
      <c r="IG48" s="18">
        <v>344269</v>
      </c>
      <c r="IH48" s="18">
        <v>326431</v>
      </c>
      <c r="II48" s="18">
        <v>457955</v>
      </c>
      <c r="IJ48" s="18">
        <v>339352</v>
      </c>
      <c r="IK48" s="18">
        <v>526399</v>
      </c>
      <c r="IL48" s="18">
        <v>671078</v>
      </c>
      <c r="IM48" s="18">
        <v>489978</v>
      </c>
      <c r="IN48" s="18">
        <v>590442</v>
      </c>
      <c r="IO48" s="18">
        <v>487869</v>
      </c>
      <c r="IP48" s="18">
        <v>378312</v>
      </c>
      <c r="IQ48" s="18">
        <v>461390</v>
      </c>
      <c r="IR48" s="18">
        <v>471588</v>
      </c>
      <c r="IS48" s="18">
        <v>428860</v>
      </c>
      <c r="IT48" s="18">
        <v>200733</v>
      </c>
      <c r="IU48" s="18">
        <v>600404</v>
      </c>
      <c r="IV48" s="18">
        <v>495523</v>
      </c>
      <c r="IW48" s="18">
        <v>307294</v>
      </c>
      <c r="IX48" s="18">
        <v>340672</v>
      </c>
      <c r="IY48" s="18">
        <v>449883</v>
      </c>
      <c r="IZ48" s="18">
        <v>354436</v>
      </c>
      <c r="JA48" s="18">
        <v>422632</v>
      </c>
      <c r="JB48" s="18">
        <v>540056</v>
      </c>
      <c r="JC48" s="18">
        <v>473065</v>
      </c>
      <c r="JD48" s="18">
        <v>301334</v>
      </c>
      <c r="JE48" s="18">
        <v>331352</v>
      </c>
      <c r="JF48" s="18">
        <v>413075</v>
      </c>
      <c r="JG48" s="18">
        <v>580803</v>
      </c>
      <c r="JH48" s="18">
        <v>405472</v>
      </c>
      <c r="JI48" s="18">
        <v>323896</v>
      </c>
      <c r="JJ48" s="18">
        <v>426178</v>
      </c>
      <c r="JK48" s="18">
        <v>439544</v>
      </c>
      <c r="JL48" s="18">
        <v>425737</v>
      </c>
      <c r="JM48" s="18">
        <v>537891</v>
      </c>
      <c r="JN48" s="18">
        <v>307610</v>
      </c>
      <c r="JO48" s="18">
        <v>400422</v>
      </c>
      <c r="JP48" s="18">
        <v>345583</v>
      </c>
      <c r="JQ48" s="18">
        <v>378024</v>
      </c>
      <c r="JR48" s="18">
        <v>382990</v>
      </c>
      <c r="JS48" s="18">
        <v>357325</v>
      </c>
      <c r="JT48" s="18">
        <v>287155</v>
      </c>
      <c r="JU48" s="18">
        <v>413285</v>
      </c>
      <c r="JV48" s="107">
        <f t="shared" si="28"/>
        <v>398052.15555555554</v>
      </c>
      <c r="JW48" s="107">
        <f t="shared" si="19"/>
        <v>362739.2888888889</v>
      </c>
      <c r="JX48" s="107">
        <f t="shared" si="20"/>
        <v>404820.58139534883</v>
      </c>
      <c r="JY48" s="107">
        <f t="shared" si="21"/>
        <v>466329.39534883719</v>
      </c>
      <c r="JZ48" s="107">
        <f t="shared" si="22"/>
        <v>436918.4222222222</v>
      </c>
      <c r="KA48" s="107">
        <f t="shared" si="23"/>
        <v>420653.06666666665</v>
      </c>
      <c r="KB48" s="18"/>
      <c r="KC48" s="74" t="s">
        <v>409</v>
      </c>
      <c r="KD48" s="18"/>
      <c r="KE48" s="18">
        <f t="shared" si="9"/>
        <v>414608.19924812031</v>
      </c>
      <c r="KF48" s="108">
        <f t="shared" ref="KF48:KF67" si="29">JV48/$KE48</f>
        <v>0.96006821929091446</v>
      </c>
      <c r="KG48" s="77">
        <f t="shared" ref="KG48:KG67" si="30">JW48/$KE48</f>
        <v>0.87489656390468362</v>
      </c>
      <c r="KH48" s="78"/>
      <c r="KI48" s="77">
        <f t="shared" ref="KI48:KI67" si="31">JX48/$KE48</f>
        <v>0.97639309142819408</v>
      </c>
      <c r="KJ48" s="77">
        <f t="shared" ref="KJ48:KJ67" si="32">JY48/$KE48</f>
        <v>1.1247471617650393</v>
      </c>
      <c r="KK48" s="78"/>
      <c r="KL48" s="77">
        <f t="shared" ref="KL48:KL67" si="33">JZ48/$KE48</f>
        <v>1.053810375710275</v>
      </c>
      <c r="KM48" s="120">
        <f t="shared" ref="KM48:KM67" si="34">KA48/$KE48</f>
        <v>1.0145797102650371</v>
      </c>
      <c r="KN48" s="8"/>
    </row>
    <row r="49" spans="2:300">
      <c r="B49" s="65">
        <v>36</v>
      </c>
      <c r="C49" s="65"/>
      <c r="D49" s="24" t="s">
        <v>340</v>
      </c>
      <c r="E49" s="25" t="s">
        <v>346</v>
      </c>
      <c r="F49" s="29">
        <v>4.6500000000000004</v>
      </c>
      <c r="G49" s="28">
        <v>272.18560000000002</v>
      </c>
      <c r="H49" s="28" t="s">
        <v>342</v>
      </c>
      <c r="I49" s="24" t="s">
        <v>447</v>
      </c>
      <c r="J49" s="24" t="s">
        <v>341</v>
      </c>
      <c r="K49" s="28" t="s">
        <v>341</v>
      </c>
      <c r="L49" s="29" t="s">
        <v>341</v>
      </c>
      <c r="M49" s="67">
        <v>1.3244199999999999</v>
      </c>
      <c r="N49" s="67">
        <v>1.0178400000000001</v>
      </c>
      <c r="O49" s="67">
        <v>1.2828965112393711E-3</v>
      </c>
      <c r="P49" s="68">
        <v>323408</v>
      </c>
      <c r="Q49" s="68">
        <v>140470</v>
      </c>
      <c r="R49" s="68">
        <v>393928</v>
      </c>
      <c r="S49" s="68">
        <v>387339</v>
      </c>
      <c r="T49" s="68">
        <v>447204</v>
      </c>
      <c r="U49" s="68">
        <v>766202</v>
      </c>
      <c r="V49" s="68">
        <v>414703</v>
      </c>
      <c r="W49" s="68">
        <v>272558</v>
      </c>
      <c r="X49" s="68">
        <v>1163266</v>
      </c>
      <c r="Y49" s="68">
        <v>183216</v>
      </c>
      <c r="Z49" s="68">
        <v>470714</v>
      </c>
      <c r="AA49" s="68">
        <v>369862</v>
      </c>
      <c r="AB49" s="68">
        <v>351460</v>
      </c>
      <c r="AC49" s="68">
        <v>225925</v>
      </c>
      <c r="AD49" s="68">
        <v>460534</v>
      </c>
      <c r="AE49" s="68">
        <v>358856</v>
      </c>
      <c r="AF49" s="68">
        <v>354689</v>
      </c>
      <c r="AG49" s="68">
        <v>129662</v>
      </c>
      <c r="AH49" s="68">
        <v>87574</v>
      </c>
      <c r="AI49" s="68">
        <v>345135</v>
      </c>
      <c r="AJ49" s="68">
        <v>439626</v>
      </c>
      <c r="AK49" s="68">
        <v>1180939</v>
      </c>
      <c r="AL49" s="68">
        <v>306128</v>
      </c>
      <c r="AM49" s="68">
        <v>289371</v>
      </c>
      <c r="AN49" s="68">
        <v>453120</v>
      </c>
      <c r="AO49" s="68">
        <v>962811</v>
      </c>
      <c r="AP49" s="68">
        <v>507952</v>
      </c>
      <c r="AQ49" s="68">
        <v>730166</v>
      </c>
      <c r="AR49" s="68">
        <v>147783</v>
      </c>
      <c r="AS49" s="68">
        <v>606669</v>
      </c>
      <c r="AT49" s="68">
        <v>1045539</v>
      </c>
      <c r="AU49" s="68">
        <v>242766</v>
      </c>
      <c r="AV49" s="68">
        <v>846278</v>
      </c>
      <c r="AW49" s="68">
        <v>649076</v>
      </c>
      <c r="AX49" s="68">
        <v>312761</v>
      </c>
      <c r="AY49" s="68">
        <v>242111</v>
      </c>
      <c r="AZ49" s="68">
        <v>377475</v>
      </c>
      <c r="BA49" s="68">
        <v>269828</v>
      </c>
      <c r="BB49" s="68">
        <v>239596</v>
      </c>
      <c r="BC49" s="68">
        <v>246250</v>
      </c>
      <c r="BD49" s="68">
        <v>411234</v>
      </c>
      <c r="BE49" s="68">
        <v>465138</v>
      </c>
      <c r="BF49" s="68">
        <v>320000</v>
      </c>
      <c r="BG49" s="68">
        <v>916072</v>
      </c>
      <c r="BH49" s="68">
        <v>422336</v>
      </c>
      <c r="BI49" s="68">
        <v>323394</v>
      </c>
      <c r="BJ49" s="68">
        <v>264345</v>
      </c>
      <c r="BK49" s="68">
        <v>445881</v>
      </c>
      <c r="BL49" s="68">
        <v>568254</v>
      </c>
      <c r="BM49" s="68">
        <v>447377</v>
      </c>
      <c r="BN49" s="68">
        <v>307370</v>
      </c>
      <c r="BO49" s="68">
        <v>565497</v>
      </c>
      <c r="BP49" s="68">
        <v>355769</v>
      </c>
      <c r="BQ49" s="68">
        <v>482255</v>
      </c>
      <c r="BR49" s="68">
        <v>431487</v>
      </c>
      <c r="BS49" s="68">
        <v>234378</v>
      </c>
      <c r="BT49" s="68">
        <v>395590</v>
      </c>
      <c r="BU49" s="68">
        <v>357670</v>
      </c>
      <c r="BV49" s="68">
        <v>387093</v>
      </c>
      <c r="BW49" s="68">
        <v>468971</v>
      </c>
      <c r="BX49" s="68">
        <v>430773</v>
      </c>
      <c r="BY49" s="68">
        <v>600120</v>
      </c>
      <c r="BZ49" s="68">
        <v>127298</v>
      </c>
      <c r="CA49" s="68">
        <v>316007</v>
      </c>
      <c r="CB49" s="68">
        <v>285511</v>
      </c>
      <c r="CC49" s="68">
        <v>328329</v>
      </c>
      <c r="CD49" s="68">
        <v>446743</v>
      </c>
      <c r="CE49" s="68">
        <v>353619</v>
      </c>
      <c r="CF49" s="68">
        <v>356899</v>
      </c>
      <c r="CG49" s="68">
        <v>158742</v>
      </c>
      <c r="CH49" s="68">
        <v>425767</v>
      </c>
      <c r="CI49" s="68">
        <v>306477</v>
      </c>
      <c r="CJ49" s="68">
        <v>362139</v>
      </c>
      <c r="CK49" s="68">
        <v>316463</v>
      </c>
      <c r="CL49" s="68">
        <v>406185</v>
      </c>
      <c r="CM49" s="68">
        <v>861172</v>
      </c>
      <c r="CN49" s="68">
        <v>390097</v>
      </c>
      <c r="CO49" s="68">
        <v>559209</v>
      </c>
      <c r="CP49" s="68">
        <v>408121</v>
      </c>
      <c r="CQ49" s="68">
        <v>360272</v>
      </c>
      <c r="CR49" s="68">
        <v>229975</v>
      </c>
      <c r="CS49" s="68">
        <v>443511</v>
      </c>
      <c r="CT49" s="68">
        <v>160444</v>
      </c>
      <c r="CU49" s="68">
        <v>175375</v>
      </c>
      <c r="CV49" s="68">
        <v>331774</v>
      </c>
      <c r="CW49" s="68">
        <v>346183</v>
      </c>
      <c r="CX49" s="68">
        <v>464463</v>
      </c>
      <c r="CY49" s="68">
        <v>407067</v>
      </c>
      <c r="CZ49" s="68">
        <v>267569</v>
      </c>
      <c r="DA49" s="68">
        <v>303151</v>
      </c>
      <c r="DB49" s="68">
        <v>591671</v>
      </c>
      <c r="DC49" s="68">
        <v>420657</v>
      </c>
      <c r="DD49" s="68">
        <v>891078</v>
      </c>
      <c r="DE49" s="68">
        <v>384709</v>
      </c>
      <c r="DF49" s="68">
        <v>946298</v>
      </c>
      <c r="DG49" s="68">
        <v>216000</v>
      </c>
      <c r="DH49" s="68">
        <v>426637</v>
      </c>
      <c r="DI49" s="68">
        <v>410592</v>
      </c>
      <c r="DJ49" s="68">
        <v>789669</v>
      </c>
      <c r="DK49" s="68">
        <v>287735</v>
      </c>
      <c r="DL49" s="68">
        <v>297900</v>
      </c>
      <c r="DM49" s="68">
        <v>293048</v>
      </c>
      <c r="DN49" s="68">
        <v>558315</v>
      </c>
      <c r="DO49" s="68">
        <v>288702</v>
      </c>
      <c r="DP49" s="68">
        <v>248859</v>
      </c>
      <c r="DQ49" s="68">
        <v>414508</v>
      </c>
      <c r="DR49" s="68">
        <v>889383</v>
      </c>
      <c r="DS49" s="68">
        <v>268896</v>
      </c>
      <c r="DT49" s="68">
        <v>176580</v>
      </c>
      <c r="DU49" s="68">
        <v>126868</v>
      </c>
      <c r="DV49" s="68">
        <v>511723</v>
      </c>
      <c r="DW49" s="68">
        <v>370338</v>
      </c>
      <c r="DX49" s="68">
        <v>347789</v>
      </c>
      <c r="DY49" s="68">
        <v>336461</v>
      </c>
      <c r="DZ49" s="68">
        <v>413127</v>
      </c>
      <c r="EA49" s="68">
        <v>593864</v>
      </c>
      <c r="EB49" s="68">
        <v>394014</v>
      </c>
      <c r="EC49" s="68">
        <v>536455</v>
      </c>
      <c r="ED49" s="68">
        <v>530671</v>
      </c>
      <c r="EE49" s="68">
        <v>621404</v>
      </c>
      <c r="EF49" s="68">
        <v>413732</v>
      </c>
      <c r="EG49" s="68">
        <v>515791</v>
      </c>
      <c r="EH49" s="68">
        <v>772156</v>
      </c>
      <c r="EI49" s="68">
        <v>486301</v>
      </c>
      <c r="EJ49" s="68">
        <v>74245</v>
      </c>
      <c r="EK49" s="68">
        <v>490624</v>
      </c>
      <c r="EL49" s="68">
        <v>320187</v>
      </c>
      <c r="EM49" s="68">
        <v>270558</v>
      </c>
      <c r="EN49" s="68">
        <v>486177</v>
      </c>
      <c r="EO49" s="68">
        <v>704316</v>
      </c>
      <c r="EP49" s="68">
        <v>313043</v>
      </c>
      <c r="EQ49" s="68">
        <v>413080</v>
      </c>
      <c r="ER49" s="68">
        <v>459015</v>
      </c>
      <c r="ES49" s="68">
        <v>508888</v>
      </c>
      <c r="ET49" s="68">
        <v>367809</v>
      </c>
      <c r="EU49" s="68">
        <v>760908</v>
      </c>
      <c r="EV49" s="68">
        <v>552487</v>
      </c>
      <c r="EW49" s="68">
        <v>879635</v>
      </c>
      <c r="EX49" s="68">
        <v>216143</v>
      </c>
      <c r="EY49" s="68">
        <v>737531</v>
      </c>
      <c r="EZ49" s="68">
        <v>522574</v>
      </c>
      <c r="FA49" s="68">
        <v>1161597</v>
      </c>
      <c r="FB49" s="68">
        <v>447217</v>
      </c>
      <c r="FC49" s="68">
        <v>704596</v>
      </c>
      <c r="FD49" s="68">
        <v>568969</v>
      </c>
      <c r="FE49" s="68">
        <v>381559</v>
      </c>
      <c r="FF49" s="68">
        <v>985465</v>
      </c>
      <c r="FG49" s="68">
        <v>729665</v>
      </c>
      <c r="FH49" s="68">
        <v>760464</v>
      </c>
      <c r="FI49" s="68">
        <v>500693</v>
      </c>
      <c r="FJ49" s="68">
        <v>539101</v>
      </c>
      <c r="FK49" s="68">
        <v>647047</v>
      </c>
      <c r="FL49" s="68">
        <v>626016</v>
      </c>
      <c r="FM49" s="68">
        <v>445895</v>
      </c>
      <c r="FN49" s="68">
        <v>1070441</v>
      </c>
      <c r="FO49" s="68">
        <v>769153</v>
      </c>
      <c r="FP49" s="68">
        <v>597365</v>
      </c>
      <c r="FQ49" s="68">
        <v>778452</v>
      </c>
      <c r="FR49" s="68">
        <v>1368299</v>
      </c>
      <c r="FS49" s="68">
        <v>584187</v>
      </c>
      <c r="FT49" s="68">
        <v>732303</v>
      </c>
      <c r="FU49" s="68">
        <v>641227</v>
      </c>
      <c r="FV49" s="68">
        <v>1055504</v>
      </c>
      <c r="FW49" s="68">
        <v>1120277</v>
      </c>
      <c r="FX49" s="68">
        <v>753653</v>
      </c>
      <c r="FY49" s="68">
        <v>536324</v>
      </c>
      <c r="FZ49" s="68">
        <v>942560</v>
      </c>
      <c r="GA49" s="68">
        <v>623704</v>
      </c>
      <c r="GB49" s="68">
        <v>846708</v>
      </c>
      <c r="GC49" s="68">
        <v>483821</v>
      </c>
      <c r="GD49" s="68">
        <v>347114</v>
      </c>
      <c r="GE49" s="68">
        <v>893330</v>
      </c>
      <c r="GF49" s="68">
        <v>545189</v>
      </c>
      <c r="GG49" s="68">
        <v>932141</v>
      </c>
      <c r="GH49" s="68">
        <v>744922</v>
      </c>
      <c r="GI49" s="68">
        <v>611155</v>
      </c>
      <c r="GJ49" s="68">
        <v>821749</v>
      </c>
      <c r="GK49" s="68">
        <v>272727</v>
      </c>
      <c r="GL49" s="68">
        <v>833655</v>
      </c>
      <c r="GM49" s="68">
        <v>322600</v>
      </c>
      <c r="GN49" s="68">
        <v>559117</v>
      </c>
      <c r="GO49" s="68">
        <v>301823</v>
      </c>
      <c r="GP49" s="68">
        <v>1222436</v>
      </c>
      <c r="GQ49" s="68">
        <v>278908</v>
      </c>
      <c r="GR49" s="68">
        <v>661442</v>
      </c>
      <c r="GS49" s="68">
        <v>272843</v>
      </c>
      <c r="GT49" s="68">
        <v>509419</v>
      </c>
      <c r="GU49" s="68">
        <v>557244</v>
      </c>
      <c r="GV49" s="68">
        <v>286120</v>
      </c>
      <c r="GW49" s="68">
        <v>129958</v>
      </c>
      <c r="GX49" s="68">
        <v>375925</v>
      </c>
      <c r="GY49" s="68">
        <v>402099</v>
      </c>
      <c r="GZ49" s="68">
        <v>309946</v>
      </c>
      <c r="HA49" s="68">
        <v>75020</v>
      </c>
      <c r="HB49" s="68">
        <v>335613</v>
      </c>
      <c r="HC49" s="68">
        <v>191536</v>
      </c>
      <c r="HD49" s="68">
        <v>195114</v>
      </c>
      <c r="HE49" s="68">
        <v>230797</v>
      </c>
      <c r="HF49" s="68">
        <v>709067</v>
      </c>
      <c r="HG49" s="68">
        <v>317150</v>
      </c>
      <c r="HH49" s="68">
        <v>387677</v>
      </c>
      <c r="HI49" s="68">
        <v>572900</v>
      </c>
      <c r="HJ49" s="68">
        <v>429819</v>
      </c>
      <c r="HK49" s="68">
        <v>261287</v>
      </c>
      <c r="HL49" s="68">
        <v>257523</v>
      </c>
      <c r="HM49" s="68">
        <v>1812697</v>
      </c>
      <c r="HN49" s="68">
        <v>842216</v>
      </c>
      <c r="HO49" s="68">
        <v>720210</v>
      </c>
      <c r="HP49" s="68">
        <v>642457</v>
      </c>
      <c r="HQ49" s="68">
        <v>479703</v>
      </c>
      <c r="HR49" s="68">
        <v>402933</v>
      </c>
      <c r="HS49" s="68">
        <v>283630</v>
      </c>
      <c r="HT49" s="68">
        <v>478841</v>
      </c>
      <c r="HU49" s="68">
        <v>394304</v>
      </c>
      <c r="HV49" s="68">
        <v>327257</v>
      </c>
      <c r="HW49" s="68">
        <v>176307</v>
      </c>
      <c r="HX49" s="68">
        <v>459232</v>
      </c>
      <c r="HY49" s="68">
        <v>526024</v>
      </c>
      <c r="HZ49" s="68">
        <v>433922</v>
      </c>
      <c r="IA49" s="68">
        <v>845505</v>
      </c>
      <c r="IB49" s="68">
        <v>344807</v>
      </c>
      <c r="IC49" s="68">
        <v>489549</v>
      </c>
      <c r="ID49" s="68">
        <v>298459</v>
      </c>
      <c r="IE49" s="68">
        <v>596915</v>
      </c>
      <c r="IF49" s="68">
        <v>615812</v>
      </c>
      <c r="IG49" s="68">
        <v>458542</v>
      </c>
      <c r="IH49" s="68">
        <v>338483</v>
      </c>
      <c r="II49" s="68">
        <v>948034</v>
      </c>
      <c r="IJ49" s="68">
        <v>342845</v>
      </c>
      <c r="IK49" s="68">
        <v>991558</v>
      </c>
      <c r="IL49" s="68">
        <v>771555</v>
      </c>
      <c r="IM49" s="68">
        <v>496732</v>
      </c>
      <c r="IN49" s="68">
        <v>885197</v>
      </c>
      <c r="IO49" s="68">
        <v>318208</v>
      </c>
      <c r="IP49" s="68">
        <v>470337</v>
      </c>
      <c r="IQ49" s="68">
        <v>603689</v>
      </c>
      <c r="IR49" s="68">
        <v>745643</v>
      </c>
      <c r="IS49" s="68">
        <v>552575</v>
      </c>
      <c r="IT49" s="68">
        <v>235445</v>
      </c>
      <c r="IU49" s="68">
        <v>481963</v>
      </c>
      <c r="IV49" s="68">
        <v>316135</v>
      </c>
      <c r="IW49" s="68">
        <v>539449</v>
      </c>
      <c r="IX49" s="68">
        <v>871924</v>
      </c>
      <c r="IY49" s="68">
        <v>726033</v>
      </c>
      <c r="IZ49" s="68">
        <v>242539</v>
      </c>
      <c r="JA49" s="68">
        <v>680871</v>
      </c>
      <c r="JB49" s="68">
        <v>556865</v>
      </c>
      <c r="JC49" s="68">
        <v>505555</v>
      </c>
      <c r="JD49" s="68">
        <v>834557</v>
      </c>
      <c r="JE49" s="68">
        <v>902723</v>
      </c>
      <c r="JF49" s="68">
        <v>1267192</v>
      </c>
      <c r="JG49" s="68">
        <v>552689</v>
      </c>
      <c r="JH49" s="68">
        <v>1073146</v>
      </c>
      <c r="JI49" s="68">
        <v>729037</v>
      </c>
      <c r="JJ49" s="68">
        <v>1206028</v>
      </c>
      <c r="JK49" s="68">
        <v>1072135</v>
      </c>
      <c r="JL49" s="68">
        <v>559694</v>
      </c>
      <c r="JM49" s="68">
        <v>335488</v>
      </c>
      <c r="JN49" s="68">
        <v>391457</v>
      </c>
      <c r="JO49" s="68">
        <v>326331</v>
      </c>
      <c r="JP49" s="68">
        <v>802911</v>
      </c>
      <c r="JQ49" s="68">
        <v>849041</v>
      </c>
      <c r="JR49" s="68">
        <v>1065552</v>
      </c>
      <c r="JS49" s="68">
        <v>536548</v>
      </c>
      <c r="JT49" s="68">
        <v>506476</v>
      </c>
      <c r="JU49" s="68">
        <v>757694</v>
      </c>
      <c r="JV49" s="69">
        <f t="shared" si="28"/>
        <v>450616.22222222225</v>
      </c>
      <c r="JW49" s="69">
        <f t="shared" si="19"/>
        <v>376995.24444444443</v>
      </c>
      <c r="JX49" s="69">
        <f t="shared" si="20"/>
        <v>448911.06976744183</v>
      </c>
      <c r="JY49" s="69">
        <f t="shared" si="21"/>
        <v>698188.09302325582</v>
      </c>
      <c r="JZ49" s="69">
        <f t="shared" si="22"/>
        <v>472256.86666666664</v>
      </c>
      <c r="KA49" s="69">
        <f t="shared" si="23"/>
        <v>641102.46666666667</v>
      </c>
      <c r="KB49" s="68"/>
      <c r="KC49" s="65" t="s">
        <v>409</v>
      </c>
      <c r="KD49" s="68"/>
      <c r="KE49" s="68">
        <f t="shared" si="9"/>
        <v>513793.04511278198</v>
      </c>
      <c r="KF49" s="70">
        <f t="shared" si="29"/>
        <v>0.87703838443999982</v>
      </c>
      <c r="KG49" s="70">
        <f t="shared" si="30"/>
        <v>0.73374921679154048</v>
      </c>
      <c r="KH49" s="71"/>
      <c r="KI49" s="70">
        <f t="shared" si="31"/>
        <v>0.87371963096328409</v>
      </c>
      <c r="KJ49" s="70">
        <f t="shared" si="32"/>
        <v>1.3588897313119479</v>
      </c>
      <c r="KK49" s="71"/>
      <c r="KL49" s="94">
        <f t="shared" si="33"/>
        <v>0.91915776431540097</v>
      </c>
      <c r="KM49" s="70">
        <f t="shared" si="34"/>
        <v>1.2477834660567255</v>
      </c>
      <c r="KN49" s="4"/>
    </row>
    <row r="50" spans="2:300">
      <c r="B50" s="74">
        <v>37</v>
      </c>
      <c r="C50" s="74"/>
      <c r="D50" s="27" t="s">
        <v>340</v>
      </c>
      <c r="E50" s="25" t="s">
        <v>347</v>
      </c>
      <c r="F50" s="29">
        <v>4.71</v>
      </c>
      <c r="G50" s="28" t="s">
        <v>342</v>
      </c>
      <c r="H50" s="28">
        <v>372.11610000000002</v>
      </c>
      <c r="I50" s="24" t="s">
        <v>448</v>
      </c>
      <c r="J50" s="27" t="s">
        <v>340</v>
      </c>
      <c r="K50" s="66" t="s">
        <v>340</v>
      </c>
      <c r="L50" s="44" t="s">
        <v>340</v>
      </c>
      <c r="M50" s="67">
        <v>1.0115400000000001</v>
      </c>
      <c r="N50" s="67">
        <v>0.82028800000000002</v>
      </c>
      <c r="O50" s="67">
        <v>3.0045004289771502E-11</v>
      </c>
      <c r="P50" s="18">
        <v>281168</v>
      </c>
      <c r="Q50" s="18">
        <v>72182</v>
      </c>
      <c r="R50" s="18">
        <v>224864</v>
      </c>
      <c r="S50" s="18">
        <v>61</v>
      </c>
      <c r="T50" s="18">
        <v>388173</v>
      </c>
      <c r="U50" s="18">
        <v>61</v>
      </c>
      <c r="V50" s="18">
        <v>52012</v>
      </c>
      <c r="W50" s="18">
        <v>717881</v>
      </c>
      <c r="X50" s="18">
        <v>194542</v>
      </c>
      <c r="Y50" s="18">
        <v>61</v>
      </c>
      <c r="Z50" s="18">
        <v>183612</v>
      </c>
      <c r="AA50" s="18">
        <v>61</v>
      </c>
      <c r="AB50" s="18">
        <v>61</v>
      </c>
      <c r="AC50" s="18">
        <v>213798</v>
      </c>
      <c r="AD50" s="18">
        <v>61152</v>
      </c>
      <c r="AE50" s="18">
        <v>96696</v>
      </c>
      <c r="AF50" s="18">
        <v>617890</v>
      </c>
      <c r="AG50" s="18">
        <v>75335</v>
      </c>
      <c r="AH50" s="18">
        <v>71089</v>
      </c>
      <c r="AI50" s="18">
        <v>61</v>
      </c>
      <c r="AJ50" s="18">
        <v>406281</v>
      </c>
      <c r="AK50" s="18">
        <v>658231</v>
      </c>
      <c r="AL50" s="18">
        <v>667508</v>
      </c>
      <c r="AM50" s="18">
        <v>126989</v>
      </c>
      <c r="AN50" s="18">
        <v>61</v>
      </c>
      <c r="AO50" s="18">
        <v>4022</v>
      </c>
      <c r="AP50" s="18">
        <v>61</v>
      </c>
      <c r="AQ50" s="18">
        <v>466602</v>
      </c>
      <c r="AR50" s="18">
        <v>308450</v>
      </c>
      <c r="AS50" s="18">
        <v>205843</v>
      </c>
      <c r="AT50" s="18">
        <v>61</v>
      </c>
      <c r="AU50" s="18">
        <v>61</v>
      </c>
      <c r="AV50" s="18">
        <v>61</v>
      </c>
      <c r="AW50" s="18">
        <v>221505</v>
      </c>
      <c r="AX50" s="18">
        <v>1186020</v>
      </c>
      <c r="AY50" s="18">
        <v>2945</v>
      </c>
      <c r="AZ50" s="18">
        <v>61</v>
      </c>
      <c r="BA50" s="18">
        <v>352214</v>
      </c>
      <c r="BB50" s="18">
        <v>58731</v>
      </c>
      <c r="BC50" s="18">
        <v>476479</v>
      </c>
      <c r="BD50" s="18">
        <v>321562</v>
      </c>
      <c r="BE50" s="18">
        <v>61</v>
      </c>
      <c r="BF50" s="18">
        <v>54224</v>
      </c>
      <c r="BG50" s="18">
        <v>148705</v>
      </c>
      <c r="BH50" s="18">
        <v>412026</v>
      </c>
      <c r="BI50" s="18">
        <v>2610</v>
      </c>
      <c r="BJ50" s="18">
        <v>61</v>
      </c>
      <c r="BK50" s="18">
        <v>186728</v>
      </c>
      <c r="BL50" s="18">
        <v>61</v>
      </c>
      <c r="BM50" s="18">
        <v>88263</v>
      </c>
      <c r="BN50" s="18">
        <v>61</v>
      </c>
      <c r="BO50" s="18">
        <v>16000</v>
      </c>
      <c r="BP50" s="18">
        <v>449539</v>
      </c>
      <c r="BQ50" s="18">
        <v>61</v>
      </c>
      <c r="BR50" s="18">
        <v>61</v>
      </c>
      <c r="BS50" s="18">
        <v>264784</v>
      </c>
      <c r="BT50" s="18">
        <v>61</v>
      </c>
      <c r="BU50" s="18">
        <v>61</v>
      </c>
      <c r="BV50" s="18">
        <v>119178</v>
      </c>
      <c r="BW50" s="18">
        <v>75802</v>
      </c>
      <c r="BX50" s="18">
        <v>439521</v>
      </c>
      <c r="BY50" s="18">
        <v>597447</v>
      </c>
      <c r="BZ50" s="18">
        <v>3085</v>
      </c>
      <c r="CA50" s="18">
        <v>98015</v>
      </c>
      <c r="CB50" s="18">
        <v>61</v>
      </c>
      <c r="CC50" s="18">
        <v>363957</v>
      </c>
      <c r="CD50" s="18">
        <v>503139</v>
      </c>
      <c r="CE50" s="18">
        <v>503970</v>
      </c>
      <c r="CF50" s="18">
        <v>416348</v>
      </c>
      <c r="CG50" s="18">
        <v>61</v>
      </c>
      <c r="CH50" s="18">
        <v>271622</v>
      </c>
      <c r="CI50" s="18">
        <v>61</v>
      </c>
      <c r="CJ50" s="18">
        <v>497371</v>
      </c>
      <c r="CK50" s="18">
        <v>102215</v>
      </c>
      <c r="CL50" s="18">
        <v>260585</v>
      </c>
      <c r="CM50" s="18">
        <v>61</v>
      </c>
      <c r="CN50" s="18">
        <v>61</v>
      </c>
      <c r="CO50" s="18">
        <v>61</v>
      </c>
      <c r="CP50" s="18">
        <v>9334</v>
      </c>
      <c r="CQ50" s="18">
        <v>169101</v>
      </c>
      <c r="CR50" s="18">
        <v>242340</v>
      </c>
      <c r="CS50" s="18">
        <v>61</v>
      </c>
      <c r="CT50" s="18">
        <v>137742</v>
      </c>
      <c r="CU50" s="18">
        <v>71817</v>
      </c>
      <c r="CV50" s="18">
        <v>169046</v>
      </c>
      <c r="CW50" s="18">
        <v>60506</v>
      </c>
      <c r="CX50" s="18">
        <v>61</v>
      </c>
      <c r="CY50" s="18">
        <v>71854</v>
      </c>
      <c r="CZ50" s="18">
        <v>64785</v>
      </c>
      <c r="DA50" s="18">
        <v>780228</v>
      </c>
      <c r="DB50" s="18">
        <v>291768</v>
      </c>
      <c r="DC50" s="18">
        <v>381887</v>
      </c>
      <c r="DD50" s="18">
        <v>320179</v>
      </c>
      <c r="DE50" s="18">
        <v>61</v>
      </c>
      <c r="DF50" s="18">
        <v>311804</v>
      </c>
      <c r="DG50" s="18">
        <v>61</v>
      </c>
      <c r="DH50" s="18">
        <v>137695</v>
      </c>
      <c r="DI50" s="18">
        <v>518351</v>
      </c>
      <c r="DJ50" s="18">
        <v>218906</v>
      </c>
      <c r="DK50" s="18">
        <v>61</v>
      </c>
      <c r="DL50" s="18">
        <v>538879</v>
      </c>
      <c r="DM50" s="18">
        <v>61</v>
      </c>
      <c r="DN50" s="18">
        <v>61</v>
      </c>
      <c r="DO50" s="18">
        <v>126315</v>
      </c>
      <c r="DP50" s="18">
        <v>50901</v>
      </c>
      <c r="DQ50" s="18">
        <v>44953</v>
      </c>
      <c r="DR50" s="18">
        <v>467477</v>
      </c>
      <c r="DS50" s="18">
        <v>61</v>
      </c>
      <c r="DT50" s="18">
        <v>24820</v>
      </c>
      <c r="DU50" s="18">
        <v>61</v>
      </c>
      <c r="DV50" s="18">
        <v>54977</v>
      </c>
      <c r="DW50" s="18">
        <v>193481</v>
      </c>
      <c r="DX50" s="18">
        <v>581386</v>
      </c>
      <c r="DY50" s="18">
        <v>63192</v>
      </c>
      <c r="DZ50" s="18">
        <v>61</v>
      </c>
      <c r="EA50" s="18">
        <v>92274</v>
      </c>
      <c r="EB50" s="18">
        <v>61</v>
      </c>
      <c r="EC50" s="18">
        <v>61</v>
      </c>
      <c r="ED50" s="18">
        <v>61</v>
      </c>
      <c r="EE50" s="18">
        <v>314821</v>
      </c>
      <c r="EF50" s="18">
        <v>909156</v>
      </c>
      <c r="EG50" s="18">
        <v>346564</v>
      </c>
      <c r="EH50" s="18">
        <v>61</v>
      </c>
      <c r="EI50" s="18">
        <v>465173</v>
      </c>
      <c r="EJ50" s="18">
        <v>181950</v>
      </c>
      <c r="EK50" s="18">
        <v>346168</v>
      </c>
      <c r="EL50" s="18">
        <v>302872</v>
      </c>
      <c r="EM50" s="18">
        <v>26780</v>
      </c>
      <c r="EN50" s="18">
        <v>396531</v>
      </c>
      <c r="EO50" s="18">
        <v>185296</v>
      </c>
      <c r="EP50" s="18">
        <v>237754</v>
      </c>
      <c r="EQ50" s="18">
        <v>644007</v>
      </c>
      <c r="ER50" s="18">
        <v>16153</v>
      </c>
      <c r="ES50" s="18">
        <v>562213</v>
      </c>
      <c r="ET50" s="18">
        <v>378397</v>
      </c>
      <c r="EU50" s="18">
        <v>162923</v>
      </c>
      <c r="EV50" s="18">
        <v>61</v>
      </c>
      <c r="EW50" s="18">
        <v>229625</v>
      </c>
      <c r="EX50" s="18">
        <v>61</v>
      </c>
      <c r="EY50" s="18">
        <v>309963</v>
      </c>
      <c r="EZ50" s="18">
        <v>270996</v>
      </c>
      <c r="FA50" s="18">
        <v>490482</v>
      </c>
      <c r="FB50" s="18">
        <v>61</v>
      </c>
      <c r="FC50" s="18">
        <v>217716</v>
      </c>
      <c r="FD50" s="18">
        <v>61</v>
      </c>
      <c r="FE50" s="18">
        <v>61</v>
      </c>
      <c r="FF50" s="18">
        <v>423124</v>
      </c>
      <c r="FG50" s="18">
        <v>349502</v>
      </c>
      <c r="FH50" s="18">
        <v>268794</v>
      </c>
      <c r="FI50" s="18">
        <v>562626</v>
      </c>
      <c r="FJ50" s="18">
        <v>141204</v>
      </c>
      <c r="FK50" s="18">
        <v>626194</v>
      </c>
      <c r="FL50" s="18">
        <v>61</v>
      </c>
      <c r="FM50" s="18">
        <v>179380</v>
      </c>
      <c r="FN50" s="18">
        <v>521938</v>
      </c>
      <c r="FO50" s="18">
        <v>869106</v>
      </c>
      <c r="FP50" s="18">
        <v>306266</v>
      </c>
      <c r="FQ50" s="18">
        <v>61</v>
      </c>
      <c r="FR50" s="18">
        <v>137850</v>
      </c>
      <c r="FS50" s="18">
        <v>61</v>
      </c>
      <c r="FT50" s="18">
        <v>61</v>
      </c>
      <c r="FU50" s="18">
        <v>61</v>
      </c>
      <c r="FV50" s="18">
        <v>297356</v>
      </c>
      <c r="FW50" s="18">
        <v>257649</v>
      </c>
      <c r="FX50" s="18">
        <v>558251</v>
      </c>
      <c r="FY50" s="18">
        <v>61</v>
      </c>
      <c r="FZ50" s="18">
        <v>413912</v>
      </c>
      <c r="GA50" s="18">
        <v>196331</v>
      </c>
      <c r="GB50" s="18">
        <v>116663</v>
      </c>
      <c r="GC50" s="18">
        <v>540133</v>
      </c>
      <c r="GD50" s="18">
        <v>345625</v>
      </c>
      <c r="GE50" s="18">
        <v>369054</v>
      </c>
      <c r="GF50" s="18">
        <v>301905</v>
      </c>
      <c r="GG50" s="18">
        <v>571306</v>
      </c>
      <c r="GH50" s="18">
        <v>283644</v>
      </c>
      <c r="GI50" s="18">
        <v>141297</v>
      </c>
      <c r="GJ50" s="18">
        <v>507562</v>
      </c>
      <c r="GK50" s="18">
        <v>73568</v>
      </c>
      <c r="GL50" s="18">
        <v>322565</v>
      </c>
      <c r="GM50" s="18">
        <v>61</v>
      </c>
      <c r="GN50" s="18">
        <v>492939</v>
      </c>
      <c r="GO50" s="18">
        <v>61</v>
      </c>
      <c r="GP50" s="18">
        <v>250273</v>
      </c>
      <c r="GQ50" s="18">
        <v>163092</v>
      </c>
      <c r="GR50" s="18">
        <v>491259</v>
      </c>
      <c r="GS50" s="18">
        <v>61</v>
      </c>
      <c r="GT50" s="18">
        <v>233101</v>
      </c>
      <c r="GU50" s="18">
        <v>61</v>
      </c>
      <c r="GV50" s="18">
        <v>61</v>
      </c>
      <c r="GW50" s="18">
        <v>138787</v>
      </c>
      <c r="GX50" s="18">
        <v>38419</v>
      </c>
      <c r="GY50" s="18">
        <v>135686</v>
      </c>
      <c r="GZ50" s="18">
        <v>853031</v>
      </c>
      <c r="HA50" s="18">
        <v>61</v>
      </c>
      <c r="HB50" s="18">
        <v>225830</v>
      </c>
      <c r="HC50" s="18">
        <v>61</v>
      </c>
      <c r="HD50" s="18">
        <v>54335</v>
      </c>
      <c r="HE50" s="18">
        <v>324614</v>
      </c>
      <c r="HF50" s="18">
        <v>683215</v>
      </c>
      <c r="HG50" s="18">
        <v>226082</v>
      </c>
      <c r="HH50" s="18">
        <v>61</v>
      </c>
      <c r="HI50" s="18">
        <v>61</v>
      </c>
      <c r="HJ50" s="18">
        <v>626182</v>
      </c>
      <c r="HK50" s="18">
        <v>169283</v>
      </c>
      <c r="HL50" s="18">
        <v>478194</v>
      </c>
      <c r="HM50" s="18">
        <v>61</v>
      </c>
      <c r="HN50" s="18">
        <v>142263</v>
      </c>
      <c r="HO50" s="18">
        <v>578269</v>
      </c>
      <c r="HP50" s="18">
        <v>61</v>
      </c>
      <c r="HQ50" s="18">
        <v>486378</v>
      </c>
      <c r="HR50" s="18">
        <v>142176</v>
      </c>
      <c r="HS50" s="18">
        <v>317944</v>
      </c>
      <c r="HT50" s="18">
        <v>61</v>
      </c>
      <c r="HU50" s="18">
        <v>90756</v>
      </c>
      <c r="HV50" s="18">
        <v>186481</v>
      </c>
      <c r="HW50" s="18">
        <v>11771</v>
      </c>
      <c r="HX50" s="18">
        <v>61</v>
      </c>
      <c r="HY50" s="18">
        <v>690981</v>
      </c>
      <c r="HZ50" s="18">
        <v>690821</v>
      </c>
      <c r="IA50" s="18">
        <v>348992</v>
      </c>
      <c r="IB50" s="18">
        <v>146128</v>
      </c>
      <c r="IC50" s="18">
        <v>1259918</v>
      </c>
      <c r="ID50" s="18">
        <v>212120</v>
      </c>
      <c r="IE50" s="18">
        <v>16857</v>
      </c>
      <c r="IF50" s="18">
        <v>61</v>
      </c>
      <c r="IG50" s="18">
        <v>300915</v>
      </c>
      <c r="IH50" s="18">
        <v>402651</v>
      </c>
      <c r="II50" s="18">
        <v>359029</v>
      </c>
      <c r="IJ50" s="18">
        <v>295296</v>
      </c>
      <c r="IK50" s="18">
        <v>444267</v>
      </c>
      <c r="IL50" s="18">
        <v>61</v>
      </c>
      <c r="IM50" s="18">
        <v>840178</v>
      </c>
      <c r="IN50" s="18">
        <v>61</v>
      </c>
      <c r="IO50" s="18">
        <v>61</v>
      </c>
      <c r="IP50" s="18">
        <v>178891</v>
      </c>
      <c r="IQ50" s="18">
        <v>424563</v>
      </c>
      <c r="IR50" s="18">
        <v>655386</v>
      </c>
      <c r="IS50" s="18">
        <v>482383</v>
      </c>
      <c r="IT50" s="18">
        <v>64120</v>
      </c>
      <c r="IU50" s="18">
        <v>331736</v>
      </c>
      <c r="IV50" s="18">
        <v>61</v>
      </c>
      <c r="IW50" s="18">
        <v>106494</v>
      </c>
      <c r="IX50" s="18">
        <v>1009496</v>
      </c>
      <c r="IY50" s="18">
        <v>678291</v>
      </c>
      <c r="IZ50" s="18">
        <v>228064</v>
      </c>
      <c r="JA50" s="18">
        <v>61</v>
      </c>
      <c r="JB50" s="18">
        <v>61</v>
      </c>
      <c r="JC50" s="18">
        <v>1012880</v>
      </c>
      <c r="JD50" s="18">
        <v>278749</v>
      </c>
      <c r="JE50" s="18">
        <v>698692</v>
      </c>
      <c r="JF50" s="18">
        <v>61</v>
      </c>
      <c r="JG50" s="18">
        <v>242591</v>
      </c>
      <c r="JH50" s="18">
        <v>605920</v>
      </c>
      <c r="JI50" s="18">
        <v>61</v>
      </c>
      <c r="JJ50" s="18">
        <v>898704</v>
      </c>
      <c r="JK50" s="18">
        <v>505259</v>
      </c>
      <c r="JL50" s="18">
        <v>1048678</v>
      </c>
      <c r="JM50" s="18">
        <v>61</v>
      </c>
      <c r="JN50" s="18">
        <v>308828</v>
      </c>
      <c r="JO50" s="18">
        <v>107331</v>
      </c>
      <c r="JP50" s="18">
        <v>396192</v>
      </c>
      <c r="JQ50" s="18">
        <v>61</v>
      </c>
      <c r="JR50" s="18">
        <v>88707</v>
      </c>
      <c r="JS50" s="18">
        <v>881353</v>
      </c>
      <c r="JT50" s="18">
        <v>396730</v>
      </c>
      <c r="JU50" s="18">
        <v>412453</v>
      </c>
      <c r="JV50" s="76">
        <f t="shared" si="28"/>
        <v>207322.75555555554</v>
      </c>
      <c r="JW50" s="76">
        <f t="shared" si="19"/>
        <v>156396.6</v>
      </c>
      <c r="JX50" s="76">
        <f t="shared" si="20"/>
        <v>204493.06976744186</v>
      </c>
      <c r="JY50" s="76">
        <f t="shared" si="21"/>
        <v>265165.02325581393</v>
      </c>
      <c r="JZ50" s="76">
        <f t="shared" si="22"/>
        <v>229372.66666666666</v>
      </c>
      <c r="KA50" s="76">
        <f t="shared" si="23"/>
        <v>359430.95555555553</v>
      </c>
      <c r="KB50" s="18"/>
      <c r="KC50" s="74">
        <v>5.0000000000000001E-3</v>
      </c>
      <c r="KD50" s="18"/>
      <c r="KE50" s="18">
        <f t="shared" si="9"/>
        <v>237063.27819548873</v>
      </c>
      <c r="KF50" s="77">
        <f t="shared" si="29"/>
        <v>0.87454605847722922</v>
      </c>
      <c r="KG50" s="77">
        <f t="shared" si="30"/>
        <v>0.65972512145483442</v>
      </c>
      <c r="KH50" s="78"/>
      <c r="KI50" s="77">
        <f t="shared" si="31"/>
        <v>0.86260964297815623</v>
      </c>
      <c r="KJ50" s="77">
        <f t="shared" si="32"/>
        <v>1.1185411138926027</v>
      </c>
      <c r="KK50" s="78"/>
      <c r="KL50" s="77">
        <f t="shared" si="33"/>
        <v>0.9675588240095111</v>
      </c>
      <c r="KM50" s="77">
        <f t="shared" si="34"/>
        <v>1.5161814950485883</v>
      </c>
      <c r="KN50" s="8"/>
    </row>
    <row r="51" spans="2:300">
      <c r="B51" s="74">
        <v>38</v>
      </c>
      <c r="C51" s="74"/>
      <c r="D51" s="27" t="s">
        <v>340</v>
      </c>
      <c r="E51" s="25" t="s">
        <v>348</v>
      </c>
      <c r="F51" s="29">
        <v>4.82</v>
      </c>
      <c r="G51" s="28" t="s">
        <v>342</v>
      </c>
      <c r="H51" s="28">
        <v>248.09870000000001</v>
      </c>
      <c r="I51" s="24" t="s">
        <v>449</v>
      </c>
      <c r="J51" s="27" t="s">
        <v>340</v>
      </c>
      <c r="K51" s="66" t="s">
        <v>340</v>
      </c>
      <c r="L51" s="44" t="s">
        <v>340</v>
      </c>
      <c r="M51" s="67">
        <v>1.02139</v>
      </c>
      <c r="N51" s="67">
        <v>0.96545300000000001</v>
      </c>
      <c r="O51" s="67">
        <v>8.1438454001970476E-3</v>
      </c>
      <c r="P51" s="18">
        <v>321282</v>
      </c>
      <c r="Q51" s="18">
        <v>107285</v>
      </c>
      <c r="R51" s="18">
        <v>152707</v>
      </c>
      <c r="S51" s="18">
        <v>187291</v>
      </c>
      <c r="T51" s="18">
        <v>186932</v>
      </c>
      <c r="U51" s="18">
        <v>162484</v>
      </c>
      <c r="V51" s="18">
        <v>129775</v>
      </c>
      <c r="W51" s="18">
        <v>147469</v>
      </c>
      <c r="X51" s="18">
        <v>144611</v>
      </c>
      <c r="Y51" s="18">
        <v>256510</v>
      </c>
      <c r="Z51" s="18">
        <v>215734</v>
      </c>
      <c r="AA51" s="18">
        <v>152463</v>
      </c>
      <c r="AB51" s="18">
        <v>113691</v>
      </c>
      <c r="AC51" s="18">
        <v>267613</v>
      </c>
      <c r="AD51" s="18">
        <v>170991</v>
      </c>
      <c r="AE51" s="18">
        <v>424213</v>
      </c>
      <c r="AF51" s="18">
        <v>214051</v>
      </c>
      <c r="AG51" s="18">
        <v>129259</v>
      </c>
      <c r="AH51" s="18">
        <v>262224</v>
      </c>
      <c r="AI51" s="18">
        <v>98245</v>
      </c>
      <c r="AJ51" s="18">
        <v>189210</v>
      </c>
      <c r="AK51" s="18">
        <v>436403</v>
      </c>
      <c r="AL51" s="18">
        <v>161733</v>
      </c>
      <c r="AM51" s="18">
        <v>117362</v>
      </c>
      <c r="AN51" s="18">
        <v>214136</v>
      </c>
      <c r="AO51" s="18">
        <v>69777</v>
      </c>
      <c r="AP51" s="18">
        <v>111413</v>
      </c>
      <c r="AQ51" s="18">
        <v>303945</v>
      </c>
      <c r="AR51" s="18">
        <v>126636</v>
      </c>
      <c r="AS51" s="18">
        <v>257549</v>
      </c>
      <c r="AT51" s="18">
        <v>64385</v>
      </c>
      <c r="AU51" s="18">
        <v>86730</v>
      </c>
      <c r="AV51" s="18">
        <v>212925</v>
      </c>
      <c r="AW51" s="18">
        <v>236304</v>
      </c>
      <c r="AX51" s="18">
        <v>175980</v>
      </c>
      <c r="AY51" s="18">
        <v>134600</v>
      </c>
      <c r="AZ51" s="18">
        <v>237545</v>
      </c>
      <c r="BA51" s="18">
        <v>326031</v>
      </c>
      <c r="BB51" s="18">
        <v>124574</v>
      </c>
      <c r="BC51" s="18">
        <v>98711</v>
      </c>
      <c r="BD51" s="18">
        <v>393076</v>
      </c>
      <c r="BE51" s="18">
        <v>287110</v>
      </c>
      <c r="BF51" s="18">
        <v>280870</v>
      </c>
      <c r="BG51" s="18">
        <v>141059</v>
      </c>
      <c r="BH51" s="18">
        <v>112733</v>
      </c>
      <c r="BI51" s="18">
        <v>347999</v>
      </c>
      <c r="BJ51" s="18">
        <v>328383</v>
      </c>
      <c r="BK51" s="18">
        <v>216832</v>
      </c>
      <c r="BL51" s="18">
        <v>411987</v>
      </c>
      <c r="BM51" s="18">
        <v>283924</v>
      </c>
      <c r="BN51" s="18">
        <v>128826</v>
      </c>
      <c r="BO51" s="18">
        <v>260849</v>
      </c>
      <c r="BP51" s="18">
        <v>315810</v>
      </c>
      <c r="BQ51" s="18">
        <v>324713</v>
      </c>
      <c r="BR51" s="18">
        <v>207765</v>
      </c>
      <c r="BS51" s="18">
        <v>104785</v>
      </c>
      <c r="BT51" s="18">
        <v>384774</v>
      </c>
      <c r="BU51" s="18">
        <v>195906</v>
      </c>
      <c r="BV51" s="18">
        <v>182845</v>
      </c>
      <c r="BW51" s="18">
        <v>459103</v>
      </c>
      <c r="BX51" s="18">
        <v>343260</v>
      </c>
      <c r="BY51" s="18">
        <v>258314</v>
      </c>
      <c r="BZ51" s="18">
        <v>125917</v>
      </c>
      <c r="CA51" s="18">
        <v>267676</v>
      </c>
      <c r="CB51" s="18">
        <v>208809</v>
      </c>
      <c r="CC51" s="18">
        <v>228273</v>
      </c>
      <c r="CD51" s="18">
        <v>141446</v>
      </c>
      <c r="CE51" s="18">
        <v>280624</v>
      </c>
      <c r="CF51" s="18">
        <v>291574</v>
      </c>
      <c r="CG51" s="18">
        <v>162918</v>
      </c>
      <c r="CH51" s="18">
        <v>89257</v>
      </c>
      <c r="CI51" s="18">
        <v>297974</v>
      </c>
      <c r="CJ51" s="18">
        <v>243985</v>
      </c>
      <c r="CK51" s="18">
        <v>193619</v>
      </c>
      <c r="CL51" s="18">
        <v>373970</v>
      </c>
      <c r="CM51" s="18">
        <v>267008</v>
      </c>
      <c r="CN51" s="18">
        <v>371278</v>
      </c>
      <c r="CO51" s="18">
        <v>208923</v>
      </c>
      <c r="CP51" s="18">
        <v>198490</v>
      </c>
      <c r="CQ51" s="18">
        <v>216208</v>
      </c>
      <c r="CR51" s="18">
        <v>106608</v>
      </c>
      <c r="CS51" s="18">
        <v>274545</v>
      </c>
      <c r="CT51" s="18">
        <v>157510</v>
      </c>
      <c r="CU51" s="18">
        <v>77397</v>
      </c>
      <c r="CV51" s="18">
        <v>102897</v>
      </c>
      <c r="CW51" s="18">
        <v>205701</v>
      </c>
      <c r="CX51" s="18">
        <v>216554</v>
      </c>
      <c r="CY51" s="18">
        <v>659394</v>
      </c>
      <c r="CZ51" s="18">
        <v>80359</v>
      </c>
      <c r="DA51" s="18">
        <v>65027</v>
      </c>
      <c r="DB51" s="18">
        <v>542301</v>
      </c>
      <c r="DC51" s="18">
        <v>59597</v>
      </c>
      <c r="DD51" s="18">
        <v>197485</v>
      </c>
      <c r="DE51" s="18">
        <v>275452</v>
      </c>
      <c r="DF51" s="18">
        <v>81129</v>
      </c>
      <c r="DG51" s="18">
        <v>180464</v>
      </c>
      <c r="DH51" s="18">
        <v>212136</v>
      </c>
      <c r="DI51" s="18">
        <v>295801</v>
      </c>
      <c r="DJ51" s="18">
        <v>131929</v>
      </c>
      <c r="DK51" s="18">
        <v>151239</v>
      </c>
      <c r="DL51" s="18">
        <v>146544</v>
      </c>
      <c r="DM51" s="18">
        <v>138586</v>
      </c>
      <c r="DN51" s="18">
        <v>416207</v>
      </c>
      <c r="DO51" s="18">
        <v>242080</v>
      </c>
      <c r="DP51" s="18">
        <v>87932</v>
      </c>
      <c r="DQ51" s="18">
        <v>111357</v>
      </c>
      <c r="DR51" s="18">
        <v>174962</v>
      </c>
      <c r="DS51" s="18">
        <v>158981</v>
      </c>
      <c r="DT51" s="18">
        <v>198307</v>
      </c>
      <c r="DU51" s="18">
        <v>170605</v>
      </c>
      <c r="DV51" s="18">
        <v>218822</v>
      </c>
      <c r="DW51" s="18">
        <v>303841</v>
      </c>
      <c r="DX51" s="18">
        <v>183845</v>
      </c>
      <c r="DY51" s="18">
        <v>235617</v>
      </c>
      <c r="DZ51" s="18">
        <v>163618</v>
      </c>
      <c r="EA51" s="18">
        <v>48281</v>
      </c>
      <c r="EB51" s="18">
        <v>113674</v>
      </c>
      <c r="EC51" s="18">
        <v>119784</v>
      </c>
      <c r="ED51" s="18">
        <v>202569</v>
      </c>
      <c r="EE51" s="18">
        <v>210232</v>
      </c>
      <c r="EF51" s="18">
        <v>131249</v>
      </c>
      <c r="EG51" s="18">
        <v>165621</v>
      </c>
      <c r="EH51" s="18">
        <v>100911</v>
      </c>
      <c r="EI51" s="18">
        <v>168857</v>
      </c>
      <c r="EJ51" s="18">
        <v>98481</v>
      </c>
      <c r="EK51" s="18">
        <v>113554</v>
      </c>
      <c r="EL51" s="18">
        <v>272117</v>
      </c>
      <c r="EM51" s="18">
        <v>115692</v>
      </c>
      <c r="EN51" s="18">
        <v>273663</v>
      </c>
      <c r="EO51" s="18">
        <v>138693</v>
      </c>
      <c r="EP51" s="18">
        <v>210873</v>
      </c>
      <c r="EQ51" s="18">
        <v>169318</v>
      </c>
      <c r="ER51" s="18">
        <v>216555</v>
      </c>
      <c r="ES51" s="18">
        <v>248938</v>
      </c>
      <c r="ET51" s="18">
        <v>138831</v>
      </c>
      <c r="EU51" s="18">
        <v>239898</v>
      </c>
      <c r="EV51" s="18">
        <v>211973</v>
      </c>
      <c r="EW51" s="18">
        <v>227274</v>
      </c>
      <c r="EX51" s="18">
        <v>292015</v>
      </c>
      <c r="EY51" s="18">
        <v>253395</v>
      </c>
      <c r="EZ51" s="18">
        <v>150505</v>
      </c>
      <c r="FA51" s="18">
        <v>137944</v>
      </c>
      <c r="FB51" s="18">
        <v>131887</v>
      </c>
      <c r="FC51" s="18">
        <v>147473</v>
      </c>
      <c r="FD51" s="18">
        <v>143170</v>
      </c>
      <c r="FE51" s="18">
        <v>178496</v>
      </c>
      <c r="FF51" s="18">
        <v>257451</v>
      </c>
      <c r="FG51" s="18">
        <v>191512</v>
      </c>
      <c r="FH51" s="18">
        <v>263482</v>
      </c>
      <c r="FI51" s="18">
        <v>88306</v>
      </c>
      <c r="FJ51" s="18">
        <v>207185</v>
      </c>
      <c r="FK51" s="18">
        <v>124328</v>
      </c>
      <c r="FL51" s="18">
        <v>212521</v>
      </c>
      <c r="FM51" s="18">
        <v>158617</v>
      </c>
      <c r="FN51" s="18">
        <v>181886</v>
      </c>
      <c r="FO51" s="18">
        <v>94900</v>
      </c>
      <c r="FP51" s="18">
        <v>341266</v>
      </c>
      <c r="FQ51" s="18">
        <v>156934</v>
      </c>
      <c r="FR51" s="18">
        <v>44572</v>
      </c>
      <c r="FS51" s="18">
        <v>62619</v>
      </c>
      <c r="FT51" s="18">
        <v>39632</v>
      </c>
      <c r="FU51" s="18">
        <v>115294</v>
      </c>
      <c r="FV51" s="18">
        <v>390673</v>
      </c>
      <c r="FW51" s="18">
        <v>167499</v>
      </c>
      <c r="FX51" s="18">
        <v>113531</v>
      </c>
      <c r="FY51" s="18">
        <v>163005</v>
      </c>
      <c r="FZ51" s="18">
        <v>113052</v>
      </c>
      <c r="GA51" s="18">
        <v>111129</v>
      </c>
      <c r="GB51" s="18">
        <v>85484</v>
      </c>
      <c r="GC51" s="18">
        <v>174238</v>
      </c>
      <c r="GD51" s="18">
        <v>72059</v>
      </c>
      <c r="GE51" s="18">
        <v>208411</v>
      </c>
      <c r="GF51" s="18">
        <v>115125</v>
      </c>
      <c r="GG51" s="18">
        <v>143175</v>
      </c>
      <c r="GH51" s="18">
        <v>210706</v>
      </c>
      <c r="GI51" s="18">
        <v>170899</v>
      </c>
      <c r="GJ51" s="18">
        <v>351477</v>
      </c>
      <c r="GK51" s="18">
        <v>78081</v>
      </c>
      <c r="GL51" s="18">
        <v>352000</v>
      </c>
      <c r="GM51" s="18">
        <v>98015</v>
      </c>
      <c r="GN51" s="18">
        <v>159440</v>
      </c>
      <c r="GO51" s="18">
        <v>165238</v>
      </c>
      <c r="GP51" s="18">
        <v>274055</v>
      </c>
      <c r="GQ51" s="18">
        <v>212602</v>
      </c>
      <c r="GR51" s="18">
        <v>151124</v>
      </c>
      <c r="GS51" s="18">
        <v>289193</v>
      </c>
      <c r="GT51" s="18">
        <v>147075</v>
      </c>
      <c r="GU51" s="18">
        <v>94900</v>
      </c>
      <c r="GV51" s="18">
        <v>194603</v>
      </c>
      <c r="GW51" s="18">
        <v>66969</v>
      </c>
      <c r="GX51" s="18">
        <v>227779</v>
      </c>
      <c r="GY51" s="18">
        <v>108989</v>
      </c>
      <c r="GZ51" s="18">
        <v>106868</v>
      </c>
      <c r="HA51" s="18">
        <v>109978</v>
      </c>
      <c r="HB51" s="18">
        <v>175112</v>
      </c>
      <c r="HC51" s="18">
        <v>144847</v>
      </c>
      <c r="HD51" s="18">
        <v>206552</v>
      </c>
      <c r="HE51" s="18">
        <v>167632</v>
      </c>
      <c r="HF51" s="18">
        <v>176181</v>
      </c>
      <c r="HG51" s="18">
        <v>339832</v>
      </c>
      <c r="HH51" s="18">
        <v>247101</v>
      </c>
      <c r="HI51" s="18">
        <v>343666</v>
      </c>
      <c r="HJ51" s="18">
        <v>203956</v>
      </c>
      <c r="HK51" s="18">
        <v>273323</v>
      </c>
      <c r="HL51" s="18">
        <v>237988</v>
      </c>
      <c r="HM51" s="18">
        <v>204530</v>
      </c>
      <c r="HN51" s="18">
        <v>167257</v>
      </c>
      <c r="HO51" s="18">
        <v>180966</v>
      </c>
      <c r="HP51" s="18">
        <v>200965</v>
      </c>
      <c r="HQ51" s="18">
        <v>167622</v>
      </c>
      <c r="HR51" s="18">
        <v>275975</v>
      </c>
      <c r="HS51" s="18">
        <v>121629</v>
      </c>
      <c r="HT51" s="18">
        <v>278733</v>
      </c>
      <c r="HU51" s="18">
        <v>87979</v>
      </c>
      <c r="HV51" s="18">
        <v>25387</v>
      </c>
      <c r="HW51" s="18">
        <v>181383</v>
      </c>
      <c r="HX51" s="18">
        <v>302320</v>
      </c>
      <c r="HY51" s="18">
        <v>478169</v>
      </c>
      <c r="HZ51" s="18">
        <v>193880</v>
      </c>
      <c r="IA51" s="18">
        <v>332020</v>
      </c>
      <c r="IB51" s="18">
        <v>36650</v>
      </c>
      <c r="IC51" s="18">
        <v>200333</v>
      </c>
      <c r="ID51" s="18">
        <v>98241</v>
      </c>
      <c r="IE51" s="18">
        <v>272564</v>
      </c>
      <c r="IF51" s="18">
        <v>311440</v>
      </c>
      <c r="IG51" s="18">
        <v>133508</v>
      </c>
      <c r="IH51" s="18">
        <v>103919</v>
      </c>
      <c r="II51" s="18">
        <v>159795</v>
      </c>
      <c r="IJ51" s="18">
        <v>87456</v>
      </c>
      <c r="IK51" s="18">
        <v>127361</v>
      </c>
      <c r="IL51" s="18">
        <v>142490</v>
      </c>
      <c r="IM51" s="18">
        <v>153633</v>
      </c>
      <c r="IN51" s="18">
        <v>170170</v>
      </c>
      <c r="IO51" s="18">
        <v>93770</v>
      </c>
      <c r="IP51" s="18">
        <v>279876</v>
      </c>
      <c r="IQ51" s="18">
        <v>272202</v>
      </c>
      <c r="IR51" s="18">
        <v>387140</v>
      </c>
      <c r="IS51" s="18">
        <v>258412</v>
      </c>
      <c r="IT51" s="18">
        <v>111970</v>
      </c>
      <c r="IU51" s="18">
        <v>237488</v>
      </c>
      <c r="IV51" s="18">
        <v>144983</v>
      </c>
      <c r="IW51" s="18">
        <v>265801</v>
      </c>
      <c r="IX51" s="18">
        <v>207152</v>
      </c>
      <c r="IY51" s="18">
        <v>127176</v>
      </c>
      <c r="IZ51" s="18">
        <v>86510</v>
      </c>
      <c r="JA51" s="18">
        <v>107212</v>
      </c>
      <c r="JB51" s="18">
        <v>176462</v>
      </c>
      <c r="JC51" s="18">
        <v>115514</v>
      </c>
      <c r="JD51" s="18">
        <v>227566</v>
      </c>
      <c r="JE51" s="18">
        <v>276366</v>
      </c>
      <c r="JF51" s="18">
        <v>173876</v>
      </c>
      <c r="JG51" s="18">
        <v>259530</v>
      </c>
      <c r="JH51" s="18">
        <v>209060</v>
      </c>
      <c r="JI51" s="18">
        <v>200402</v>
      </c>
      <c r="JJ51" s="18">
        <v>131660</v>
      </c>
      <c r="JK51" s="18">
        <v>131511</v>
      </c>
      <c r="JL51" s="18">
        <v>207058</v>
      </c>
      <c r="JM51" s="18">
        <v>96181</v>
      </c>
      <c r="JN51" s="18">
        <v>98145</v>
      </c>
      <c r="JO51" s="18">
        <v>94007</v>
      </c>
      <c r="JP51" s="18">
        <v>170159</v>
      </c>
      <c r="JQ51" s="18">
        <v>310775</v>
      </c>
      <c r="JR51" s="18">
        <v>303341</v>
      </c>
      <c r="JS51" s="18">
        <v>154735</v>
      </c>
      <c r="JT51" s="18">
        <v>227973</v>
      </c>
      <c r="JU51" s="18">
        <v>106586</v>
      </c>
      <c r="JV51" s="76">
        <f t="shared" si="28"/>
        <v>194347.26666666666</v>
      </c>
      <c r="JW51" s="76">
        <f t="shared" si="19"/>
        <v>241555.91111111111</v>
      </c>
      <c r="JX51" s="76">
        <f t="shared" si="20"/>
        <v>184859.55813953487</v>
      </c>
      <c r="JY51" s="76">
        <f t="shared" si="21"/>
        <v>169332.32558139536</v>
      </c>
      <c r="JZ51" s="76">
        <f t="shared" si="22"/>
        <v>198667.57777777777</v>
      </c>
      <c r="KA51" s="76">
        <f t="shared" si="23"/>
        <v>182477.97777777776</v>
      </c>
      <c r="KB51" s="18"/>
      <c r="KC51" s="74">
        <v>7.0000000000000001E-3</v>
      </c>
      <c r="KD51" s="18"/>
      <c r="KE51" s="18">
        <f t="shared" si="9"/>
        <v>195479.1127819549</v>
      </c>
      <c r="KF51" s="77">
        <f t="shared" si="29"/>
        <v>0.99420988718855741</v>
      </c>
      <c r="KG51" s="77">
        <f t="shared" si="30"/>
        <v>1.2357121314569914</v>
      </c>
      <c r="KH51" s="78"/>
      <c r="KI51" s="77">
        <f t="shared" si="31"/>
        <v>0.94567422323905526</v>
      </c>
      <c r="KJ51" s="77">
        <f t="shared" si="32"/>
        <v>0.86624255231951719</v>
      </c>
      <c r="KK51" s="78"/>
      <c r="KL51" s="77">
        <f t="shared" si="33"/>
        <v>1.0163110265360136</v>
      </c>
      <c r="KM51" s="77">
        <f t="shared" si="34"/>
        <v>0.93349092484024565</v>
      </c>
      <c r="KN51" s="8"/>
    </row>
    <row r="52" spans="2:300">
      <c r="B52" s="74">
        <v>39</v>
      </c>
      <c r="C52" s="74"/>
      <c r="D52" s="27" t="s">
        <v>340</v>
      </c>
      <c r="E52" s="25" t="s">
        <v>349</v>
      </c>
      <c r="F52" s="29">
        <v>4.8499999999999996</v>
      </c>
      <c r="G52" s="28" t="s">
        <v>342</v>
      </c>
      <c r="H52" s="28">
        <v>459.15460000000002</v>
      </c>
      <c r="I52" s="24" t="s">
        <v>450</v>
      </c>
      <c r="J52" s="27" t="s">
        <v>340</v>
      </c>
      <c r="K52" s="66" t="s">
        <v>340</v>
      </c>
      <c r="L52" s="44" t="s">
        <v>340</v>
      </c>
      <c r="M52" s="67">
        <v>0.86058400000000002</v>
      </c>
      <c r="N52" s="67">
        <v>1.0304899999999999</v>
      </c>
      <c r="O52" s="67">
        <v>7.4655283321761383E-8</v>
      </c>
      <c r="P52" s="18">
        <v>78729</v>
      </c>
      <c r="Q52" s="18">
        <v>74302</v>
      </c>
      <c r="R52" s="18">
        <v>98791</v>
      </c>
      <c r="S52" s="18">
        <v>74631</v>
      </c>
      <c r="T52" s="18">
        <v>127932</v>
      </c>
      <c r="U52" s="18">
        <v>48032</v>
      </c>
      <c r="V52" s="18">
        <v>47225</v>
      </c>
      <c r="W52" s="18">
        <v>104968</v>
      </c>
      <c r="X52" s="18">
        <v>89949</v>
      </c>
      <c r="Y52" s="18">
        <v>98223</v>
      </c>
      <c r="Z52" s="18">
        <v>82627</v>
      </c>
      <c r="AA52" s="18">
        <v>58451</v>
      </c>
      <c r="AB52" s="18">
        <v>82050</v>
      </c>
      <c r="AC52" s="18">
        <v>32119</v>
      </c>
      <c r="AD52" s="18">
        <v>61</v>
      </c>
      <c r="AE52" s="18">
        <v>4118</v>
      </c>
      <c r="AF52" s="18">
        <v>78178</v>
      </c>
      <c r="AG52" s="18">
        <v>52874</v>
      </c>
      <c r="AH52" s="18">
        <v>61</v>
      </c>
      <c r="AI52" s="18">
        <v>61</v>
      </c>
      <c r="AJ52" s="18">
        <v>92067</v>
      </c>
      <c r="AK52" s="18">
        <v>98015</v>
      </c>
      <c r="AL52" s="18">
        <v>116166</v>
      </c>
      <c r="AM52" s="18">
        <v>48073</v>
      </c>
      <c r="AN52" s="18">
        <v>47815</v>
      </c>
      <c r="AO52" s="18">
        <v>119758</v>
      </c>
      <c r="AP52" s="18">
        <v>82879</v>
      </c>
      <c r="AQ52" s="18">
        <v>80159</v>
      </c>
      <c r="AR52" s="18">
        <v>47744</v>
      </c>
      <c r="AS52" s="18">
        <v>80713</v>
      </c>
      <c r="AT52" s="18">
        <v>81472</v>
      </c>
      <c r="AU52" s="18">
        <v>59576</v>
      </c>
      <c r="AV52" s="18">
        <v>66618</v>
      </c>
      <c r="AW52" s="18">
        <v>93752</v>
      </c>
      <c r="AX52" s="18">
        <v>58960</v>
      </c>
      <c r="AY52" s="18">
        <v>70955</v>
      </c>
      <c r="AZ52" s="18">
        <v>83864</v>
      </c>
      <c r="BA52" s="18">
        <v>74989</v>
      </c>
      <c r="BB52" s="18">
        <v>55505</v>
      </c>
      <c r="BC52" s="18">
        <v>53884</v>
      </c>
      <c r="BD52" s="18">
        <v>69921</v>
      </c>
      <c r="BE52" s="18">
        <v>85341</v>
      </c>
      <c r="BF52" s="18">
        <v>182131</v>
      </c>
      <c r="BG52" s="18">
        <v>78606</v>
      </c>
      <c r="BH52" s="18">
        <v>70323</v>
      </c>
      <c r="BI52" s="18">
        <v>87390</v>
      </c>
      <c r="BJ52" s="18">
        <v>84878</v>
      </c>
      <c r="BK52" s="18">
        <v>90431</v>
      </c>
      <c r="BL52" s="18">
        <v>78920</v>
      </c>
      <c r="BM52" s="18">
        <v>133561</v>
      </c>
      <c r="BN52" s="18">
        <v>46549</v>
      </c>
      <c r="BO52" s="18">
        <v>81655</v>
      </c>
      <c r="BP52" s="18">
        <v>126239</v>
      </c>
      <c r="BQ52" s="18">
        <v>97917</v>
      </c>
      <c r="BR52" s="18">
        <v>107554</v>
      </c>
      <c r="BS52" s="18">
        <v>59212</v>
      </c>
      <c r="BT52" s="18">
        <v>77896</v>
      </c>
      <c r="BU52" s="18">
        <v>101284</v>
      </c>
      <c r="BV52" s="18">
        <v>61</v>
      </c>
      <c r="BW52" s="18">
        <v>85473</v>
      </c>
      <c r="BX52" s="18">
        <v>70143</v>
      </c>
      <c r="BY52" s="18">
        <v>83831</v>
      </c>
      <c r="BZ52" s="18">
        <v>46957</v>
      </c>
      <c r="CA52" s="18">
        <v>85469</v>
      </c>
      <c r="CB52" s="18">
        <v>61</v>
      </c>
      <c r="CC52" s="18">
        <v>105286</v>
      </c>
      <c r="CD52" s="18">
        <v>80693</v>
      </c>
      <c r="CE52" s="18">
        <v>92111</v>
      </c>
      <c r="CF52" s="18">
        <v>48293</v>
      </c>
      <c r="CG52" s="18">
        <v>81646</v>
      </c>
      <c r="CH52" s="18">
        <v>107670</v>
      </c>
      <c r="CI52" s="18">
        <v>111653</v>
      </c>
      <c r="CJ52" s="18">
        <v>60984</v>
      </c>
      <c r="CK52" s="18">
        <v>61</v>
      </c>
      <c r="CL52" s="18">
        <v>97212</v>
      </c>
      <c r="CM52" s="18">
        <v>168860</v>
      </c>
      <c r="CN52" s="18">
        <v>101988</v>
      </c>
      <c r="CO52" s="18">
        <v>78259</v>
      </c>
      <c r="CP52" s="18">
        <v>82630</v>
      </c>
      <c r="CQ52" s="18">
        <v>71044</v>
      </c>
      <c r="CR52" s="18">
        <v>66620</v>
      </c>
      <c r="CS52" s="18">
        <v>97478</v>
      </c>
      <c r="CT52" s="18">
        <v>67904</v>
      </c>
      <c r="CU52" s="18">
        <v>36936</v>
      </c>
      <c r="CV52" s="18">
        <v>61</v>
      </c>
      <c r="CW52" s="18">
        <v>55045</v>
      </c>
      <c r="CX52" s="18">
        <v>54596</v>
      </c>
      <c r="CY52" s="18">
        <v>91527</v>
      </c>
      <c r="CZ52" s="18">
        <v>50803</v>
      </c>
      <c r="DA52" s="18">
        <v>92506</v>
      </c>
      <c r="DB52" s="18">
        <v>116376</v>
      </c>
      <c r="DC52" s="18">
        <v>66316</v>
      </c>
      <c r="DD52" s="18">
        <v>104383</v>
      </c>
      <c r="DE52" s="18">
        <v>109902</v>
      </c>
      <c r="DF52" s="18">
        <v>61</v>
      </c>
      <c r="DG52" s="18">
        <v>74734</v>
      </c>
      <c r="DH52" s="18">
        <v>62404</v>
      </c>
      <c r="DI52" s="18">
        <v>61</v>
      </c>
      <c r="DJ52" s="18">
        <v>90114</v>
      </c>
      <c r="DK52" s="18">
        <v>54150</v>
      </c>
      <c r="DL52" s="18">
        <v>72753</v>
      </c>
      <c r="DM52" s="18">
        <v>93752</v>
      </c>
      <c r="DN52" s="18">
        <v>151634</v>
      </c>
      <c r="DO52" s="18">
        <v>61</v>
      </c>
      <c r="DP52" s="18">
        <v>63603</v>
      </c>
      <c r="DQ52" s="18">
        <v>52303</v>
      </c>
      <c r="DR52" s="18">
        <v>64926</v>
      </c>
      <c r="DS52" s="18">
        <v>84768</v>
      </c>
      <c r="DT52" s="18">
        <v>64642</v>
      </c>
      <c r="DU52" s="18">
        <v>69353</v>
      </c>
      <c r="DV52" s="18">
        <v>90577</v>
      </c>
      <c r="DW52" s="18">
        <v>123554</v>
      </c>
      <c r="DX52" s="18">
        <v>123784</v>
      </c>
      <c r="DY52" s="18">
        <v>46690</v>
      </c>
      <c r="DZ52" s="18">
        <v>74894</v>
      </c>
      <c r="EA52" s="18">
        <v>95511</v>
      </c>
      <c r="EB52" s="18">
        <v>93375</v>
      </c>
      <c r="EC52" s="18">
        <v>79078</v>
      </c>
      <c r="ED52" s="18">
        <v>89466</v>
      </c>
      <c r="EE52" s="18">
        <v>97898</v>
      </c>
      <c r="EF52" s="18">
        <v>57152</v>
      </c>
      <c r="EG52" s="18">
        <v>80143</v>
      </c>
      <c r="EH52" s="18">
        <v>103590</v>
      </c>
      <c r="EI52" s="18">
        <v>104411</v>
      </c>
      <c r="EJ52" s="18">
        <v>58833</v>
      </c>
      <c r="EK52" s="18">
        <v>67619</v>
      </c>
      <c r="EL52" s="18">
        <v>63788</v>
      </c>
      <c r="EM52" s="18">
        <v>49452</v>
      </c>
      <c r="EN52" s="18">
        <v>63107</v>
      </c>
      <c r="EO52" s="18">
        <v>46657</v>
      </c>
      <c r="EP52" s="18">
        <v>102755</v>
      </c>
      <c r="EQ52" s="18">
        <v>126272</v>
      </c>
      <c r="ER52" s="18">
        <v>57325</v>
      </c>
      <c r="ES52" s="18">
        <v>85284</v>
      </c>
      <c r="ET52" s="18">
        <v>89930</v>
      </c>
      <c r="EU52" s="18">
        <v>113349</v>
      </c>
      <c r="EV52" s="18">
        <v>98613</v>
      </c>
      <c r="EW52" s="18">
        <v>148187</v>
      </c>
      <c r="EX52" s="18">
        <v>61</v>
      </c>
      <c r="EY52" s="18">
        <v>103942</v>
      </c>
      <c r="EZ52" s="18">
        <v>146462</v>
      </c>
      <c r="FA52" s="18">
        <v>145861</v>
      </c>
      <c r="FB52" s="18">
        <v>102757</v>
      </c>
      <c r="FC52" s="18">
        <v>93907</v>
      </c>
      <c r="FD52" s="18">
        <v>72293</v>
      </c>
      <c r="FE52" s="18">
        <v>136215</v>
      </c>
      <c r="FF52" s="18">
        <v>46389</v>
      </c>
      <c r="FG52" s="18">
        <v>108515</v>
      </c>
      <c r="FH52" s="18">
        <v>77891</v>
      </c>
      <c r="FI52" s="18">
        <v>57515</v>
      </c>
      <c r="FJ52" s="18">
        <v>98451</v>
      </c>
      <c r="FK52" s="18">
        <v>106523</v>
      </c>
      <c r="FL52" s="18">
        <v>70520</v>
      </c>
      <c r="FM52" s="18">
        <v>108873</v>
      </c>
      <c r="FN52" s="18">
        <v>102953</v>
      </c>
      <c r="FO52" s="18">
        <v>109426</v>
      </c>
      <c r="FP52" s="18">
        <v>53258</v>
      </c>
      <c r="FQ52" s="18">
        <v>73423</v>
      </c>
      <c r="FR52" s="18">
        <v>115858</v>
      </c>
      <c r="FS52" s="18">
        <v>65562</v>
      </c>
      <c r="FT52" s="18">
        <v>61447</v>
      </c>
      <c r="FU52" s="18">
        <v>71992</v>
      </c>
      <c r="FV52" s="18">
        <v>120119</v>
      </c>
      <c r="FW52" s="18">
        <v>79716</v>
      </c>
      <c r="FX52" s="18">
        <v>66762</v>
      </c>
      <c r="FY52" s="18">
        <v>114462</v>
      </c>
      <c r="FZ52" s="18">
        <v>118355</v>
      </c>
      <c r="GA52" s="18">
        <v>93282</v>
      </c>
      <c r="GB52" s="18">
        <v>74115</v>
      </c>
      <c r="GC52" s="18">
        <v>77955</v>
      </c>
      <c r="GD52" s="18">
        <v>87521</v>
      </c>
      <c r="GE52" s="18">
        <v>79747</v>
      </c>
      <c r="GF52" s="18">
        <v>58881</v>
      </c>
      <c r="GG52" s="18">
        <v>69520</v>
      </c>
      <c r="GH52" s="18">
        <v>142943</v>
      </c>
      <c r="GI52" s="18">
        <v>103777</v>
      </c>
      <c r="GJ52" s="18">
        <v>100784</v>
      </c>
      <c r="GK52" s="18">
        <v>71335</v>
      </c>
      <c r="GL52" s="18">
        <v>110761</v>
      </c>
      <c r="GM52" s="18">
        <v>78242</v>
      </c>
      <c r="GN52" s="18">
        <v>128771</v>
      </c>
      <c r="GO52" s="18">
        <v>54149</v>
      </c>
      <c r="GP52" s="18">
        <v>99041</v>
      </c>
      <c r="GQ52" s="18">
        <v>130961</v>
      </c>
      <c r="GR52" s="18">
        <v>112194</v>
      </c>
      <c r="GS52" s="18">
        <v>88309</v>
      </c>
      <c r="GT52" s="18">
        <v>70250</v>
      </c>
      <c r="GU52" s="18">
        <v>78683</v>
      </c>
      <c r="GV52" s="18">
        <v>98164</v>
      </c>
      <c r="GW52" s="18">
        <v>27615</v>
      </c>
      <c r="GX52" s="18">
        <v>75230</v>
      </c>
      <c r="GY52" s="18">
        <v>61</v>
      </c>
      <c r="GZ52" s="18">
        <v>70521</v>
      </c>
      <c r="HA52" s="18">
        <v>4540</v>
      </c>
      <c r="HB52" s="18">
        <v>77451</v>
      </c>
      <c r="HC52" s="18">
        <v>71818</v>
      </c>
      <c r="HD52" s="18">
        <v>65086</v>
      </c>
      <c r="HE52" s="18">
        <v>66207</v>
      </c>
      <c r="HF52" s="18">
        <v>90570</v>
      </c>
      <c r="HG52" s="18">
        <v>40972</v>
      </c>
      <c r="HH52" s="18">
        <v>71647</v>
      </c>
      <c r="HI52" s="18">
        <v>99609</v>
      </c>
      <c r="HJ52" s="18">
        <v>51068</v>
      </c>
      <c r="HK52" s="18">
        <v>51550</v>
      </c>
      <c r="HL52" s="18">
        <v>94963</v>
      </c>
      <c r="HM52" s="18">
        <v>155870</v>
      </c>
      <c r="HN52" s="18">
        <v>100632</v>
      </c>
      <c r="HO52" s="18">
        <v>64379</v>
      </c>
      <c r="HP52" s="18">
        <v>93675</v>
      </c>
      <c r="HQ52" s="18">
        <v>115562</v>
      </c>
      <c r="HR52" s="18">
        <v>87457</v>
      </c>
      <c r="HS52" s="18">
        <v>58555</v>
      </c>
      <c r="HT52" s="18">
        <v>101195</v>
      </c>
      <c r="HU52" s="18">
        <v>61</v>
      </c>
      <c r="HV52" s="18">
        <v>45344</v>
      </c>
      <c r="HW52" s="18">
        <v>72366</v>
      </c>
      <c r="HX52" s="18">
        <v>77274</v>
      </c>
      <c r="HY52" s="18">
        <v>84385</v>
      </c>
      <c r="HZ52" s="18">
        <v>73434</v>
      </c>
      <c r="IA52" s="18">
        <v>124443</v>
      </c>
      <c r="IB52" s="18">
        <v>61</v>
      </c>
      <c r="IC52" s="18">
        <v>98019</v>
      </c>
      <c r="ID52" s="18">
        <v>72624</v>
      </c>
      <c r="IE52" s="18">
        <v>142454</v>
      </c>
      <c r="IF52" s="18">
        <v>95114</v>
      </c>
      <c r="IG52" s="18">
        <v>138533</v>
      </c>
      <c r="IH52" s="18">
        <v>61</v>
      </c>
      <c r="II52" s="18">
        <v>109658</v>
      </c>
      <c r="IJ52" s="18">
        <v>126931</v>
      </c>
      <c r="IK52" s="18">
        <v>124493</v>
      </c>
      <c r="IL52" s="18">
        <v>119496</v>
      </c>
      <c r="IM52" s="18">
        <v>75333</v>
      </c>
      <c r="IN52" s="18">
        <v>112959</v>
      </c>
      <c r="IO52" s="18">
        <v>104002</v>
      </c>
      <c r="IP52" s="18">
        <v>56935</v>
      </c>
      <c r="IQ52" s="18">
        <v>96449</v>
      </c>
      <c r="IR52" s="18">
        <v>85490</v>
      </c>
      <c r="IS52" s="18">
        <v>82306</v>
      </c>
      <c r="IT52" s="18">
        <v>45823</v>
      </c>
      <c r="IU52" s="18">
        <v>111976</v>
      </c>
      <c r="IV52" s="18">
        <v>89424</v>
      </c>
      <c r="IW52" s="18">
        <v>91776</v>
      </c>
      <c r="IX52" s="18">
        <v>79541</v>
      </c>
      <c r="IY52" s="18">
        <v>124220</v>
      </c>
      <c r="IZ52" s="18">
        <v>23889</v>
      </c>
      <c r="JA52" s="18">
        <v>66645</v>
      </c>
      <c r="JB52" s="18">
        <v>152062</v>
      </c>
      <c r="JC52" s="18">
        <v>59464</v>
      </c>
      <c r="JD52" s="18">
        <v>65196</v>
      </c>
      <c r="JE52" s="18">
        <v>116387</v>
      </c>
      <c r="JF52" s="18">
        <v>183958</v>
      </c>
      <c r="JG52" s="18">
        <v>115663</v>
      </c>
      <c r="JH52" s="18">
        <v>83234</v>
      </c>
      <c r="JI52" s="18">
        <v>153883</v>
      </c>
      <c r="JJ52" s="18">
        <v>130537</v>
      </c>
      <c r="JK52" s="18">
        <v>118345</v>
      </c>
      <c r="JL52" s="18">
        <v>78472</v>
      </c>
      <c r="JM52" s="18">
        <v>60922</v>
      </c>
      <c r="JN52" s="18">
        <v>62771</v>
      </c>
      <c r="JO52" s="18">
        <v>70859</v>
      </c>
      <c r="JP52" s="18">
        <v>122172</v>
      </c>
      <c r="JQ52" s="18">
        <v>70787</v>
      </c>
      <c r="JR52" s="18">
        <v>84647</v>
      </c>
      <c r="JS52" s="18">
        <v>93690</v>
      </c>
      <c r="JT52" s="18">
        <v>97094</v>
      </c>
      <c r="JU52" s="18">
        <v>73831</v>
      </c>
      <c r="JV52" s="76">
        <f t="shared" si="28"/>
        <v>71837.066666666666</v>
      </c>
      <c r="JW52" s="76">
        <f t="shared" si="19"/>
        <v>76607.711111111115</v>
      </c>
      <c r="JX52" s="76">
        <f t="shared" si="20"/>
        <v>76563.41860465116</v>
      </c>
      <c r="JY52" s="76">
        <f t="shared" si="21"/>
        <v>91921.209302325587</v>
      </c>
      <c r="JZ52" s="76">
        <f t="shared" si="22"/>
        <v>76338.777777777781</v>
      </c>
      <c r="KA52" s="76">
        <f t="shared" si="23"/>
        <v>94847.222222222219</v>
      </c>
      <c r="KB52" s="18"/>
      <c r="KC52" s="74">
        <v>4.0000000000000001E-3</v>
      </c>
      <c r="KD52" s="18"/>
      <c r="KE52" s="18">
        <f t="shared" si="9"/>
        <v>81309.112781954886</v>
      </c>
      <c r="KF52" s="77">
        <f t="shared" si="29"/>
        <v>0.88350572535837124</v>
      </c>
      <c r="KG52" s="77">
        <f t="shared" si="30"/>
        <v>0.94217866226813429</v>
      </c>
      <c r="KH52" s="78"/>
      <c r="KI52" s="77">
        <f t="shared" si="31"/>
        <v>0.94163392004989444</v>
      </c>
      <c r="KJ52" s="77">
        <f t="shared" si="32"/>
        <v>1.1305154632400056</v>
      </c>
      <c r="KK52" s="78"/>
      <c r="KL52" s="77">
        <f t="shared" si="33"/>
        <v>0.93887111992593064</v>
      </c>
      <c r="KM52" s="77">
        <f t="shared" si="34"/>
        <v>1.1665017484149929</v>
      </c>
      <c r="KN52" s="8"/>
    </row>
    <row r="53" spans="2:300">
      <c r="B53" s="74">
        <v>40</v>
      </c>
      <c r="C53" s="74"/>
      <c r="D53" s="27" t="s">
        <v>340</v>
      </c>
      <c r="E53" s="25" t="s">
        <v>350</v>
      </c>
      <c r="F53" s="29">
        <v>5.03</v>
      </c>
      <c r="G53" s="28" t="s">
        <v>342</v>
      </c>
      <c r="H53" s="28">
        <v>197.08420000000001</v>
      </c>
      <c r="I53" s="24" t="s">
        <v>451</v>
      </c>
      <c r="J53" s="27" t="s">
        <v>340</v>
      </c>
      <c r="K53" s="66" t="s">
        <v>340</v>
      </c>
      <c r="L53" s="44" t="s">
        <v>340</v>
      </c>
      <c r="M53" s="67">
        <v>1.29762</v>
      </c>
      <c r="N53" s="67">
        <v>1.03389</v>
      </c>
      <c r="O53" s="67">
        <v>6.1912388023473183E-6</v>
      </c>
      <c r="P53" s="18">
        <v>337304</v>
      </c>
      <c r="Q53" s="18">
        <v>41926</v>
      </c>
      <c r="R53" s="18">
        <v>132374</v>
      </c>
      <c r="S53" s="18">
        <v>216354</v>
      </c>
      <c r="T53" s="18">
        <v>179064</v>
      </c>
      <c r="U53" s="18">
        <v>516068</v>
      </c>
      <c r="V53" s="18">
        <v>97526</v>
      </c>
      <c r="W53" s="18">
        <v>123585</v>
      </c>
      <c r="X53" s="18">
        <v>473983</v>
      </c>
      <c r="Y53" s="18">
        <v>340514</v>
      </c>
      <c r="Z53" s="18">
        <v>330138</v>
      </c>
      <c r="AA53" s="18">
        <v>110376</v>
      </c>
      <c r="AB53" s="18">
        <v>93554</v>
      </c>
      <c r="AC53" s="18">
        <v>649365</v>
      </c>
      <c r="AD53" s="18">
        <v>89467</v>
      </c>
      <c r="AE53" s="18">
        <v>93632</v>
      </c>
      <c r="AF53" s="18">
        <v>315843</v>
      </c>
      <c r="AG53" s="18">
        <v>232937</v>
      </c>
      <c r="AH53" s="18">
        <v>132128</v>
      </c>
      <c r="AI53" s="18">
        <v>1268869</v>
      </c>
      <c r="AJ53" s="18">
        <v>240848</v>
      </c>
      <c r="AK53" s="18">
        <v>493886</v>
      </c>
      <c r="AL53" s="18">
        <v>433139</v>
      </c>
      <c r="AM53" s="18">
        <v>239069</v>
      </c>
      <c r="AN53" s="18">
        <v>305311</v>
      </c>
      <c r="AO53" s="18">
        <v>950180</v>
      </c>
      <c r="AP53" s="18">
        <v>885554</v>
      </c>
      <c r="AQ53" s="18">
        <v>232966</v>
      </c>
      <c r="AR53" s="18">
        <v>61</v>
      </c>
      <c r="AS53" s="18">
        <v>96209</v>
      </c>
      <c r="AT53" s="18">
        <v>81308</v>
      </c>
      <c r="AU53" s="18">
        <v>144014</v>
      </c>
      <c r="AV53" s="18">
        <v>200510</v>
      </c>
      <c r="AW53" s="18">
        <v>385201</v>
      </c>
      <c r="AX53" s="18">
        <v>92936</v>
      </c>
      <c r="AY53" s="18">
        <v>332716</v>
      </c>
      <c r="AZ53" s="18">
        <v>259724</v>
      </c>
      <c r="BA53" s="18">
        <v>26608</v>
      </c>
      <c r="BB53" s="18">
        <v>178714</v>
      </c>
      <c r="BC53" s="18">
        <v>84024</v>
      </c>
      <c r="BD53" s="18">
        <v>55873</v>
      </c>
      <c r="BE53" s="18">
        <v>800618</v>
      </c>
      <c r="BF53" s="18">
        <v>405413</v>
      </c>
      <c r="BG53" s="18">
        <v>707467</v>
      </c>
      <c r="BH53" s="18">
        <v>918528</v>
      </c>
      <c r="BI53" s="18">
        <v>277481</v>
      </c>
      <c r="BJ53" s="18">
        <v>42856</v>
      </c>
      <c r="BK53" s="18">
        <v>108594</v>
      </c>
      <c r="BL53" s="18">
        <v>115998</v>
      </c>
      <c r="BM53" s="18">
        <v>84114</v>
      </c>
      <c r="BN53" s="18">
        <v>223716</v>
      </c>
      <c r="BO53" s="18">
        <v>61</v>
      </c>
      <c r="BP53" s="18">
        <v>153551</v>
      </c>
      <c r="BQ53" s="18">
        <v>276541</v>
      </c>
      <c r="BR53" s="18">
        <v>67503</v>
      </c>
      <c r="BS53" s="18">
        <v>173510</v>
      </c>
      <c r="BT53" s="18">
        <v>151071</v>
      </c>
      <c r="BU53" s="18">
        <v>222723</v>
      </c>
      <c r="BV53" s="18">
        <v>307371</v>
      </c>
      <c r="BW53" s="18">
        <v>97290</v>
      </c>
      <c r="BX53" s="18">
        <v>231322</v>
      </c>
      <c r="BY53" s="18">
        <v>103165</v>
      </c>
      <c r="BZ53" s="18">
        <v>219061</v>
      </c>
      <c r="CA53" s="18">
        <v>176812</v>
      </c>
      <c r="CB53" s="18">
        <v>340997</v>
      </c>
      <c r="CC53" s="18">
        <v>353773</v>
      </c>
      <c r="CD53" s="18">
        <v>165622</v>
      </c>
      <c r="CE53" s="18">
        <v>59362</v>
      </c>
      <c r="CF53" s="18">
        <v>520181</v>
      </c>
      <c r="CG53" s="18">
        <v>276978</v>
      </c>
      <c r="CH53" s="18">
        <v>565893</v>
      </c>
      <c r="CI53" s="18">
        <v>739341</v>
      </c>
      <c r="CJ53" s="18">
        <v>113328</v>
      </c>
      <c r="CK53" s="18">
        <v>116166</v>
      </c>
      <c r="CL53" s="18">
        <v>51584</v>
      </c>
      <c r="CM53" s="18">
        <v>253156</v>
      </c>
      <c r="CN53" s="18">
        <v>283563</v>
      </c>
      <c r="CO53" s="18">
        <v>83234</v>
      </c>
      <c r="CP53" s="18">
        <v>302372</v>
      </c>
      <c r="CQ53" s="18">
        <v>40063</v>
      </c>
      <c r="CR53" s="18">
        <v>34904</v>
      </c>
      <c r="CS53" s="18">
        <v>473140</v>
      </c>
      <c r="CT53" s="18">
        <v>30787</v>
      </c>
      <c r="CU53" s="18">
        <v>43132</v>
      </c>
      <c r="CV53" s="18">
        <v>205861</v>
      </c>
      <c r="CW53" s="18">
        <v>92450</v>
      </c>
      <c r="CX53" s="18">
        <v>140215</v>
      </c>
      <c r="CY53" s="18">
        <v>20460</v>
      </c>
      <c r="CZ53" s="18">
        <v>213276</v>
      </c>
      <c r="DA53" s="18">
        <v>366466</v>
      </c>
      <c r="DB53" s="18">
        <v>466021</v>
      </c>
      <c r="DC53" s="18">
        <v>155629</v>
      </c>
      <c r="DD53" s="18">
        <v>130008</v>
      </c>
      <c r="DE53" s="18">
        <v>333957</v>
      </c>
      <c r="DF53" s="18">
        <v>211432</v>
      </c>
      <c r="DG53" s="18">
        <v>433410</v>
      </c>
      <c r="DH53" s="18">
        <v>99272</v>
      </c>
      <c r="DI53" s="18">
        <v>274808</v>
      </c>
      <c r="DJ53" s="18">
        <v>456337</v>
      </c>
      <c r="DK53" s="18">
        <v>112928</v>
      </c>
      <c r="DL53" s="18">
        <v>107545</v>
      </c>
      <c r="DM53" s="18">
        <v>120506</v>
      </c>
      <c r="DN53" s="18">
        <v>179812</v>
      </c>
      <c r="DO53" s="18">
        <v>567594</v>
      </c>
      <c r="DP53" s="18">
        <v>267109</v>
      </c>
      <c r="DQ53" s="18">
        <v>84206</v>
      </c>
      <c r="DR53" s="18">
        <v>397278</v>
      </c>
      <c r="DS53" s="18">
        <v>473161</v>
      </c>
      <c r="DT53" s="18">
        <v>69506</v>
      </c>
      <c r="DU53" s="18">
        <v>257216</v>
      </c>
      <c r="DV53" s="18">
        <v>119451</v>
      </c>
      <c r="DW53" s="18">
        <v>210314</v>
      </c>
      <c r="DX53" s="18">
        <v>193813</v>
      </c>
      <c r="DY53" s="18">
        <v>748294</v>
      </c>
      <c r="DZ53" s="18">
        <v>622733</v>
      </c>
      <c r="EA53" s="18">
        <v>1164126</v>
      </c>
      <c r="EB53" s="18">
        <v>366074</v>
      </c>
      <c r="EC53" s="18">
        <v>288105</v>
      </c>
      <c r="ED53" s="18">
        <v>720448</v>
      </c>
      <c r="EE53" s="18">
        <v>342164</v>
      </c>
      <c r="EF53" s="18">
        <v>266650</v>
      </c>
      <c r="EG53" s="18">
        <v>103741</v>
      </c>
      <c r="EH53" s="18">
        <v>433612</v>
      </c>
      <c r="EI53" s="18">
        <v>466453</v>
      </c>
      <c r="EJ53" s="18">
        <v>134136</v>
      </c>
      <c r="EK53" s="18">
        <v>28116</v>
      </c>
      <c r="EL53" s="18">
        <v>140417</v>
      </c>
      <c r="EM53" s="18">
        <v>42452</v>
      </c>
      <c r="EN53" s="18">
        <v>719652</v>
      </c>
      <c r="EO53" s="18">
        <v>128497</v>
      </c>
      <c r="EP53" s="18">
        <v>104882</v>
      </c>
      <c r="EQ53" s="18">
        <v>188349</v>
      </c>
      <c r="ER53" s="18">
        <v>344623</v>
      </c>
      <c r="ES53" s="18">
        <v>406298</v>
      </c>
      <c r="ET53" s="18">
        <v>271021</v>
      </c>
      <c r="EU53" s="18">
        <v>225031</v>
      </c>
      <c r="EV53" s="18">
        <v>724597</v>
      </c>
      <c r="EW53" s="18">
        <v>240052</v>
      </c>
      <c r="EX53" s="18">
        <v>260198</v>
      </c>
      <c r="EY53" s="18">
        <v>65768</v>
      </c>
      <c r="EZ53" s="18">
        <v>439825</v>
      </c>
      <c r="FA53" s="18">
        <v>897098</v>
      </c>
      <c r="FB53" s="18">
        <v>461083</v>
      </c>
      <c r="FC53" s="18">
        <v>535145</v>
      </c>
      <c r="FD53" s="18">
        <v>308317</v>
      </c>
      <c r="FE53" s="18">
        <v>361471</v>
      </c>
      <c r="FF53" s="18">
        <v>382432</v>
      </c>
      <c r="FG53" s="18">
        <v>248469</v>
      </c>
      <c r="FH53" s="18">
        <v>245308</v>
      </c>
      <c r="FI53" s="18">
        <v>192951</v>
      </c>
      <c r="FJ53" s="18">
        <v>835086</v>
      </c>
      <c r="FK53" s="18">
        <v>789692</v>
      </c>
      <c r="FL53" s="18">
        <v>530775</v>
      </c>
      <c r="FM53" s="18">
        <v>142185</v>
      </c>
      <c r="FN53" s="18">
        <v>535708</v>
      </c>
      <c r="FO53" s="18">
        <v>373719</v>
      </c>
      <c r="FP53" s="18">
        <v>462184</v>
      </c>
      <c r="FQ53" s="18">
        <v>750802</v>
      </c>
      <c r="FR53" s="18">
        <v>851845</v>
      </c>
      <c r="FS53" s="18">
        <v>569337</v>
      </c>
      <c r="FT53" s="18">
        <v>159380</v>
      </c>
      <c r="FU53" s="18">
        <v>867148</v>
      </c>
      <c r="FV53" s="18">
        <v>411148</v>
      </c>
      <c r="FW53" s="18">
        <v>53342</v>
      </c>
      <c r="FX53" s="18">
        <v>531566</v>
      </c>
      <c r="FY53" s="18">
        <v>764288</v>
      </c>
      <c r="FZ53" s="18">
        <v>333485</v>
      </c>
      <c r="GA53" s="18">
        <v>290818</v>
      </c>
      <c r="GB53" s="18">
        <v>89027</v>
      </c>
      <c r="GC53" s="18">
        <v>360064</v>
      </c>
      <c r="GD53" s="18">
        <v>364903</v>
      </c>
      <c r="GE53" s="18">
        <v>697521</v>
      </c>
      <c r="GF53" s="18">
        <v>387487</v>
      </c>
      <c r="GG53" s="18">
        <v>404474</v>
      </c>
      <c r="GH53" s="18">
        <v>289386</v>
      </c>
      <c r="GI53" s="18">
        <v>697231</v>
      </c>
      <c r="GJ53" s="18">
        <v>209688</v>
      </c>
      <c r="GK53" s="18">
        <v>55519</v>
      </c>
      <c r="GL53" s="18">
        <v>150830</v>
      </c>
      <c r="GM53" s="18">
        <v>707628</v>
      </c>
      <c r="GN53" s="18">
        <v>197824</v>
      </c>
      <c r="GO53" s="18">
        <v>395913</v>
      </c>
      <c r="GP53" s="18">
        <v>102392</v>
      </c>
      <c r="GQ53" s="18">
        <v>114661</v>
      </c>
      <c r="GR53" s="18">
        <v>572814</v>
      </c>
      <c r="GS53" s="18">
        <v>302947</v>
      </c>
      <c r="GT53" s="18">
        <v>735356</v>
      </c>
      <c r="GU53" s="18">
        <v>176922</v>
      </c>
      <c r="GV53" s="18">
        <v>91624</v>
      </c>
      <c r="GW53" s="18">
        <v>247705</v>
      </c>
      <c r="GX53" s="18">
        <v>211830</v>
      </c>
      <c r="GY53" s="18">
        <v>113661</v>
      </c>
      <c r="GZ53" s="18">
        <v>144621</v>
      </c>
      <c r="HA53" s="18">
        <v>104873</v>
      </c>
      <c r="HB53" s="18">
        <v>280884</v>
      </c>
      <c r="HC53" s="18">
        <v>299415</v>
      </c>
      <c r="HD53" s="18">
        <v>76072</v>
      </c>
      <c r="HE53" s="18">
        <v>138398</v>
      </c>
      <c r="HF53" s="18">
        <v>229195</v>
      </c>
      <c r="HG53" s="18">
        <v>1118953</v>
      </c>
      <c r="HH53" s="18">
        <v>632419</v>
      </c>
      <c r="HI53" s="18">
        <v>875614</v>
      </c>
      <c r="HJ53" s="18">
        <v>552849</v>
      </c>
      <c r="HK53" s="18">
        <v>64881</v>
      </c>
      <c r="HL53" s="18">
        <v>163430</v>
      </c>
      <c r="HM53" s="18">
        <v>213439</v>
      </c>
      <c r="HN53" s="18">
        <v>1210584</v>
      </c>
      <c r="HO53" s="18">
        <v>150351</v>
      </c>
      <c r="HP53" s="18">
        <v>266547</v>
      </c>
      <c r="HQ53" s="18">
        <v>294437</v>
      </c>
      <c r="HR53" s="18">
        <v>171987</v>
      </c>
      <c r="HS53" s="18">
        <v>61</v>
      </c>
      <c r="HT53" s="18">
        <v>238266</v>
      </c>
      <c r="HU53" s="18">
        <v>200960</v>
      </c>
      <c r="HV53" s="18">
        <v>163962</v>
      </c>
      <c r="HW53" s="18">
        <v>37631</v>
      </c>
      <c r="HX53" s="18">
        <v>114725</v>
      </c>
      <c r="HY53" s="18">
        <v>497771</v>
      </c>
      <c r="HZ53" s="18">
        <v>182205</v>
      </c>
      <c r="IA53" s="18">
        <v>307894</v>
      </c>
      <c r="IB53" s="18">
        <v>347928</v>
      </c>
      <c r="IC53" s="18">
        <v>633201</v>
      </c>
      <c r="ID53" s="18">
        <v>137364</v>
      </c>
      <c r="IE53" s="18">
        <v>287249</v>
      </c>
      <c r="IF53" s="18">
        <v>382866</v>
      </c>
      <c r="IG53" s="18">
        <v>100555</v>
      </c>
      <c r="IH53" s="18">
        <v>642447</v>
      </c>
      <c r="II53" s="18">
        <v>131021</v>
      </c>
      <c r="IJ53" s="18">
        <v>375441</v>
      </c>
      <c r="IK53" s="18">
        <v>924058</v>
      </c>
      <c r="IL53" s="18">
        <v>602956</v>
      </c>
      <c r="IM53" s="18">
        <v>397353</v>
      </c>
      <c r="IN53" s="18">
        <v>465790</v>
      </c>
      <c r="IO53" s="18">
        <v>246301</v>
      </c>
      <c r="IP53" s="18">
        <v>667257</v>
      </c>
      <c r="IQ53" s="18">
        <v>238056</v>
      </c>
      <c r="IR53" s="18">
        <v>465216</v>
      </c>
      <c r="IS53" s="18">
        <v>350371</v>
      </c>
      <c r="IT53" s="18">
        <v>632088</v>
      </c>
      <c r="IU53" s="18">
        <v>522325</v>
      </c>
      <c r="IV53" s="18">
        <v>360343</v>
      </c>
      <c r="IW53" s="18">
        <v>335092</v>
      </c>
      <c r="IX53" s="18">
        <v>166597</v>
      </c>
      <c r="IY53" s="18">
        <v>160615</v>
      </c>
      <c r="IZ53" s="18">
        <v>457693</v>
      </c>
      <c r="JA53" s="18">
        <v>574205</v>
      </c>
      <c r="JB53" s="18">
        <v>1457330</v>
      </c>
      <c r="JC53" s="18">
        <v>242065</v>
      </c>
      <c r="JD53" s="18">
        <v>155666</v>
      </c>
      <c r="JE53" s="18">
        <v>161584</v>
      </c>
      <c r="JF53" s="18">
        <v>448257</v>
      </c>
      <c r="JG53" s="18">
        <v>244185</v>
      </c>
      <c r="JH53" s="18">
        <v>377531</v>
      </c>
      <c r="JI53" s="18">
        <v>744725</v>
      </c>
      <c r="JJ53" s="18">
        <v>567924</v>
      </c>
      <c r="JK53" s="18">
        <v>561084</v>
      </c>
      <c r="JL53" s="18">
        <v>404480</v>
      </c>
      <c r="JM53" s="18">
        <v>743644</v>
      </c>
      <c r="JN53" s="18">
        <v>315541</v>
      </c>
      <c r="JO53" s="18">
        <v>70269</v>
      </c>
      <c r="JP53" s="18">
        <v>275407</v>
      </c>
      <c r="JQ53" s="18">
        <v>394900</v>
      </c>
      <c r="JR53" s="18">
        <v>509851</v>
      </c>
      <c r="JS53" s="18">
        <v>588334</v>
      </c>
      <c r="JT53" s="18">
        <v>483541</v>
      </c>
      <c r="JU53" s="18">
        <v>367655</v>
      </c>
      <c r="JV53" s="76">
        <f t="shared" si="28"/>
        <v>318352.97777777776</v>
      </c>
      <c r="JW53" s="76">
        <f t="shared" si="19"/>
        <v>198200.97777777776</v>
      </c>
      <c r="JX53" s="76">
        <f t="shared" si="20"/>
        <v>304065.97674418607</v>
      </c>
      <c r="JY53" s="76">
        <f t="shared" si="21"/>
        <v>437387.5581395349</v>
      </c>
      <c r="JZ53" s="76">
        <f t="shared" si="22"/>
        <v>299281.46666666667</v>
      </c>
      <c r="KA53" s="76">
        <f t="shared" si="23"/>
        <v>430454.06666666665</v>
      </c>
      <c r="KB53" s="18"/>
      <c r="KC53" s="74" t="s">
        <v>409</v>
      </c>
      <c r="KD53" s="18"/>
      <c r="KE53" s="18">
        <f t="shared" si="9"/>
        <v>330697.47744360904</v>
      </c>
      <c r="KF53" s="77">
        <f t="shared" si="29"/>
        <v>0.96267132195486349</v>
      </c>
      <c r="KG53" s="77">
        <f t="shared" si="30"/>
        <v>0.59934227291339182</v>
      </c>
      <c r="KH53" s="78"/>
      <c r="KI53" s="77">
        <f t="shared" si="31"/>
        <v>0.91946869112733343</v>
      </c>
      <c r="KJ53" s="77">
        <f t="shared" si="32"/>
        <v>1.3226213925811356</v>
      </c>
      <c r="KK53" s="78"/>
      <c r="KL53" s="77">
        <f t="shared" si="33"/>
        <v>0.90500075470851005</v>
      </c>
      <c r="KM53" s="77">
        <f t="shared" si="34"/>
        <v>1.3016551259906972</v>
      </c>
      <c r="KN53" s="8"/>
    </row>
    <row r="54" spans="2:300">
      <c r="B54" s="74">
        <v>41</v>
      </c>
      <c r="C54" s="74"/>
      <c r="D54" s="27" t="s">
        <v>340</v>
      </c>
      <c r="E54" s="25" t="s">
        <v>351</v>
      </c>
      <c r="F54" s="29">
        <v>5.2</v>
      </c>
      <c r="G54" s="28" t="s">
        <v>342</v>
      </c>
      <c r="H54" s="28">
        <v>385.17219999999998</v>
      </c>
      <c r="I54" s="24" t="s">
        <v>452</v>
      </c>
      <c r="J54" s="27" t="s">
        <v>340</v>
      </c>
      <c r="K54" s="66" t="s">
        <v>340</v>
      </c>
      <c r="L54" s="44" t="s">
        <v>340</v>
      </c>
      <c r="M54" s="67">
        <v>0.93501299999999998</v>
      </c>
      <c r="N54" s="67">
        <v>0.77604200000000001</v>
      </c>
      <c r="O54" s="67">
        <v>2.6798431169416462E-26</v>
      </c>
      <c r="P54" s="18">
        <v>433674</v>
      </c>
      <c r="Q54" s="18">
        <v>60258</v>
      </c>
      <c r="R54" s="18">
        <v>132045</v>
      </c>
      <c r="S54" s="18">
        <v>61</v>
      </c>
      <c r="T54" s="18">
        <v>522774</v>
      </c>
      <c r="U54" s="18">
        <v>358273</v>
      </c>
      <c r="V54" s="18">
        <v>226816</v>
      </c>
      <c r="W54" s="18">
        <v>465440</v>
      </c>
      <c r="X54" s="18">
        <v>171954</v>
      </c>
      <c r="Y54" s="18">
        <v>272015</v>
      </c>
      <c r="Z54" s="18">
        <v>709136</v>
      </c>
      <c r="AA54" s="18">
        <v>259976</v>
      </c>
      <c r="AB54" s="18">
        <v>288137</v>
      </c>
      <c r="AC54" s="18">
        <v>74357</v>
      </c>
      <c r="AD54" s="18">
        <v>414083</v>
      </c>
      <c r="AE54" s="18">
        <v>480370</v>
      </c>
      <c r="AF54" s="18">
        <v>840385</v>
      </c>
      <c r="AG54" s="18">
        <v>61</v>
      </c>
      <c r="AH54" s="18">
        <v>39971</v>
      </c>
      <c r="AI54" s="18">
        <v>203143</v>
      </c>
      <c r="AJ54" s="18">
        <v>226488</v>
      </c>
      <c r="AK54" s="18">
        <v>574299</v>
      </c>
      <c r="AL54" s="18">
        <v>449366</v>
      </c>
      <c r="AM54" s="18">
        <v>179316</v>
      </c>
      <c r="AN54" s="18">
        <v>270158</v>
      </c>
      <c r="AO54" s="18">
        <v>745944</v>
      </c>
      <c r="AP54" s="18">
        <v>97611</v>
      </c>
      <c r="AQ54" s="18">
        <v>495527</v>
      </c>
      <c r="AR54" s="18">
        <v>367619</v>
      </c>
      <c r="AS54" s="18">
        <v>264905</v>
      </c>
      <c r="AT54" s="18">
        <v>159051</v>
      </c>
      <c r="AU54" s="18">
        <v>579739</v>
      </c>
      <c r="AV54" s="18">
        <v>191177</v>
      </c>
      <c r="AW54" s="18">
        <v>960408</v>
      </c>
      <c r="AX54" s="18">
        <v>238864</v>
      </c>
      <c r="AY54" s="18">
        <v>311156</v>
      </c>
      <c r="AZ54" s="18">
        <v>223669</v>
      </c>
      <c r="BA54" s="18">
        <v>211494</v>
      </c>
      <c r="BB54" s="18">
        <v>149426</v>
      </c>
      <c r="BC54" s="18">
        <v>339794</v>
      </c>
      <c r="BD54" s="18">
        <v>321217</v>
      </c>
      <c r="BE54" s="18">
        <v>646306</v>
      </c>
      <c r="BF54" s="18">
        <v>178445</v>
      </c>
      <c r="BG54" s="18">
        <v>405756</v>
      </c>
      <c r="BH54" s="18">
        <v>547046</v>
      </c>
      <c r="BI54" s="18">
        <v>530419</v>
      </c>
      <c r="BJ54" s="18">
        <v>172722</v>
      </c>
      <c r="BK54" s="18">
        <v>121729</v>
      </c>
      <c r="BL54" s="18">
        <v>288439</v>
      </c>
      <c r="BM54" s="18">
        <v>686821</v>
      </c>
      <c r="BN54" s="18">
        <v>237871</v>
      </c>
      <c r="BO54" s="18">
        <v>344529</v>
      </c>
      <c r="BP54" s="18">
        <v>387672</v>
      </c>
      <c r="BQ54" s="18">
        <v>465315</v>
      </c>
      <c r="BR54" s="18">
        <v>160845</v>
      </c>
      <c r="BS54" s="18">
        <v>525610</v>
      </c>
      <c r="BT54" s="18">
        <v>341567</v>
      </c>
      <c r="BU54" s="18">
        <v>269397</v>
      </c>
      <c r="BV54" s="18">
        <v>39231</v>
      </c>
      <c r="BW54" s="18">
        <v>281005</v>
      </c>
      <c r="BX54" s="18">
        <v>239696</v>
      </c>
      <c r="BY54" s="18">
        <v>741001</v>
      </c>
      <c r="BZ54" s="18">
        <v>45706</v>
      </c>
      <c r="CA54" s="18">
        <v>55595</v>
      </c>
      <c r="CB54" s="18">
        <v>233771</v>
      </c>
      <c r="CC54" s="18">
        <v>450282</v>
      </c>
      <c r="CD54" s="18">
        <v>377622</v>
      </c>
      <c r="CE54" s="18">
        <v>338709</v>
      </c>
      <c r="CF54" s="18">
        <v>56311</v>
      </c>
      <c r="CG54" s="18">
        <v>254621</v>
      </c>
      <c r="CH54" s="18">
        <v>504875</v>
      </c>
      <c r="CI54" s="18">
        <v>106378</v>
      </c>
      <c r="CJ54" s="18">
        <v>390740</v>
      </c>
      <c r="CK54" s="18">
        <v>308964</v>
      </c>
      <c r="CL54" s="18">
        <v>216278</v>
      </c>
      <c r="CM54" s="18">
        <v>453633</v>
      </c>
      <c r="CN54" s="18">
        <v>778607</v>
      </c>
      <c r="CO54" s="18">
        <v>170979</v>
      </c>
      <c r="CP54" s="18">
        <v>513497</v>
      </c>
      <c r="CQ54" s="18">
        <v>238492</v>
      </c>
      <c r="CR54" s="18">
        <v>200534</v>
      </c>
      <c r="CS54" s="18">
        <v>212986</v>
      </c>
      <c r="CT54" s="18">
        <v>163466</v>
      </c>
      <c r="CU54" s="18">
        <v>88869</v>
      </c>
      <c r="CV54" s="18">
        <v>450614</v>
      </c>
      <c r="CW54" s="18">
        <v>302283</v>
      </c>
      <c r="CX54" s="18">
        <v>234107</v>
      </c>
      <c r="CY54" s="18">
        <v>203926</v>
      </c>
      <c r="CZ54" s="18">
        <v>137234</v>
      </c>
      <c r="DA54" s="18">
        <v>685124</v>
      </c>
      <c r="DB54" s="18">
        <v>688179</v>
      </c>
      <c r="DC54" s="18">
        <v>1689942</v>
      </c>
      <c r="DD54" s="18">
        <v>117818</v>
      </c>
      <c r="DE54" s="18">
        <v>861280</v>
      </c>
      <c r="DF54" s="18">
        <v>631011</v>
      </c>
      <c r="DG54" s="18">
        <v>576949</v>
      </c>
      <c r="DH54" s="18">
        <v>314086</v>
      </c>
      <c r="DI54" s="18">
        <v>431407</v>
      </c>
      <c r="DJ54" s="18">
        <v>258524</v>
      </c>
      <c r="DK54" s="18">
        <v>199644</v>
      </c>
      <c r="DL54" s="18">
        <v>564377</v>
      </c>
      <c r="DM54" s="18">
        <v>520124</v>
      </c>
      <c r="DN54" s="18">
        <v>445702</v>
      </c>
      <c r="DO54" s="18">
        <v>61</v>
      </c>
      <c r="DP54" s="18">
        <v>255712</v>
      </c>
      <c r="DQ54" s="18">
        <v>595484</v>
      </c>
      <c r="DR54" s="18">
        <v>513921</v>
      </c>
      <c r="DS54" s="18">
        <v>61</v>
      </c>
      <c r="DT54" s="18">
        <v>45816</v>
      </c>
      <c r="DU54" s="18">
        <v>178531</v>
      </c>
      <c r="DV54" s="18">
        <v>344923</v>
      </c>
      <c r="DW54" s="18">
        <v>669187</v>
      </c>
      <c r="DX54" s="18">
        <v>565582</v>
      </c>
      <c r="DY54" s="18">
        <v>55361</v>
      </c>
      <c r="DZ54" s="18">
        <v>554339</v>
      </c>
      <c r="EA54" s="18">
        <v>635453</v>
      </c>
      <c r="EB54" s="18">
        <v>1056097</v>
      </c>
      <c r="EC54" s="18">
        <v>303373</v>
      </c>
      <c r="ED54" s="18">
        <v>1034442</v>
      </c>
      <c r="EE54" s="18">
        <v>328622</v>
      </c>
      <c r="EF54" s="18">
        <v>261301</v>
      </c>
      <c r="EG54" s="18">
        <v>2284472</v>
      </c>
      <c r="EH54" s="18">
        <v>144430</v>
      </c>
      <c r="EI54" s="18">
        <v>205995</v>
      </c>
      <c r="EJ54" s="18">
        <v>306935</v>
      </c>
      <c r="EK54" s="18">
        <v>97624</v>
      </c>
      <c r="EL54" s="18">
        <v>401471</v>
      </c>
      <c r="EM54" s="18">
        <v>157214</v>
      </c>
      <c r="EN54" s="18">
        <v>118908</v>
      </c>
      <c r="EO54" s="18">
        <v>221883</v>
      </c>
      <c r="EP54" s="18">
        <v>641711</v>
      </c>
      <c r="EQ54" s="18">
        <v>358796</v>
      </c>
      <c r="ER54" s="18">
        <v>85907</v>
      </c>
      <c r="ES54" s="18">
        <v>667045</v>
      </c>
      <c r="ET54" s="18">
        <v>183010</v>
      </c>
      <c r="EU54" s="18">
        <v>204638</v>
      </c>
      <c r="EV54" s="18">
        <v>784827</v>
      </c>
      <c r="EW54" s="18">
        <v>1099472</v>
      </c>
      <c r="EX54" s="18">
        <v>455716</v>
      </c>
      <c r="EY54" s="18">
        <v>725239</v>
      </c>
      <c r="EZ54" s="18">
        <v>628051</v>
      </c>
      <c r="FA54" s="18">
        <v>448325</v>
      </c>
      <c r="FB54" s="18">
        <v>391404</v>
      </c>
      <c r="FC54" s="18">
        <v>764473</v>
      </c>
      <c r="FD54" s="18">
        <v>405818</v>
      </c>
      <c r="FE54" s="18">
        <v>653655</v>
      </c>
      <c r="FF54" s="18">
        <v>61</v>
      </c>
      <c r="FG54" s="18">
        <v>301413</v>
      </c>
      <c r="FH54" s="18">
        <v>586164</v>
      </c>
      <c r="FI54" s="18">
        <v>61</v>
      </c>
      <c r="FJ54" s="18">
        <v>34723</v>
      </c>
      <c r="FK54" s="18">
        <v>100995</v>
      </c>
      <c r="FL54" s="18">
        <v>296431</v>
      </c>
      <c r="FM54" s="18">
        <v>522623</v>
      </c>
      <c r="FN54" s="18">
        <v>709192</v>
      </c>
      <c r="FO54" s="18">
        <v>576186</v>
      </c>
      <c r="FP54" s="18">
        <v>87262</v>
      </c>
      <c r="FQ54" s="18">
        <v>721620</v>
      </c>
      <c r="FR54" s="18">
        <v>759078</v>
      </c>
      <c r="FS54" s="18">
        <v>804753</v>
      </c>
      <c r="FT54" s="18">
        <v>210560</v>
      </c>
      <c r="FU54" s="18">
        <v>1145350</v>
      </c>
      <c r="FV54" s="18">
        <v>387899</v>
      </c>
      <c r="FW54" s="18">
        <v>442943</v>
      </c>
      <c r="FX54" s="18">
        <v>2415809</v>
      </c>
      <c r="FY54" s="18">
        <v>121576</v>
      </c>
      <c r="FZ54" s="18">
        <v>298144</v>
      </c>
      <c r="GA54" s="18">
        <v>570421</v>
      </c>
      <c r="GB54" s="18">
        <v>154534</v>
      </c>
      <c r="GC54" s="18">
        <v>405289</v>
      </c>
      <c r="GD54" s="18">
        <v>257402</v>
      </c>
      <c r="GE54" s="18">
        <v>134551</v>
      </c>
      <c r="GF54" s="18">
        <v>357177</v>
      </c>
      <c r="GG54" s="18">
        <v>478345</v>
      </c>
      <c r="GH54" s="18">
        <v>278432</v>
      </c>
      <c r="GI54" s="18">
        <v>1159776</v>
      </c>
      <c r="GJ54" s="18">
        <v>426073</v>
      </c>
      <c r="GK54" s="18">
        <v>125210</v>
      </c>
      <c r="GL54" s="18">
        <v>159961</v>
      </c>
      <c r="GM54" s="18">
        <v>561085</v>
      </c>
      <c r="GN54" s="18">
        <v>491907</v>
      </c>
      <c r="GO54" s="18">
        <v>443740</v>
      </c>
      <c r="GP54" s="18">
        <v>714868</v>
      </c>
      <c r="GQ54" s="18">
        <v>280217</v>
      </c>
      <c r="GR54" s="18">
        <v>429463</v>
      </c>
      <c r="GS54" s="18">
        <v>285787</v>
      </c>
      <c r="GT54" s="18">
        <v>731393</v>
      </c>
      <c r="GU54" s="18">
        <v>329630</v>
      </c>
      <c r="GV54" s="18">
        <v>371530</v>
      </c>
      <c r="GW54" s="18">
        <v>61200</v>
      </c>
      <c r="GX54" s="18">
        <v>505465</v>
      </c>
      <c r="GY54" s="18">
        <v>325393</v>
      </c>
      <c r="GZ54" s="18">
        <v>764422</v>
      </c>
      <c r="HA54" s="18">
        <v>61</v>
      </c>
      <c r="HB54" s="18">
        <v>61</v>
      </c>
      <c r="HC54" s="18">
        <v>362892</v>
      </c>
      <c r="HD54" s="18">
        <v>251388</v>
      </c>
      <c r="HE54" s="18">
        <v>841328</v>
      </c>
      <c r="HF54" s="18">
        <v>348428</v>
      </c>
      <c r="HG54" s="18">
        <v>61</v>
      </c>
      <c r="HH54" s="18">
        <v>487447</v>
      </c>
      <c r="HI54" s="18">
        <v>108620</v>
      </c>
      <c r="HJ54" s="18">
        <v>473859</v>
      </c>
      <c r="HK54" s="18">
        <v>272818</v>
      </c>
      <c r="HL54" s="18">
        <v>287403</v>
      </c>
      <c r="HM54" s="18">
        <v>459610</v>
      </c>
      <c r="HN54" s="18">
        <v>548849</v>
      </c>
      <c r="HO54" s="18">
        <v>1905456</v>
      </c>
      <c r="HP54" s="18">
        <v>96390</v>
      </c>
      <c r="HQ54" s="18">
        <v>188356</v>
      </c>
      <c r="HR54" s="18">
        <v>169993</v>
      </c>
      <c r="HS54" s="18">
        <v>301286</v>
      </c>
      <c r="HT54" s="18">
        <v>281218</v>
      </c>
      <c r="HU54" s="18">
        <v>90797</v>
      </c>
      <c r="HV54" s="18">
        <v>330436</v>
      </c>
      <c r="HW54" s="18">
        <v>265701</v>
      </c>
      <c r="HX54" s="18">
        <v>349162</v>
      </c>
      <c r="HY54" s="18">
        <v>113375</v>
      </c>
      <c r="HZ54" s="18">
        <v>401423</v>
      </c>
      <c r="IA54" s="18">
        <v>793148</v>
      </c>
      <c r="IB54" s="18">
        <v>197024</v>
      </c>
      <c r="IC54" s="18">
        <v>716805</v>
      </c>
      <c r="ID54" s="18">
        <v>410651</v>
      </c>
      <c r="IE54" s="18">
        <v>249643</v>
      </c>
      <c r="IF54" s="18">
        <v>627560</v>
      </c>
      <c r="IG54" s="18">
        <v>489798</v>
      </c>
      <c r="IH54" s="18">
        <v>677662</v>
      </c>
      <c r="II54" s="18">
        <v>550221</v>
      </c>
      <c r="IJ54" s="18">
        <v>368480</v>
      </c>
      <c r="IK54" s="18">
        <v>495054</v>
      </c>
      <c r="IL54" s="18">
        <v>61</v>
      </c>
      <c r="IM54" s="18">
        <v>687019</v>
      </c>
      <c r="IN54" s="18">
        <v>762440</v>
      </c>
      <c r="IO54" s="18">
        <v>261007</v>
      </c>
      <c r="IP54" s="18">
        <v>112281</v>
      </c>
      <c r="IQ54" s="18">
        <v>534139</v>
      </c>
      <c r="IR54" s="18">
        <v>654290</v>
      </c>
      <c r="IS54" s="18">
        <v>1006169</v>
      </c>
      <c r="IT54" s="18">
        <v>25836</v>
      </c>
      <c r="IU54" s="18">
        <v>61</v>
      </c>
      <c r="IV54" s="18">
        <v>472379</v>
      </c>
      <c r="IW54" s="18">
        <v>292754</v>
      </c>
      <c r="IX54" s="18">
        <v>527616</v>
      </c>
      <c r="IY54" s="18">
        <v>564051</v>
      </c>
      <c r="IZ54" s="18">
        <v>94363</v>
      </c>
      <c r="JA54" s="18">
        <v>590507</v>
      </c>
      <c r="JB54" s="18">
        <v>252002</v>
      </c>
      <c r="JC54" s="18">
        <v>454831</v>
      </c>
      <c r="JD54" s="18">
        <v>498063</v>
      </c>
      <c r="JE54" s="18">
        <v>401127</v>
      </c>
      <c r="JF54" s="18">
        <v>325518</v>
      </c>
      <c r="JG54" s="18">
        <v>423483</v>
      </c>
      <c r="JH54" s="18">
        <v>1877338</v>
      </c>
      <c r="JI54" s="18">
        <v>141703</v>
      </c>
      <c r="JJ54" s="18">
        <v>287964</v>
      </c>
      <c r="JK54" s="18">
        <v>326094</v>
      </c>
      <c r="JL54" s="18">
        <v>398690</v>
      </c>
      <c r="JM54" s="18">
        <v>262915</v>
      </c>
      <c r="JN54" s="18">
        <v>121956</v>
      </c>
      <c r="JO54" s="18">
        <v>706757</v>
      </c>
      <c r="JP54" s="18">
        <v>568080</v>
      </c>
      <c r="JQ54" s="18">
        <v>429469</v>
      </c>
      <c r="JR54" s="18">
        <v>123807</v>
      </c>
      <c r="JS54" s="18">
        <v>554683</v>
      </c>
      <c r="JT54" s="18">
        <v>910060</v>
      </c>
      <c r="JU54" s="18">
        <v>205472</v>
      </c>
      <c r="JV54" s="76">
        <f t="shared" si="28"/>
        <v>335282.44444444444</v>
      </c>
      <c r="JW54" s="76">
        <f t="shared" si="19"/>
        <v>311290.48888888891</v>
      </c>
      <c r="JX54" s="76">
        <f t="shared" si="20"/>
        <v>458666.39534883719</v>
      </c>
      <c r="JY54" s="76">
        <f t="shared" si="21"/>
        <v>505359.13953488372</v>
      </c>
      <c r="JZ54" s="76">
        <f t="shared" si="22"/>
        <v>376309.64444444445</v>
      </c>
      <c r="KA54" s="76">
        <f t="shared" si="23"/>
        <v>454241.31111111114</v>
      </c>
      <c r="KB54" s="18"/>
      <c r="KC54" s="74">
        <v>3.4000000000000002E-2</v>
      </c>
      <c r="KD54" s="18"/>
      <c r="KE54" s="18">
        <f t="shared" si="9"/>
        <v>405728.09398496238</v>
      </c>
      <c r="KF54" s="77">
        <f t="shared" si="29"/>
        <v>0.82637226609422587</v>
      </c>
      <c r="KG54" s="77">
        <f t="shared" si="30"/>
        <v>0.76723917693613386</v>
      </c>
      <c r="KH54" s="78"/>
      <c r="KI54" s="77">
        <f t="shared" si="31"/>
        <v>1.1304772879884351</v>
      </c>
      <c r="KJ54" s="77">
        <f t="shared" si="32"/>
        <v>1.2455611209255182</v>
      </c>
      <c r="KK54" s="78"/>
      <c r="KL54" s="77">
        <f t="shared" si="33"/>
        <v>0.92749220481239769</v>
      </c>
      <c r="KM54" s="77">
        <f t="shared" si="34"/>
        <v>1.1195707614172432</v>
      </c>
      <c r="KN54" s="8"/>
    </row>
    <row r="55" spans="2:300">
      <c r="B55" s="74">
        <v>42</v>
      </c>
      <c r="C55" s="74"/>
      <c r="D55" s="27" t="s">
        <v>340</v>
      </c>
      <c r="E55" s="25" t="s">
        <v>352</v>
      </c>
      <c r="F55" s="29">
        <v>5.22</v>
      </c>
      <c r="G55" s="28" t="s">
        <v>342</v>
      </c>
      <c r="H55" s="28">
        <v>485.17059999999998</v>
      </c>
      <c r="I55" s="24" t="s">
        <v>453</v>
      </c>
      <c r="J55" s="27" t="s">
        <v>340</v>
      </c>
      <c r="K55" s="66" t="s">
        <v>340</v>
      </c>
      <c r="L55" s="44" t="s">
        <v>340</v>
      </c>
      <c r="M55" s="67">
        <v>0.96475900000000003</v>
      </c>
      <c r="N55" s="67">
        <v>0.96557700000000002</v>
      </c>
      <c r="O55" s="67">
        <v>5.0016255731242102E-8</v>
      </c>
      <c r="P55" s="18">
        <v>782755</v>
      </c>
      <c r="Q55" s="18">
        <v>449644</v>
      </c>
      <c r="R55" s="18">
        <v>1195333</v>
      </c>
      <c r="S55" s="18">
        <v>517467</v>
      </c>
      <c r="T55" s="18">
        <v>894915</v>
      </c>
      <c r="U55" s="18">
        <v>510670</v>
      </c>
      <c r="V55" s="18">
        <v>690774</v>
      </c>
      <c r="W55" s="18">
        <v>826836</v>
      </c>
      <c r="X55" s="18">
        <v>575579</v>
      </c>
      <c r="Y55" s="18">
        <v>1178126</v>
      </c>
      <c r="Z55" s="18">
        <v>1044246</v>
      </c>
      <c r="AA55" s="18">
        <v>526919</v>
      </c>
      <c r="AB55" s="18">
        <v>763016</v>
      </c>
      <c r="AC55" s="18">
        <v>551627</v>
      </c>
      <c r="AD55" s="18">
        <v>955816</v>
      </c>
      <c r="AE55" s="18">
        <v>745593</v>
      </c>
      <c r="AF55" s="18">
        <v>828422</v>
      </c>
      <c r="AG55" s="18">
        <v>540074</v>
      </c>
      <c r="AH55" s="18">
        <v>573283</v>
      </c>
      <c r="AI55" s="18">
        <v>852772</v>
      </c>
      <c r="AJ55" s="18">
        <v>796938</v>
      </c>
      <c r="AK55" s="18">
        <v>945954</v>
      </c>
      <c r="AL55" s="18">
        <v>950822</v>
      </c>
      <c r="AM55" s="18">
        <v>646497</v>
      </c>
      <c r="AN55" s="18">
        <v>563625</v>
      </c>
      <c r="AO55" s="18">
        <v>741447</v>
      </c>
      <c r="AP55" s="18">
        <v>590970</v>
      </c>
      <c r="AQ55" s="18">
        <v>805960</v>
      </c>
      <c r="AR55" s="18">
        <v>616470</v>
      </c>
      <c r="AS55" s="18">
        <v>854214</v>
      </c>
      <c r="AT55" s="18">
        <v>861762</v>
      </c>
      <c r="AU55" s="18">
        <v>650071</v>
      </c>
      <c r="AV55" s="18">
        <v>897561</v>
      </c>
      <c r="AW55" s="18">
        <v>1051942</v>
      </c>
      <c r="AX55" s="18">
        <v>512347</v>
      </c>
      <c r="AY55" s="18">
        <v>1196236</v>
      </c>
      <c r="AZ55" s="18">
        <v>1146253</v>
      </c>
      <c r="BA55" s="18">
        <v>712852</v>
      </c>
      <c r="BB55" s="18">
        <v>1246597</v>
      </c>
      <c r="BC55" s="18">
        <v>700165</v>
      </c>
      <c r="BD55" s="18">
        <v>838007</v>
      </c>
      <c r="BE55" s="18">
        <v>1161037</v>
      </c>
      <c r="BF55" s="18">
        <v>1277495</v>
      </c>
      <c r="BG55" s="18">
        <v>599894</v>
      </c>
      <c r="BH55" s="18">
        <v>664003</v>
      </c>
      <c r="BI55" s="18">
        <v>845728</v>
      </c>
      <c r="BJ55" s="18">
        <v>1061890</v>
      </c>
      <c r="BK55" s="18">
        <v>807831</v>
      </c>
      <c r="BL55" s="18">
        <v>567261</v>
      </c>
      <c r="BM55" s="18">
        <v>963602</v>
      </c>
      <c r="BN55" s="18">
        <v>515617</v>
      </c>
      <c r="BO55" s="18">
        <v>820160</v>
      </c>
      <c r="BP55" s="18">
        <v>805136</v>
      </c>
      <c r="BQ55" s="18">
        <v>773543</v>
      </c>
      <c r="BR55" s="18">
        <v>1163094</v>
      </c>
      <c r="BS55" s="18">
        <v>670259</v>
      </c>
      <c r="BT55" s="18">
        <v>922754</v>
      </c>
      <c r="BU55" s="18">
        <v>904250</v>
      </c>
      <c r="BV55" s="18">
        <v>604811</v>
      </c>
      <c r="BW55" s="18">
        <v>1167314</v>
      </c>
      <c r="BX55" s="18">
        <v>889569</v>
      </c>
      <c r="BY55" s="18">
        <v>813711</v>
      </c>
      <c r="BZ55" s="18">
        <v>414130</v>
      </c>
      <c r="CA55" s="18">
        <v>768824</v>
      </c>
      <c r="CB55" s="18">
        <v>906416</v>
      </c>
      <c r="CC55" s="18">
        <v>1052519</v>
      </c>
      <c r="CD55" s="18">
        <v>720730</v>
      </c>
      <c r="CE55" s="18">
        <v>788658</v>
      </c>
      <c r="CF55" s="18">
        <v>699696</v>
      </c>
      <c r="CG55" s="18">
        <v>1088515</v>
      </c>
      <c r="CH55" s="18">
        <v>666314</v>
      </c>
      <c r="CI55" s="18">
        <v>758012</v>
      </c>
      <c r="CJ55" s="18">
        <v>619289</v>
      </c>
      <c r="CK55" s="18">
        <v>586228</v>
      </c>
      <c r="CL55" s="18">
        <v>985514</v>
      </c>
      <c r="CM55" s="18">
        <v>1390016</v>
      </c>
      <c r="CN55" s="18">
        <v>707048</v>
      </c>
      <c r="CO55" s="18">
        <v>753039</v>
      </c>
      <c r="CP55" s="18">
        <v>640127</v>
      </c>
      <c r="CQ55" s="18">
        <v>782551</v>
      </c>
      <c r="CR55" s="18">
        <v>999887</v>
      </c>
      <c r="CS55" s="18">
        <v>1314206</v>
      </c>
      <c r="CT55" s="18">
        <v>558117</v>
      </c>
      <c r="CU55" s="18">
        <v>925780</v>
      </c>
      <c r="CV55" s="18">
        <v>784730</v>
      </c>
      <c r="CW55" s="18">
        <v>687502</v>
      </c>
      <c r="CX55" s="18">
        <v>692817</v>
      </c>
      <c r="CY55" s="18">
        <v>1104156</v>
      </c>
      <c r="CZ55" s="18">
        <v>366230</v>
      </c>
      <c r="DA55" s="18">
        <v>844848</v>
      </c>
      <c r="DB55" s="18">
        <v>1117370</v>
      </c>
      <c r="DC55" s="18">
        <v>735287</v>
      </c>
      <c r="DD55" s="18">
        <v>921185</v>
      </c>
      <c r="DE55" s="18">
        <v>884066</v>
      </c>
      <c r="DF55" s="18">
        <v>792405</v>
      </c>
      <c r="DG55" s="18">
        <v>557604</v>
      </c>
      <c r="DH55" s="18">
        <v>766181</v>
      </c>
      <c r="DI55" s="18">
        <v>911009</v>
      </c>
      <c r="DJ55" s="18">
        <v>636395</v>
      </c>
      <c r="DK55" s="18">
        <v>846697</v>
      </c>
      <c r="DL55" s="18">
        <v>778054</v>
      </c>
      <c r="DM55" s="18">
        <v>1342367</v>
      </c>
      <c r="DN55" s="18">
        <v>1278412</v>
      </c>
      <c r="DO55" s="18">
        <v>902549</v>
      </c>
      <c r="DP55" s="18">
        <v>985023</v>
      </c>
      <c r="DQ55" s="18">
        <v>774962</v>
      </c>
      <c r="DR55" s="18">
        <v>557839</v>
      </c>
      <c r="DS55" s="18">
        <v>776066</v>
      </c>
      <c r="DT55" s="18">
        <v>822935</v>
      </c>
      <c r="DU55" s="18">
        <v>1261485</v>
      </c>
      <c r="DV55" s="18">
        <v>988790</v>
      </c>
      <c r="DW55" s="18">
        <v>1198980</v>
      </c>
      <c r="DX55" s="18">
        <v>1173235</v>
      </c>
      <c r="DY55" s="18">
        <v>627990</v>
      </c>
      <c r="DZ55" s="18">
        <v>992500</v>
      </c>
      <c r="EA55" s="18">
        <v>815575</v>
      </c>
      <c r="EB55" s="18">
        <v>668607</v>
      </c>
      <c r="EC55" s="18">
        <v>854784</v>
      </c>
      <c r="ED55" s="18">
        <v>891907</v>
      </c>
      <c r="EE55" s="18">
        <v>700679</v>
      </c>
      <c r="EF55" s="18">
        <v>612667</v>
      </c>
      <c r="EG55" s="18">
        <v>935273</v>
      </c>
      <c r="EH55" s="18">
        <v>939961</v>
      </c>
      <c r="EI55" s="18">
        <v>592486</v>
      </c>
      <c r="EJ55" s="18">
        <v>899931</v>
      </c>
      <c r="EK55" s="18">
        <v>714890</v>
      </c>
      <c r="EL55" s="18">
        <v>1298295</v>
      </c>
      <c r="EM55" s="18">
        <v>454799</v>
      </c>
      <c r="EN55" s="18">
        <v>863203</v>
      </c>
      <c r="EO55" s="18">
        <v>495640</v>
      </c>
      <c r="EP55" s="18">
        <v>888638</v>
      </c>
      <c r="EQ55" s="18">
        <v>1246924</v>
      </c>
      <c r="ER55" s="18">
        <v>194641</v>
      </c>
      <c r="ES55" s="18">
        <v>770609</v>
      </c>
      <c r="ET55" s="18">
        <v>1047935</v>
      </c>
      <c r="EU55" s="18">
        <v>1019181</v>
      </c>
      <c r="EV55" s="18">
        <v>837593</v>
      </c>
      <c r="EW55" s="18">
        <v>1224982</v>
      </c>
      <c r="EX55" s="18">
        <v>512948</v>
      </c>
      <c r="EY55" s="18">
        <v>1161295</v>
      </c>
      <c r="EZ55" s="18">
        <v>1036072</v>
      </c>
      <c r="FA55" s="18">
        <v>848772</v>
      </c>
      <c r="FB55" s="18">
        <v>1077841</v>
      </c>
      <c r="FC55" s="18">
        <v>1089987</v>
      </c>
      <c r="FD55" s="18">
        <v>1062947</v>
      </c>
      <c r="FE55" s="18">
        <v>1258432</v>
      </c>
      <c r="FF55" s="18">
        <v>694587</v>
      </c>
      <c r="FG55" s="18">
        <v>1400945</v>
      </c>
      <c r="FH55" s="18">
        <v>1146653</v>
      </c>
      <c r="FI55" s="18">
        <v>694730</v>
      </c>
      <c r="FJ55" s="18">
        <v>888559</v>
      </c>
      <c r="FK55" s="18">
        <v>993965</v>
      </c>
      <c r="FL55" s="18">
        <v>938502</v>
      </c>
      <c r="FM55" s="18">
        <v>1208993</v>
      </c>
      <c r="FN55" s="18">
        <v>914414</v>
      </c>
      <c r="FO55" s="18">
        <v>728622</v>
      </c>
      <c r="FP55" s="18">
        <v>588057</v>
      </c>
      <c r="FQ55" s="18">
        <v>1064487</v>
      </c>
      <c r="FR55" s="18">
        <v>805071</v>
      </c>
      <c r="FS55" s="18">
        <v>493601</v>
      </c>
      <c r="FT55" s="18">
        <v>690149</v>
      </c>
      <c r="FU55" s="18">
        <v>749839</v>
      </c>
      <c r="FV55" s="18">
        <v>942307</v>
      </c>
      <c r="FW55" s="18">
        <v>799157</v>
      </c>
      <c r="FX55" s="18">
        <v>898544</v>
      </c>
      <c r="FY55" s="18">
        <v>997601</v>
      </c>
      <c r="FZ55" s="18">
        <v>666421</v>
      </c>
      <c r="GA55" s="18">
        <v>1351907</v>
      </c>
      <c r="GB55" s="18">
        <v>599746</v>
      </c>
      <c r="GC55" s="18">
        <v>1300082</v>
      </c>
      <c r="GD55" s="18">
        <v>804603</v>
      </c>
      <c r="GE55" s="18">
        <v>1046537</v>
      </c>
      <c r="GF55" s="18">
        <v>550044</v>
      </c>
      <c r="GG55" s="18">
        <v>692460</v>
      </c>
      <c r="GH55" s="18">
        <v>1446883</v>
      </c>
      <c r="GI55" s="18">
        <v>1019764</v>
      </c>
      <c r="GJ55" s="18">
        <v>580699</v>
      </c>
      <c r="GK55" s="18">
        <v>818657</v>
      </c>
      <c r="GL55" s="18">
        <v>1068894</v>
      </c>
      <c r="GM55" s="18">
        <v>661768</v>
      </c>
      <c r="GN55" s="18">
        <v>841421</v>
      </c>
      <c r="GO55" s="18">
        <v>717832</v>
      </c>
      <c r="GP55" s="18">
        <v>1127773</v>
      </c>
      <c r="GQ55" s="18">
        <v>940178</v>
      </c>
      <c r="GR55" s="18">
        <v>722898</v>
      </c>
      <c r="GS55" s="18">
        <v>1040287</v>
      </c>
      <c r="GT55" s="18">
        <v>866530</v>
      </c>
      <c r="GU55" s="18">
        <v>1128422</v>
      </c>
      <c r="GV55" s="18">
        <v>981113</v>
      </c>
      <c r="GW55" s="18">
        <v>976229</v>
      </c>
      <c r="GX55" s="18">
        <v>904367</v>
      </c>
      <c r="GY55" s="18">
        <v>604098</v>
      </c>
      <c r="GZ55" s="18">
        <v>768595</v>
      </c>
      <c r="HA55" s="18">
        <v>745248</v>
      </c>
      <c r="HB55" s="18">
        <v>823551</v>
      </c>
      <c r="HC55" s="18">
        <v>1062385</v>
      </c>
      <c r="HD55" s="18">
        <v>706757</v>
      </c>
      <c r="HE55" s="18">
        <v>718902</v>
      </c>
      <c r="HF55" s="18">
        <v>662364</v>
      </c>
      <c r="HG55" s="18">
        <v>578797</v>
      </c>
      <c r="HH55" s="18">
        <v>992246</v>
      </c>
      <c r="HI55" s="18">
        <v>684763</v>
      </c>
      <c r="HJ55" s="18">
        <v>638064</v>
      </c>
      <c r="HK55" s="18">
        <v>636452</v>
      </c>
      <c r="HL55" s="18">
        <v>994871</v>
      </c>
      <c r="HM55" s="18">
        <v>1125721</v>
      </c>
      <c r="HN55" s="18">
        <v>1045855</v>
      </c>
      <c r="HO55" s="18">
        <v>685037</v>
      </c>
      <c r="HP55" s="18">
        <v>776078</v>
      </c>
      <c r="HQ55" s="18">
        <v>695953</v>
      </c>
      <c r="HR55" s="18">
        <v>914050</v>
      </c>
      <c r="HS55" s="18">
        <v>922423</v>
      </c>
      <c r="HT55" s="18">
        <v>1654219</v>
      </c>
      <c r="HU55" s="18">
        <v>1022073</v>
      </c>
      <c r="HV55" s="18">
        <v>655170</v>
      </c>
      <c r="HW55" s="18">
        <v>755829</v>
      </c>
      <c r="HX55" s="18">
        <v>867150</v>
      </c>
      <c r="HY55" s="18">
        <v>1118892</v>
      </c>
      <c r="HZ55" s="18">
        <v>708142</v>
      </c>
      <c r="IA55" s="18">
        <v>957840</v>
      </c>
      <c r="IB55" s="18">
        <v>286076</v>
      </c>
      <c r="IC55" s="18">
        <v>928339</v>
      </c>
      <c r="ID55" s="18">
        <v>715141</v>
      </c>
      <c r="IE55" s="18">
        <v>1342646</v>
      </c>
      <c r="IF55" s="18">
        <v>895869</v>
      </c>
      <c r="IG55" s="18">
        <v>932041</v>
      </c>
      <c r="IH55" s="18">
        <v>699026</v>
      </c>
      <c r="II55" s="18">
        <v>1159385</v>
      </c>
      <c r="IJ55" s="18">
        <v>885714</v>
      </c>
      <c r="IK55" s="18">
        <v>932982</v>
      </c>
      <c r="IL55" s="18">
        <v>1350301</v>
      </c>
      <c r="IM55" s="18">
        <v>1006403</v>
      </c>
      <c r="IN55" s="18">
        <v>1314079</v>
      </c>
      <c r="IO55" s="18">
        <v>881660</v>
      </c>
      <c r="IP55" s="18">
        <v>971748</v>
      </c>
      <c r="IQ55" s="18">
        <v>1306631</v>
      </c>
      <c r="IR55" s="18">
        <v>1155064</v>
      </c>
      <c r="IS55" s="18">
        <v>854622</v>
      </c>
      <c r="IT55" s="18">
        <v>188927</v>
      </c>
      <c r="IU55" s="18">
        <v>1095871</v>
      </c>
      <c r="IV55" s="18">
        <v>1045420</v>
      </c>
      <c r="IW55" s="18">
        <v>829684</v>
      </c>
      <c r="IX55" s="18">
        <v>928442</v>
      </c>
      <c r="IY55" s="18">
        <v>993867</v>
      </c>
      <c r="IZ55" s="18">
        <v>440325</v>
      </c>
      <c r="JA55" s="18">
        <v>961993</v>
      </c>
      <c r="JB55" s="18">
        <v>918340</v>
      </c>
      <c r="JC55" s="18">
        <v>674209</v>
      </c>
      <c r="JD55" s="18">
        <v>746059</v>
      </c>
      <c r="JE55" s="18">
        <v>1168275</v>
      </c>
      <c r="JF55" s="18">
        <v>1258049</v>
      </c>
      <c r="JG55" s="18">
        <v>848389</v>
      </c>
      <c r="JH55" s="18">
        <v>980797</v>
      </c>
      <c r="JI55" s="18">
        <v>1164031</v>
      </c>
      <c r="JJ55" s="18">
        <v>732934</v>
      </c>
      <c r="JK55" s="18">
        <v>1043549</v>
      </c>
      <c r="JL55" s="18">
        <v>1430467</v>
      </c>
      <c r="JM55" s="18">
        <v>963423</v>
      </c>
      <c r="JN55" s="18">
        <v>1245526</v>
      </c>
      <c r="JO55" s="18">
        <v>689945</v>
      </c>
      <c r="JP55" s="18">
        <v>1203106</v>
      </c>
      <c r="JQ55" s="18">
        <v>808433</v>
      </c>
      <c r="JR55" s="18">
        <v>1106160</v>
      </c>
      <c r="JS55" s="18">
        <v>825142</v>
      </c>
      <c r="JT55" s="18">
        <v>948065</v>
      </c>
      <c r="JU55" s="18">
        <v>445809</v>
      </c>
      <c r="JV55" s="76">
        <f t="shared" si="28"/>
        <v>800733.02222222218</v>
      </c>
      <c r="JW55" s="76">
        <f t="shared" si="19"/>
        <v>820053.97777777782</v>
      </c>
      <c r="JX55" s="76">
        <f t="shared" si="20"/>
        <v>853448.51162790693</v>
      </c>
      <c r="JY55" s="76">
        <f t="shared" si="21"/>
        <v>931763.34883720928</v>
      </c>
      <c r="JZ55" s="76">
        <f t="shared" si="22"/>
        <v>848548.2</v>
      </c>
      <c r="KA55" s="76">
        <f t="shared" si="23"/>
        <v>955930.8444444444</v>
      </c>
      <c r="KB55" s="18"/>
      <c r="KC55" s="74">
        <v>0.01</v>
      </c>
      <c r="KD55" s="18"/>
      <c r="KE55" s="18">
        <f t="shared" si="9"/>
        <v>868049.18045112782</v>
      </c>
      <c r="KF55" s="77">
        <f t="shared" si="29"/>
        <v>0.92245121619270321</v>
      </c>
      <c r="KG55" s="77">
        <f t="shared" si="30"/>
        <v>0.94470912045742994</v>
      </c>
      <c r="KH55" s="78"/>
      <c r="KI55" s="77">
        <f t="shared" si="31"/>
        <v>0.98317990598685567</v>
      </c>
      <c r="KJ55" s="77">
        <f t="shared" si="32"/>
        <v>1.0733992610337688</v>
      </c>
      <c r="KK55" s="78"/>
      <c r="KL55" s="77">
        <f t="shared" si="33"/>
        <v>0.97753470553247557</v>
      </c>
      <c r="KM55" s="77">
        <f t="shared" si="34"/>
        <v>1.1012404204421278</v>
      </c>
      <c r="KN55" s="8"/>
    </row>
    <row r="56" spans="2:300">
      <c r="B56" s="74">
        <v>43</v>
      </c>
      <c r="C56" s="74"/>
      <c r="D56" s="27" t="s">
        <v>340</v>
      </c>
      <c r="E56" s="25" t="s">
        <v>353</v>
      </c>
      <c r="F56" s="29">
        <v>5.69</v>
      </c>
      <c r="G56" s="28" t="s">
        <v>342</v>
      </c>
      <c r="H56" s="28">
        <v>462.18169999999998</v>
      </c>
      <c r="I56" s="24" t="s">
        <v>454</v>
      </c>
      <c r="J56" s="27" t="s">
        <v>340</v>
      </c>
      <c r="K56" s="66" t="s">
        <v>340</v>
      </c>
      <c r="L56" s="44" t="s">
        <v>340</v>
      </c>
      <c r="M56" s="67">
        <v>1.43005</v>
      </c>
      <c r="N56" s="67">
        <v>1.22936</v>
      </c>
      <c r="O56" s="67">
        <v>2.4825743539886745E-4</v>
      </c>
      <c r="P56" s="18">
        <v>194982</v>
      </c>
      <c r="Q56" s="18">
        <v>874529</v>
      </c>
      <c r="R56" s="18">
        <v>755709</v>
      </c>
      <c r="S56" s="18">
        <v>480990</v>
      </c>
      <c r="T56" s="18">
        <v>145435</v>
      </c>
      <c r="U56" s="18">
        <v>261742</v>
      </c>
      <c r="V56" s="18">
        <v>495494</v>
      </c>
      <c r="W56" s="18">
        <v>552481</v>
      </c>
      <c r="X56" s="18">
        <v>529081</v>
      </c>
      <c r="Y56" s="18">
        <v>680002</v>
      </c>
      <c r="Z56" s="18">
        <v>305316</v>
      </c>
      <c r="AA56" s="18">
        <v>142481</v>
      </c>
      <c r="AB56" s="18">
        <v>1795742</v>
      </c>
      <c r="AC56" s="18">
        <v>562074</v>
      </c>
      <c r="AD56" s="18">
        <v>1062361</v>
      </c>
      <c r="AE56" s="18">
        <v>1518757</v>
      </c>
      <c r="AF56" s="18">
        <v>257363</v>
      </c>
      <c r="AG56" s="18">
        <v>401528</v>
      </c>
      <c r="AH56" s="18">
        <v>320285</v>
      </c>
      <c r="AI56" s="18">
        <v>147348</v>
      </c>
      <c r="AJ56" s="18">
        <v>948822</v>
      </c>
      <c r="AK56" s="18">
        <v>322589</v>
      </c>
      <c r="AL56" s="18">
        <v>190886</v>
      </c>
      <c r="AM56" s="18">
        <v>474369</v>
      </c>
      <c r="AN56" s="18">
        <v>661464</v>
      </c>
      <c r="AO56" s="18">
        <v>391366</v>
      </c>
      <c r="AP56" s="18">
        <v>159320</v>
      </c>
      <c r="AQ56" s="18">
        <v>250546</v>
      </c>
      <c r="AR56" s="18">
        <v>956765</v>
      </c>
      <c r="AS56" s="18">
        <v>684522</v>
      </c>
      <c r="AT56" s="18">
        <v>1631452</v>
      </c>
      <c r="AU56" s="18">
        <v>462577</v>
      </c>
      <c r="AV56" s="18">
        <v>351146</v>
      </c>
      <c r="AW56" s="18">
        <v>200895</v>
      </c>
      <c r="AX56" s="18">
        <v>1191608</v>
      </c>
      <c r="AY56" s="18">
        <v>178012</v>
      </c>
      <c r="AZ56" s="18">
        <v>1245238</v>
      </c>
      <c r="BA56" s="18">
        <v>297922</v>
      </c>
      <c r="BB56" s="18">
        <v>111002</v>
      </c>
      <c r="BC56" s="18">
        <v>415509</v>
      </c>
      <c r="BD56" s="18">
        <v>420160</v>
      </c>
      <c r="BE56" s="18">
        <v>276115</v>
      </c>
      <c r="BF56" s="18">
        <v>681505</v>
      </c>
      <c r="BG56" s="18">
        <v>599640</v>
      </c>
      <c r="BH56" s="18">
        <v>312275</v>
      </c>
      <c r="BI56" s="18">
        <v>116564</v>
      </c>
      <c r="BJ56" s="18">
        <v>330811</v>
      </c>
      <c r="BK56" s="18">
        <v>728677</v>
      </c>
      <c r="BL56" s="18">
        <v>445692</v>
      </c>
      <c r="BM56" s="18">
        <v>753753</v>
      </c>
      <c r="BN56" s="18">
        <v>266873</v>
      </c>
      <c r="BO56" s="18">
        <v>252824</v>
      </c>
      <c r="BP56" s="18">
        <v>327720</v>
      </c>
      <c r="BQ56" s="18">
        <v>165729</v>
      </c>
      <c r="BR56" s="18">
        <v>634927</v>
      </c>
      <c r="BS56" s="18">
        <v>243176</v>
      </c>
      <c r="BT56" s="18">
        <v>525276</v>
      </c>
      <c r="BU56" s="18">
        <v>557767</v>
      </c>
      <c r="BV56" s="18">
        <v>204473</v>
      </c>
      <c r="BW56" s="18">
        <v>203649</v>
      </c>
      <c r="BX56" s="18">
        <v>269813</v>
      </c>
      <c r="BY56" s="18">
        <v>302890</v>
      </c>
      <c r="BZ56" s="18">
        <v>73627</v>
      </c>
      <c r="CA56" s="18">
        <v>108144</v>
      </c>
      <c r="CB56" s="18">
        <v>352892</v>
      </c>
      <c r="CC56" s="18">
        <v>937605</v>
      </c>
      <c r="CD56" s="18">
        <v>330954</v>
      </c>
      <c r="CE56" s="18">
        <v>314523</v>
      </c>
      <c r="CF56" s="18">
        <v>526806</v>
      </c>
      <c r="CG56" s="18">
        <v>425380</v>
      </c>
      <c r="CH56" s="18">
        <v>338306</v>
      </c>
      <c r="CI56" s="18">
        <v>341583</v>
      </c>
      <c r="CJ56" s="18">
        <v>202794</v>
      </c>
      <c r="CK56" s="18">
        <v>170029</v>
      </c>
      <c r="CL56" s="18">
        <v>403739</v>
      </c>
      <c r="CM56" s="18">
        <v>638403</v>
      </c>
      <c r="CN56" s="18">
        <v>139353</v>
      </c>
      <c r="CO56" s="18">
        <v>281791</v>
      </c>
      <c r="CP56" s="18">
        <v>237620</v>
      </c>
      <c r="CQ56" s="18">
        <v>125058</v>
      </c>
      <c r="CR56" s="18">
        <v>232978</v>
      </c>
      <c r="CS56" s="18">
        <v>548093</v>
      </c>
      <c r="CT56" s="18">
        <v>106544</v>
      </c>
      <c r="CU56" s="18">
        <v>172008</v>
      </c>
      <c r="CV56" s="18">
        <v>137542</v>
      </c>
      <c r="CW56" s="18">
        <v>204366</v>
      </c>
      <c r="CX56" s="18">
        <v>96980</v>
      </c>
      <c r="CY56" s="18">
        <v>352645</v>
      </c>
      <c r="CZ56" s="18">
        <v>166266</v>
      </c>
      <c r="DA56" s="18">
        <v>504326</v>
      </c>
      <c r="DB56" s="18">
        <v>438434</v>
      </c>
      <c r="DC56" s="18">
        <v>600367</v>
      </c>
      <c r="DD56" s="18">
        <v>915012</v>
      </c>
      <c r="DE56" s="18">
        <v>708036</v>
      </c>
      <c r="DF56" s="18">
        <v>400589</v>
      </c>
      <c r="DG56" s="18">
        <v>463032</v>
      </c>
      <c r="DH56" s="18">
        <v>888323</v>
      </c>
      <c r="DI56" s="18">
        <v>521659</v>
      </c>
      <c r="DJ56" s="18">
        <v>656736</v>
      </c>
      <c r="DK56" s="18">
        <v>1034642</v>
      </c>
      <c r="DL56" s="18">
        <v>562397</v>
      </c>
      <c r="DM56" s="18">
        <v>810636</v>
      </c>
      <c r="DN56" s="18">
        <v>1091864</v>
      </c>
      <c r="DO56" s="18">
        <v>445155</v>
      </c>
      <c r="DP56" s="18">
        <v>376050</v>
      </c>
      <c r="DQ56" s="18">
        <v>281598</v>
      </c>
      <c r="DR56" s="18">
        <v>81880</v>
      </c>
      <c r="DS56" s="18">
        <v>174112</v>
      </c>
      <c r="DT56" s="18">
        <v>75452</v>
      </c>
      <c r="DU56" s="18">
        <v>308646</v>
      </c>
      <c r="DV56" s="18">
        <v>1732643</v>
      </c>
      <c r="DW56" s="18">
        <v>369648</v>
      </c>
      <c r="DX56" s="18">
        <v>296064</v>
      </c>
      <c r="DY56" s="18">
        <v>380060</v>
      </c>
      <c r="DZ56" s="18">
        <v>1199526</v>
      </c>
      <c r="EA56" s="18">
        <v>320127</v>
      </c>
      <c r="EB56" s="18">
        <v>616273</v>
      </c>
      <c r="EC56" s="18">
        <v>125899</v>
      </c>
      <c r="ED56" s="18">
        <v>416301</v>
      </c>
      <c r="EE56" s="18">
        <v>570986</v>
      </c>
      <c r="EF56" s="18">
        <v>808231</v>
      </c>
      <c r="EG56" s="18">
        <v>457915</v>
      </c>
      <c r="EH56" s="18">
        <v>240917</v>
      </c>
      <c r="EI56" s="18">
        <v>93807</v>
      </c>
      <c r="EJ56" s="18">
        <v>155535</v>
      </c>
      <c r="EK56" s="18">
        <v>483836</v>
      </c>
      <c r="EL56" s="18">
        <v>881992</v>
      </c>
      <c r="EM56" s="18">
        <v>86590</v>
      </c>
      <c r="EN56" s="18">
        <v>165506</v>
      </c>
      <c r="EO56" s="18">
        <v>304124</v>
      </c>
      <c r="EP56" s="18">
        <v>444106</v>
      </c>
      <c r="EQ56" s="18">
        <v>1753238</v>
      </c>
      <c r="ER56" s="18">
        <v>238992</v>
      </c>
      <c r="ES56" s="18">
        <v>299084</v>
      </c>
      <c r="ET56" s="18">
        <v>807355</v>
      </c>
      <c r="EU56" s="18">
        <v>1046668</v>
      </c>
      <c r="EV56" s="18">
        <v>688606</v>
      </c>
      <c r="EW56" s="18">
        <v>509826</v>
      </c>
      <c r="EX56" s="18">
        <v>605255</v>
      </c>
      <c r="EY56" s="18">
        <v>1216964</v>
      </c>
      <c r="EZ56" s="18">
        <v>509871</v>
      </c>
      <c r="FA56" s="18">
        <v>432063</v>
      </c>
      <c r="FB56" s="18">
        <v>827102</v>
      </c>
      <c r="FC56" s="18">
        <v>576898</v>
      </c>
      <c r="FD56" s="18">
        <v>1592298</v>
      </c>
      <c r="FE56" s="18">
        <v>616382</v>
      </c>
      <c r="FF56" s="18">
        <v>888283</v>
      </c>
      <c r="FG56" s="18">
        <v>752953</v>
      </c>
      <c r="FH56" s="18">
        <v>438640</v>
      </c>
      <c r="FI56" s="18">
        <v>434957</v>
      </c>
      <c r="FJ56" s="18">
        <v>612031</v>
      </c>
      <c r="FK56" s="18">
        <v>713400</v>
      </c>
      <c r="FL56" s="18">
        <v>339425</v>
      </c>
      <c r="FM56" s="18">
        <v>1147810</v>
      </c>
      <c r="FN56" s="18">
        <v>361114</v>
      </c>
      <c r="FO56" s="18">
        <v>294791</v>
      </c>
      <c r="FP56" s="18">
        <v>809318</v>
      </c>
      <c r="FQ56" s="18">
        <v>1046784</v>
      </c>
      <c r="FR56" s="18">
        <v>422451</v>
      </c>
      <c r="FS56" s="18">
        <v>207719</v>
      </c>
      <c r="FT56" s="18">
        <v>261855</v>
      </c>
      <c r="FU56" s="18">
        <v>450421</v>
      </c>
      <c r="FV56" s="18">
        <v>589748</v>
      </c>
      <c r="FW56" s="18">
        <v>207710</v>
      </c>
      <c r="FX56" s="18">
        <v>281684</v>
      </c>
      <c r="FY56" s="18">
        <v>607898</v>
      </c>
      <c r="FZ56" s="18">
        <v>143746</v>
      </c>
      <c r="GA56" s="18">
        <v>625533</v>
      </c>
      <c r="GB56" s="18">
        <v>275792</v>
      </c>
      <c r="GC56" s="18">
        <v>285408</v>
      </c>
      <c r="GD56" s="18">
        <v>299184</v>
      </c>
      <c r="GE56" s="18">
        <v>429056</v>
      </c>
      <c r="GF56" s="18">
        <v>276898</v>
      </c>
      <c r="GG56" s="18">
        <v>869292</v>
      </c>
      <c r="GH56" s="18">
        <v>1119479</v>
      </c>
      <c r="GI56" s="18">
        <v>423459</v>
      </c>
      <c r="GJ56" s="18">
        <v>259333</v>
      </c>
      <c r="GK56" s="18">
        <v>538599</v>
      </c>
      <c r="GL56" s="18">
        <v>994419</v>
      </c>
      <c r="GM56" s="18">
        <v>673188</v>
      </c>
      <c r="GN56" s="18">
        <v>415484</v>
      </c>
      <c r="GO56" s="18">
        <v>441350</v>
      </c>
      <c r="GP56" s="18">
        <v>454391</v>
      </c>
      <c r="GQ56" s="18">
        <v>726282</v>
      </c>
      <c r="GR56" s="18">
        <v>1005849</v>
      </c>
      <c r="GS56" s="18">
        <v>658359</v>
      </c>
      <c r="GT56" s="18">
        <v>599092</v>
      </c>
      <c r="GU56" s="18">
        <v>606888</v>
      </c>
      <c r="GV56" s="18">
        <v>1055725</v>
      </c>
      <c r="GW56" s="18">
        <v>649545</v>
      </c>
      <c r="GX56" s="18">
        <v>928164</v>
      </c>
      <c r="GY56" s="18">
        <v>877218</v>
      </c>
      <c r="GZ56" s="18">
        <v>543472</v>
      </c>
      <c r="HA56" s="18">
        <v>341838</v>
      </c>
      <c r="HB56" s="18">
        <v>345818</v>
      </c>
      <c r="HC56" s="18">
        <v>279541</v>
      </c>
      <c r="HD56" s="18">
        <v>380807</v>
      </c>
      <c r="HE56" s="18">
        <v>280689</v>
      </c>
      <c r="HF56" s="18">
        <v>298796</v>
      </c>
      <c r="HG56" s="18">
        <v>434673</v>
      </c>
      <c r="HH56" s="18">
        <v>633975</v>
      </c>
      <c r="HI56" s="18">
        <v>431520</v>
      </c>
      <c r="HJ56" s="18">
        <v>334487</v>
      </c>
      <c r="HK56" s="18">
        <v>266797</v>
      </c>
      <c r="HL56" s="18">
        <v>556166</v>
      </c>
      <c r="HM56" s="18">
        <v>513095</v>
      </c>
      <c r="HN56" s="18">
        <v>609718</v>
      </c>
      <c r="HO56" s="18">
        <v>380711</v>
      </c>
      <c r="HP56" s="18">
        <v>59532</v>
      </c>
      <c r="HQ56" s="18">
        <v>324423</v>
      </c>
      <c r="HR56" s="18">
        <v>208295</v>
      </c>
      <c r="HS56" s="18">
        <v>321843</v>
      </c>
      <c r="HT56" s="18">
        <v>825841</v>
      </c>
      <c r="HU56" s="18">
        <v>157241</v>
      </c>
      <c r="HV56" s="18">
        <v>879967</v>
      </c>
      <c r="HW56" s="18">
        <v>442944</v>
      </c>
      <c r="HX56" s="18">
        <v>242161</v>
      </c>
      <c r="HY56" s="18">
        <v>531209</v>
      </c>
      <c r="HZ56" s="18">
        <v>501531</v>
      </c>
      <c r="IA56" s="18">
        <v>767150</v>
      </c>
      <c r="IB56" s="18">
        <v>323649</v>
      </c>
      <c r="IC56" s="18">
        <v>408932</v>
      </c>
      <c r="ID56" s="18">
        <v>912265</v>
      </c>
      <c r="IE56" s="18">
        <v>1206472</v>
      </c>
      <c r="IF56" s="18">
        <v>1229069</v>
      </c>
      <c r="IG56" s="18">
        <v>703767</v>
      </c>
      <c r="IH56" s="18">
        <v>261863</v>
      </c>
      <c r="II56" s="18">
        <v>894914</v>
      </c>
      <c r="IJ56" s="18">
        <v>300447</v>
      </c>
      <c r="IK56" s="18">
        <v>733939</v>
      </c>
      <c r="IL56" s="18">
        <v>1132162</v>
      </c>
      <c r="IM56" s="18">
        <v>492287</v>
      </c>
      <c r="IN56" s="18">
        <v>395216</v>
      </c>
      <c r="IO56" s="18">
        <v>685363</v>
      </c>
      <c r="IP56" s="18">
        <v>599593</v>
      </c>
      <c r="IQ56" s="18">
        <v>894952</v>
      </c>
      <c r="IR56" s="18">
        <v>769626</v>
      </c>
      <c r="IS56" s="18">
        <v>159597</v>
      </c>
      <c r="IT56" s="18">
        <v>339685</v>
      </c>
      <c r="IU56" s="18">
        <v>743931</v>
      </c>
      <c r="IV56" s="18">
        <v>995200</v>
      </c>
      <c r="IW56" s="18">
        <v>411671</v>
      </c>
      <c r="IX56" s="18">
        <v>612726</v>
      </c>
      <c r="IY56" s="18">
        <v>409789</v>
      </c>
      <c r="IZ56" s="18">
        <v>429924</v>
      </c>
      <c r="JA56" s="18">
        <v>869644</v>
      </c>
      <c r="JB56" s="18">
        <v>1987036</v>
      </c>
      <c r="JC56" s="18">
        <v>708193</v>
      </c>
      <c r="JD56" s="18">
        <v>604451</v>
      </c>
      <c r="JE56" s="18">
        <v>1770499</v>
      </c>
      <c r="JF56" s="18">
        <v>1643147</v>
      </c>
      <c r="JG56" s="18">
        <v>481201</v>
      </c>
      <c r="JH56" s="18">
        <v>547284</v>
      </c>
      <c r="JI56" s="18">
        <v>1027201</v>
      </c>
      <c r="JJ56" s="18">
        <v>341619</v>
      </c>
      <c r="JK56" s="18">
        <v>696207</v>
      </c>
      <c r="JL56" s="18">
        <v>801221</v>
      </c>
      <c r="JM56" s="18">
        <v>667297</v>
      </c>
      <c r="JN56" s="18">
        <v>510684</v>
      </c>
      <c r="JO56" s="18">
        <v>434163</v>
      </c>
      <c r="JP56" s="18">
        <v>1095107</v>
      </c>
      <c r="JQ56" s="18">
        <v>702756</v>
      </c>
      <c r="JR56" s="18">
        <v>345455</v>
      </c>
      <c r="JS56" s="18">
        <v>554632</v>
      </c>
      <c r="JT56" s="18">
        <v>600607</v>
      </c>
      <c r="JU56" s="18">
        <v>942214</v>
      </c>
      <c r="JV56" s="76">
        <f t="shared" si="28"/>
        <v>553320.11111111112</v>
      </c>
      <c r="JW56" s="76">
        <f t="shared" si="19"/>
        <v>328910.4222222222</v>
      </c>
      <c r="JX56" s="76">
        <f t="shared" si="20"/>
        <v>534347.34883720928</v>
      </c>
      <c r="JY56" s="76">
        <f t="shared" si="21"/>
        <v>589423.51162790693</v>
      </c>
      <c r="JZ56" s="76">
        <f t="shared" si="22"/>
        <v>513372.77777777775</v>
      </c>
      <c r="KA56" s="76">
        <f t="shared" si="23"/>
        <v>734533.51111111115</v>
      </c>
      <c r="KB56" s="18"/>
      <c r="KC56" s="74" t="s">
        <v>409</v>
      </c>
      <c r="KD56" s="18"/>
      <c r="KE56" s="18">
        <f t="shared" si="9"/>
        <v>542023.69924812031</v>
      </c>
      <c r="KF56" s="77">
        <f t="shared" si="29"/>
        <v>1.0208411770161727</v>
      </c>
      <c r="KG56" s="77">
        <f t="shared" si="30"/>
        <v>0.6068192639518849</v>
      </c>
      <c r="KH56" s="78"/>
      <c r="KI56" s="77">
        <f t="shared" si="31"/>
        <v>0.98583761112003143</v>
      </c>
      <c r="KJ56" s="77">
        <f t="shared" si="32"/>
        <v>1.0874497045895564</v>
      </c>
      <c r="KK56" s="78"/>
      <c r="KL56" s="77">
        <f t="shared" si="33"/>
        <v>0.94714083256860115</v>
      </c>
      <c r="KM56" s="77">
        <f t="shared" si="34"/>
        <v>1.3551686247852905</v>
      </c>
      <c r="KN56" s="8"/>
    </row>
    <row r="57" spans="2:300">
      <c r="B57" s="74">
        <v>44</v>
      </c>
      <c r="C57" s="74"/>
      <c r="D57" s="27" t="s">
        <v>340</v>
      </c>
      <c r="E57" s="25" t="s">
        <v>354</v>
      </c>
      <c r="F57" s="29">
        <v>6.06</v>
      </c>
      <c r="G57" s="28" t="s">
        <v>342</v>
      </c>
      <c r="H57" s="28">
        <v>352.08960000000002</v>
      </c>
      <c r="I57" s="24" t="s">
        <v>455</v>
      </c>
      <c r="J57" s="27" t="s">
        <v>340</v>
      </c>
      <c r="K57" s="66" t="s">
        <v>340</v>
      </c>
      <c r="L57" s="44" t="s">
        <v>340</v>
      </c>
      <c r="M57" s="67">
        <v>1.0332300000000001</v>
      </c>
      <c r="N57" s="67">
        <v>0.857514</v>
      </c>
      <c r="O57" s="67">
        <v>2.4825743539886745E-4</v>
      </c>
      <c r="P57" s="18">
        <v>925017</v>
      </c>
      <c r="Q57" s="18">
        <v>2762058</v>
      </c>
      <c r="R57" s="18">
        <v>1325480</v>
      </c>
      <c r="S57" s="18">
        <v>1594379</v>
      </c>
      <c r="T57" s="18">
        <v>846470</v>
      </c>
      <c r="U57" s="18">
        <v>1193847</v>
      </c>
      <c r="V57" s="18">
        <v>904698</v>
      </c>
      <c r="W57" s="18">
        <v>991195</v>
      </c>
      <c r="X57" s="18">
        <v>1284415</v>
      </c>
      <c r="Y57" s="18">
        <v>1760922</v>
      </c>
      <c r="Z57" s="18">
        <v>1310810</v>
      </c>
      <c r="AA57" s="18">
        <v>1005660</v>
      </c>
      <c r="AB57" s="18">
        <v>2768617</v>
      </c>
      <c r="AC57" s="18">
        <v>530333</v>
      </c>
      <c r="AD57" s="18">
        <v>2428729</v>
      </c>
      <c r="AE57" s="18">
        <v>4610620</v>
      </c>
      <c r="AF57" s="18">
        <v>1123183</v>
      </c>
      <c r="AG57" s="18">
        <v>556182</v>
      </c>
      <c r="AH57" s="18">
        <v>486672</v>
      </c>
      <c r="AI57" s="18">
        <v>197433</v>
      </c>
      <c r="AJ57" s="18">
        <v>1793306</v>
      </c>
      <c r="AK57" s="18">
        <v>1000563</v>
      </c>
      <c r="AL57" s="18">
        <v>1064725</v>
      </c>
      <c r="AM57" s="18">
        <v>679011</v>
      </c>
      <c r="AN57" s="18">
        <v>1915459</v>
      </c>
      <c r="AO57" s="18">
        <v>632442</v>
      </c>
      <c r="AP57" s="18">
        <v>377652</v>
      </c>
      <c r="AQ57" s="18">
        <v>926363</v>
      </c>
      <c r="AR57" s="18">
        <v>2548102</v>
      </c>
      <c r="AS57" s="18">
        <v>811081</v>
      </c>
      <c r="AT57" s="18">
        <v>3218864</v>
      </c>
      <c r="AU57" s="18">
        <v>1666259</v>
      </c>
      <c r="AV57" s="18">
        <v>872264</v>
      </c>
      <c r="AW57" s="18">
        <v>822960</v>
      </c>
      <c r="AX57" s="18">
        <v>3331805</v>
      </c>
      <c r="AY57" s="18">
        <v>268114</v>
      </c>
      <c r="AZ57" s="18">
        <v>2227987</v>
      </c>
      <c r="BA57" s="18">
        <v>1270606</v>
      </c>
      <c r="BB57" s="18">
        <v>240701</v>
      </c>
      <c r="BC57" s="18">
        <v>1466061</v>
      </c>
      <c r="BD57" s="18">
        <v>1291761</v>
      </c>
      <c r="BE57" s="18">
        <v>1832923</v>
      </c>
      <c r="BF57" s="18">
        <v>872981</v>
      </c>
      <c r="BG57" s="18">
        <v>1423529</v>
      </c>
      <c r="BH57" s="18">
        <v>1080451</v>
      </c>
      <c r="BI57" s="18">
        <v>1093959</v>
      </c>
      <c r="BJ57" s="18">
        <v>610297</v>
      </c>
      <c r="BK57" s="18">
        <v>1140033</v>
      </c>
      <c r="BL57" s="18">
        <v>1846746</v>
      </c>
      <c r="BM57" s="18">
        <v>2590600</v>
      </c>
      <c r="BN57" s="18">
        <v>1087278</v>
      </c>
      <c r="BO57" s="18">
        <v>790259</v>
      </c>
      <c r="BP57" s="18">
        <v>876598</v>
      </c>
      <c r="BQ57" s="18">
        <v>815475</v>
      </c>
      <c r="BR57" s="18">
        <v>2010696</v>
      </c>
      <c r="BS57" s="18">
        <v>1577998</v>
      </c>
      <c r="BT57" s="18">
        <v>2495833</v>
      </c>
      <c r="BU57" s="18">
        <v>1244247</v>
      </c>
      <c r="BV57" s="18">
        <v>568472</v>
      </c>
      <c r="BW57" s="18">
        <v>821865</v>
      </c>
      <c r="BX57" s="18">
        <v>1196552</v>
      </c>
      <c r="BY57" s="18">
        <v>1323740</v>
      </c>
      <c r="BZ57" s="18">
        <v>215508</v>
      </c>
      <c r="CA57" s="18">
        <v>226915</v>
      </c>
      <c r="CB57" s="18">
        <v>713616</v>
      </c>
      <c r="CC57" s="18">
        <v>1825254</v>
      </c>
      <c r="CD57" s="18">
        <v>1470084</v>
      </c>
      <c r="CE57" s="18">
        <v>1349199</v>
      </c>
      <c r="CF57" s="18">
        <v>993198</v>
      </c>
      <c r="CG57" s="18">
        <v>1184209</v>
      </c>
      <c r="CH57" s="18">
        <v>490423</v>
      </c>
      <c r="CI57" s="18">
        <v>837110</v>
      </c>
      <c r="CJ57" s="18">
        <v>746958</v>
      </c>
      <c r="CK57" s="18">
        <v>625532</v>
      </c>
      <c r="CL57" s="18">
        <v>615730</v>
      </c>
      <c r="CM57" s="18">
        <v>1702233</v>
      </c>
      <c r="CN57" s="18">
        <v>702386</v>
      </c>
      <c r="CO57" s="18">
        <v>1297879</v>
      </c>
      <c r="CP57" s="18">
        <v>1097870</v>
      </c>
      <c r="CQ57" s="18">
        <v>793305</v>
      </c>
      <c r="CR57" s="18">
        <v>774968</v>
      </c>
      <c r="CS57" s="18">
        <v>1271980</v>
      </c>
      <c r="CT57" s="18">
        <v>710899</v>
      </c>
      <c r="CU57" s="18">
        <v>404274</v>
      </c>
      <c r="CV57" s="18">
        <v>508502</v>
      </c>
      <c r="CW57" s="18">
        <v>750283</v>
      </c>
      <c r="CX57" s="18">
        <v>1139477</v>
      </c>
      <c r="CY57" s="18">
        <v>886179</v>
      </c>
      <c r="CZ57" s="18">
        <v>472670</v>
      </c>
      <c r="DA57" s="18">
        <v>1792526</v>
      </c>
      <c r="DB57" s="18">
        <v>1818424</v>
      </c>
      <c r="DC57" s="18">
        <v>758235</v>
      </c>
      <c r="DD57" s="18">
        <v>999575</v>
      </c>
      <c r="DE57" s="18">
        <v>2285930</v>
      </c>
      <c r="DF57" s="18">
        <v>1180022</v>
      </c>
      <c r="DG57" s="18">
        <v>1460638</v>
      </c>
      <c r="DH57" s="18">
        <v>1396980</v>
      </c>
      <c r="DI57" s="18">
        <v>1022148</v>
      </c>
      <c r="DJ57" s="18">
        <v>1283851</v>
      </c>
      <c r="DK57" s="18">
        <v>2390796</v>
      </c>
      <c r="DL57" s="18">
        <v>2134958</v>
      </c>
      <c r="DM57" s="18">
        <v>2516993</v>
      </c>
      <c r="DN57" s="18">
        <v>2017413</v>
      </c>
      <c r="DO57" s="18">
        <v>680895</v>
      </c>
      <c r="DP57" s="18">
        <v>1353804</v>
      </c>
      <c r="DQ57" s="18">
        <v>1204384</v>
      </c>
      <c r="DR57" s="18">
        <v>705746</v>
      </c>
      <c r="DS57" s="18">
        <v>327624</v>
      </c>
      <c r="DT57" s="18">
        <v>105724</v>
      </c>
      <c r="DU57" s="18">
        <v>596206</v>
      </c>
      <c r="DV57" s="18">
        <v>2840036</v>
      </c>
      <c r="DW57" s="18">
        <v>1320870</v>
      </c>
      <c r="DX57" s="18">
        <v>1143834</v>
      </c>
      <c r="DY57" s="18">
        <v>480283</v>
      </c>
      <c r="DZ57" s="18">
        <v>2607678</v>
      </c>
      <c r="EA57" s="18">
        <v>265787</v>
      </c>
      <c r="EB57" s="18">
        <v>1968098</v>
      </c>
      <c r="EC57" s="18">
        <v>583376</v>
      </c>
      <c r="ED57" s="18">
        <v>1354454</v>
      </c>
      <c r="EE57" s="18">
        <v>1379052</v>
      </c>
      <c r="EF57" s="18">
        <v>2056129</v>
      </c>
      <c r="EG57" s="18">
        <v>1868992</v>
      </c>
      <c r="EH57" s="18">
        <v>547698</v>
      </c>
      <c r="EI57" s="18">
        <v>322129</v>
      </c>
      <c r="EJ57" s="18">
        <v>317012</v>
      </c>
      <c r="EK57" s="18">
        <v>1230502</v>
      </c>
      <c r="EL57" s="18">
        <v>2226109</v>
      </c>
      <c r="EM57" s="18">
        <v>453506</v>
      </c>
      <c r="EN57" s="18">
        <v>707783</v>
      </c>
      <c r="EO57" s="18">
        <v>698130</v>
      </c>
      <c r="EP57" s="18">
        <v>1753031</v>
      </c>
      <c r="EQ57" s="18">
        <v>2470943</v>
      </c>
      <c r="ER57" s="18">
        <v>2310141</v>
      </c>
      <c r="ES57" s="18">
        <v>1530936</v>
      </c>
      <c r="ET57" s="18">
        <v>1069247</v>
      </c>
      <c r="EU57" s="18">
        <v>1372077</v>
      </c>
      <c r="EV57" s="18">
        <v>1594337</v>
      </c>
      <c r="EW57" s="18">
        <v>1888393</v>
      </c>
      <c r="EX57" s="18">
        <v>1931621</v>
      </c>
      <c r="EY57" s="18">
        <v>2208497</v>
      </c>
      <c r="EZ57" s="18">
        <v>1144025</v>
      </c>
      <c r="FA57" s="18">
        <v>1306083</v>
      </c>
      <c r="FB57" s="18">
        <v>2252113</v>
      </c>
      <c r="FC57" s="18">
        <v>2113333</v>
      </c>
      <c r="FD57" s="18">
        <v>2854283</v>
      </c>
      <c r="FE57" s="18">
        <v>1490128</v>
      </c>
      <c r="FF57" s="18">
        <v>1726086</v>
      </c>
      <c r="FG57" s="18">
        <v>2145290</v>
      </c>
      <c r="FH57" s="18">
        <v>1834194</v>
      </c>
      <c r="FI57" s="18">
        <v>1896094</v>
      </c>
      <c r="FJ57" s="18">
        <v>1068095</v>
      </c>
      <c r="FK57" s="18">
        <v>918585</v>
      </c>
      <c r="FL57" s="18">
        <v>674831</v>
      </c>
      <c r="FM57" s="18">
        <v>2389310</v>
      </c>
      <c r="FN57" s="18">
        <v>1418404</v>
      </c>
      <c r="FO57" s="18">
        <v>1632041</v>
      </c>
      <c r="FP57" s="18">
        <v>778733</v>
      </c>
      <c r="FQ57" s="18">
        <v>2429873</v>
      </c>
      <c r="FR57" s="18">
        <v>494353</v>
      </c>
      <c r="FS57" s="18">
        <v>1055499</v>
      </c>
      <c r="FT57" s="18">
        <v>960852</v>
      </c>
      <c r="FU57" s="18">
        <v>1626000</v>
      </c>
      <c r="FV57" s="18">
        <v>1442092</v>
      </c>
      <c r="FW57" s="18">
        <v>771850</v>
      </c>
      <c r="FX57" s="18">
        <v>1472510</v>
      </c>
      <c r="FY57" s="18">
        <v>1378208</v>
      </c>
      <c r="FZ57" s="18">
        <v>477714</v>
      </c>
      <c r="GA57" s="18">
        <v>1328814</v>
      </c>
      <c r="GB57" s="18">
        <v>539668</v>
      </c>
      <c r="GC57" s="18">
        <v>1322915</v>
      </c>
      <c r="GD57" s="18">
        <v>1299120</v>
      </c>
      <c r="GE57" s="18">
        <v>1307913</v>
      </c>
      <c r="GF57" s="18">
        <v>894937</v>
      </c>
      <c r="GG57" s="18">
        <v>1575689</v>
      </c>
      <c r="GH57" s="18">
        <v>1565385</v>
      </c>
      <c r="GI57" s="18">
        <v>1413706</v>
      </c>
      <c r="GJ57" s="18">
        <v>1234129</v>
      </c>
      <c r="GK57" s="18">
        <v>794649</v>
      </c>
      <c r="GL57" s="18">
        <v>1517882</v>
      </c>
      <c r="GM57" s="18">
        <v>1883572</v>
      </c>
      <c r="GN57" s="18">
        <v>1930107</v>
      </c>
      <c r="GO57" s="18">
        <v>1395621</v>
      </c>
      <c r="GP57" s="18">
        <v>1130087</v>
      </c>
      <c r="GQ57" s="18">
        <v>932893</v>
      </c>
      <c r="GR57" s="18">
        <v>2423935</v>
      </c>
      <c r="GS57" s="18">
        <v>1754575</v>
      </c>
      <c r="GT57" s="18">
        <v>2134147</v>
      </c>
      <c r="GU57" s="18">
        <v>2098478</v>
      </c>
      <c r="GV57" s="18">
        <v>1655398</v>
      </c>
      <c r="GW57" s="18">
        <v>1176148</v>
      </c>
      <c r="GX57" s="18">
        <v>1995717</v>
      </c>
      <c r="GY57" s="18">
        <v>2952740</v>
      </c>
      <c r="GZ57" s="18">
        <v>2123865</v>
      </c>
      <c r="HA57" s="18">
        <v>579898</v>
      </c>
      <c r="HB57" s="18">
        <v>428030</v>
      </c>
      <c r="HC57" s="18">
        <v>516096</v>
      </c>
      <c r="HD57" s="18">
        <v>934046</v>
      </c>
      <c r="HE57" s="18">
        <v>694854</v>
      </c>
      <c r="HF57" s="18">
        <v>1239540</v>
      </c>
      <c r="HG57" s="18">
        <v>469633</v>
      </c>
      <c r="HH57" s="18">
        <v>1518134</v>
      </c>
      <c r="HI57" s="18">
        <v>712463</v>
      </c>
      <c r="HJ57" s="18">
        <v>922949</v>
      </c>
      <c r="HK57" s="18">
        <v>853577</v>
      </c>
      <c r="HL57" s="18">
        <v>632613</v>
      </c>
      <c r="HM57" s="18">
        <v>1120397</v>
      </c>
      <c r="HN57" s="18">
        <v>1092378</v>
      </c>
      <c r="HO57" s="18">
        <v>1879572</v>
      </c>
      <c r="HP57" s="18">
        <v>227354</v>
      </c>
      <c r="HQ57" s="18">
        <v>1024276</v>
      </c>
      <c r="HR57" s="18">
        <v>444830</v>
      </c>
      <c r="HS57" s="18">
        <v>963843</v>
      </c>
      <c r="HT57" s="18">
        <v>1575909</v>
      </c>
      <c r="HU57" s="18">
        <v>258357</v>
      </c>
      <c r="HV57" s="18">
        <v>2073038</v>
      </c>
      <c r="HW57" s="18">
        <v>1277643</v>
      </c>
      <c r="HX57" s="18">
        <v>2278976</v>
      </c>
      <c r="HY57" s="18">
        <v>1347833</v>
      </c>
      <c r="HZ57" s="18">
        <v>1158846</v>
      </c>
      <c r="IA57" s="18">
        <v>1961936</v>
      </c>
      <c r="IB57" s="18">
        <v>1890882</v>
      </c>
      <c r="IC57" s="18">
        <v>1611933</v>
      </c>
      <c r="ID57" s="18">
        <v>1537839</v>
      </c>
      <c r="IE57" s="18">
        <v>1329026</v>
      </c>
      <c r="IF57" s="18">
        <v>2426202</v>
      </c>
      <c r="IG57" s="18">
        <v>2261906</v>
      </c>
      <c r="IH57" s="18">
        <v>897729</v>
      </c>
      <c r="II57" s="18">
        <v>1702800</v>
      </c>
      <c r="IJ57" s="18">
        <v>475241</v>
      </c>
      <c r="IK57" s="18">
        <v>1862099</v>
      </c>
      <c r="IL57" s="18">
        <v>2416244</v>
      </c>
      <c r="IM57" s="18">
        <v>2158146</v>
      </c>
      <c r="IN57" s="18">
        <v>1720282</v>
      </c>
      <c r="IO57" s="18">
        <v>1426596</v>
      </c>
      <c r="IP57" s="18">
        <v>911625</v>
      </c>
      <c r="IQ57" s="18">
        <v>1925506</v>
      </c>
      <c r="IR57" s="18">
        <v>2422528</v>
      </c>
      <c r="IS57" s="18">
        <v>779561</v>
      </c>
      <c r="IT57" s="18">
        <v>252667</v>
      </c>
      <c r="IU57" s="18">
        <v>1115470</v>
      </c>
      <c r="IV57" s="18">
        <v>1954969</v>
      </c>
      <c r="IW57" s="18">
        <v>922598</v>
      </c>
      <c r="IX57" s="18">
        <v>1652054</v>
      </c>
      <c r="IY57" s="18">
        <v>1528415</v>
      </c>
      <c r="IZ57" s="18">
        <v>622772</v>
      </c>
      <c r="JA57" s="18">
        <v>2118114</v>
      </c>
      <c r="JB57" s="18">
        <v>2611484</v>
      </c>
      <c r="JC57" s="18">
        <v>1578008</v>
      </c>
      <c r="JD57" s="18">
        <v>1323202</v>
      </c>
      <c r="JE57" s="18">
        <v>2077654</v>
      </c>
      <c r="JF57" s="18">
        <v>2896472</v>
      </c>
      <c r="JG57" s="18">
        <v>1152538</v>
      </c>
      <c r="JH57" s="18">
        <v>2570217</v>
      </c>
      <c r="JI57" s="18">
        <v>2344363</v>
      </c>
      <c r="JJ57" s="18">
        <v>1047360</v>
      </c>
      <c r="JK57" s="18">
        <v>1406924</v>
      </c>
      <c r="JL57" s="18">
        <v>2474754</v>
      </c>
      <c r="JM57" s="18">
        <v>1238175</v>
      </c>
      <c r="JN57" s="18">
        <v>1076427</v>
      </c>
      <c r="JO57" s="18">
        <v>1192195</v>
      </c>
      <c r="JP57" s="18">
        <v>2181871</v>
      </c>
      <c r="JQ57" s="18">
        <v>3770866</v>
      </c>
      <c r="JR57" s="18">
        <v>855679</v>
      </c>
      <c r="JS57" s="18">
        <v>1543276</v>
      </c>
      <c r="JT57" s="18">
        <v>1285442</v>
      </c>
      <c r="JU57" s="18">
        <v>2117850</v>
      </c>
      <c r="JV57" s="76">
        <f t="shared" si="28"/>
        <v>1383170.888888889</v>
      </c>
      <c r="JW57" s="76">
        <f t="shared" si="19"/>
        <v>1059773.6666666667</v>
      </c>
      <c r="JX57" s="76">
        <f t="shared" si="20"/>
        <v>1328974.8604651163</v>
      </c>
      <c r="JY57" s="76">
        <f t="shared" si="21"/>
        <v>1455670.5581395349</v>
      </c>
      <c r="JZ57" s="76">
        <f t="shared" si="22"/>
        <v>1315818.8</v>
      </c>
      <c r="KA57" s="76">
        <f t="shared" si="23"/>
        <v>1661712.8666666667</v>
      </c>
      <c r="KB57" s="18"/>
      <c r="KC57" s="74">
        <v>4.0000000000000001E-3</v>
      </c>
      <c r="KD57" s="18"/>
      <c r="KE57" s="18">
        <f t="shared" si="9"/>
        <v>1367147.3045112782</v>
      </c>
      <c r="KF57" s="77">
        <f t="shared" si="29"/>
        <v>1.011720452013281</v>
      </c>
      <c r="KG57" s="77">
        <f t="shared" si="30"/>
        <v>0.77517152919049204</v>
      </c>
      <c r="KH57" s="78"/>
      <c r="KI57" s="77">
        <f t="shared" si="31"/>
        <v>0.97207876289540907</v>
      </c>
      <c r="KJ57" s="77">
        <f t="shared" si="32"/>
        <v>1.0647503406078846</v>
      </c>
      <c r="KK57" s="78"/>
      <c r="KL57" s="77">
        <f t="shared" si="33"/>
        <v>0.96245576146629874</v>
      </c>
      <c r="KM57" s="77">
        <f t="shared" si="34"/>
        <v>1.2154600028712257</v>
      </c>
      <c r="KN57" s="8"/>
    </row>
    <row r="58" spans="2:300">
      <c r="B58" s="74">
        <v>45</v>
      </c>
      <c r="C58" s="74"/>
      <c r="D58" s="27" t="s">
        <v>340</v>
      </c>
      <c r="E58" s="25" t="s">
        <v>355</v>
      </c>
      <c r="F58" s="29">
        <v>6.16</v>
      </c>
      <c r="G58" s="28" t="s">
        <v>342</v>
      </c>
      <c r="H58" s="28">
        <v>467.1961</v>
      </c>
      <c r="I58" s="24" t="s">
        <v>456</v>
      </c>
      <c r="J58" s="27" t="s">
        <v>340</v>
      </c>
      <c r="K58" s="66" t="s">
        <v>340</v>
      </c>
      <c r="L58" s="44" t="s">
        <v>340</v>
      </c>
      <c r="M58" s="67">
        <v>1.31806</v>
      </c>
      <c r="N58" s="67">
        <v>1.6139300000000001</v>
      </c>
      <c r="O58" s="67">
        <v>1.6516433048865499E-2</v>
      </c>
      <c r="P58" s="18">
        <v>155507</v>
      </c>
      <c r="Q58" s="18">
        <v>137884</v>
      </c>
      <c r="R58" s="18">
        <v>82158</v>
      </c>
      <c r="S58" s="18">
        <v>295295</v>
      </c>
      <c r="T58" s="18">
        <v>300680</v>
      </c>
      <c r="U58" s="18">
        <v>184030</v>
      </c>
      <c r="V58" s="18">
        <v>132379</v>
      </c>
      <c r="W58" s="18">
        <v>93264</v>
      </c>
      <c r="X58" s="18">
        <v>106299</v>
      </c>
      <c r="Y58" s="18">
        <v>74566</v>
      </c>
      <c r="Z58" s="18">
        <v>169054</v>
      </c>
      <c r="AA58" s="18">
        <v>610342</v>
      </c>
      <c r="AB58" s="18">
        <v>150974</v>
      </c>
      <c r="AC58" s="18">
        <v>79651</v>
      </c>
      <c r="AD58" s="18">
        <v>93088</v>
      </c>
      <c r="AE58" s="18">
        <v>207529</v>
      </c>
      <c r="AF58" s="18">
        <v>552937</v>
      </c>
      <c r="AG58" s="18">
        <v>69798</v>
      </c>
      <c r="AH58" s="18">
        <v>40269</v>
      </c>
      <c r="AI58" s="18">
        <v>101387</v>
      </c>
      <c r="AJ58" s="18">
        <v>146746</v>
      </c>
      <c r="AK58" s="18">
        <v>346732</v>
      </c>
      <c r="AL58" s="18">
        <v>159386</v>
      </c>
      <c r="AM58" s="18">
        <v>70326</v>
      </c>
      <c r="AN58" s="18">
        <v>139507</v>
      </c>
      <c r="AO58" s="18">
        <v>64989</v>
      </c>
      <c r="AP58" s="18">
        <v>78737</v>
      </c>
      <c r="AQ58" s="18">
        <v>369558</v>
      </c>
      <c r="AR58" s="18">
        <v>56090</v>
      </c>
      <c r="AS58" s="18">
        <v>127431</v>
      </c>
      <c r="AT58" s="18">
        <v>107852</v>
      </c>
      <c r="AU58" s="18">
        <v>70137</v>
      </c>
      <c r="AV58" s="18">
        <v>85004</v>
      </c>
      <c r="AW58" s="18">
        <v>593695</v>
      </c>
      <c r="AX58" s="18">
        <v>106917</v>
      </c>
      <c r="AY58" s="18">
        <v>196129</v>
      </c>
      <c r="AZ58" s="18">
        <v>475739</v>
      </c>
      <c r="BA58" s="18">
        <v>73501</v>
      </c>
      <c r="BB58" s="18">
        <v>65667</v>
      </c>
      <c r="BC58" s="18">
        <v>43792</v>
      </c>
      <c r="BD58" s="18">
        <v>71738</v>
      </c>
      <c r="BE58" s="18">
        <v>137298</v>
      </c>
      <c r="BF58" s="18">
        <v>242978</v>
      </c>
      <c r="BG58" s="18">
        <v>59422</v>
      </c>
      <c r="BH58" s="18">
        <v>137518</v>
      </c>
      <c r="BI58" s="18">
        <v>49446</v>
      </c>
      <c r="BJ58" s="18">
        <v>50503</v>
      </c>
      <c r="BK58" s="18">
        <v>66402</v>
      </c>
      <c r="BL58" s="18">
        <v>16418</v>
      </c>
      <c r="BM58" s="18">
        <v>91743</v>
      </c>
      <c r="BN58" s="18">
        <v>68113</v>
      </c>
      <c r="BO58" s="18">
        <v>86823</v>
      </c>
      <c r="BP58" s="18">
        <v>64279</v>
      </c>
      <c r="BQ58" s="18">
        <v>68598</v>
      </c>
      <c r="BR58" s="18">
        <v>38825</v>
      </c>
      <c r="BS58" s="18">
        <v>200303</v>
      </c>
      <c r="BT58" s="18">
        <v>80421</v>
      </c>
      <c r="BU58" s="18">
        <v>107368</v>
      </c>
      <c r="BV58" s="18">
        <v>51275</v>
      </c>
      <c r="BW58" s="18">
        <v>73293</v>
      </c>
      <c r="BX58" s="18">
        <v>52668</v>
      </c>
      <c r="BY58" s="18">
        <v>168695</v>
      </c>
      <c r="BZ58" s="18">
        <v>60346</v>
      </c>
      <c r="CA58" s="18">
        <v>66567</v>
      </c>
      <c r="CB58" s="18">
        <v>49651</v>
      </c>
      <c r="CC58" s="18">
        <v>93430</v>
      </c>
      <c r="CD58" s="18">
        <v>90990</v>
      </c>
      <c r="CE58" s="18">
        <v>190958</v>
      </c>
      <c r="CF58" s="18">
        <v>49244</v>
      </c>
      <c r="CG58" s="18">
        <v>65286</v>
      </c>
      <c r="CH58" s="18">
        <v>74925</v>
      </c>
      <c r="CI58" s="18">
        <v>51706</v>
      </c>
      <c r="CJ58" s="18">
        <v>195141</v>
      </c>
      <c r="CK58" s="18">
        <v>60167</v>
      </c>
      <c r="CL58" s="18">
        <v>82343</v>
      </c>
      <c r="CM58" s="18">
        <v>141257</v>
      </c>
      <c r="CN58" s="18">
        <v>59043</v>
      </c>
      <c r="CO58" s="18">
        <v>60951</v>
      </c>
      <c r="CP58" s="18">
        <v>92149</v>
      </c>
      <c r="CQ58" s="18">
        <v>35214</v>
      </c>
      <c r="CR58" s="18">
        <v>48934</v>
      </c>
      <c r="CS58" s="18">
        <v>211536</v>
      </c>
      <c r="CT58" s="18">
        <v>80089</v>
      </c>
      <c r="CU58" s="18">
        <v>38473</v>
      </c>
      <c r="CV58" s="18">
        <v>49744</v>
      </c>
      <c r="CW58" s="18">
        <v>33570</v>
      </c>
      <c r="CX58" s="18">
        <v>24918</v>
      </c>
      <c r="CY58" s="18">
        <v>61130</v>
      </c>
      <c r="CZ58" s="18">
        <v>22030</v>
      </c>
      <c r="DA58" s="18">
        <v>105846</v>
      </c>
      <c r="DB58" s="18">
        <v>219435</v>
      </c>
      <c r="DC58" s="18">
        <v>296290</v>
      </c>
      <c r="DD58" s="18">
        <v>68762</v>
      </c>
      <c r="DE58" s="18">
        <v>220906</v>
      </c>
      <c r="DF58" s="18">
        <v>117223</v>
      </c>
      <c r="DG58" s="18">
        <v>277438</v>
      </c>
      <c r="DH58" s="18">
        <v>108042</v>
      </c>
      <c r="DI58" s="18">
        <v>131096</v>
      </c>
      <c r="DJ58" s="18">
        <v>202334</v>
      </c>
      <c r="DK58" s="18">
        <v>91568</v>
      </c>
      <c r="DL58" s="18">
        <v>157457</v>
      </c>
      <c r="DM58" s="18">
        <v>176080</v>
      </c>
      <c r="DN58" s="18">
        <v>264983</v>
      </c>
      <c r="DO58" s="18">
        <v>226478</v>
      </c>
      <c r="DP58" s="18">
        <v>166806</v>
      </c>
      <c r="DQ58" s="18">
        <v>179892</v>
      </c>
      <c r="DR58" s="18">
        <v>274622</v>
      </c>
      <c r="DS58" s="18">
        <v>71129</v>
      </c>
      <c r="DT58" s="18">
        <v>45220</v>
      </c>
      <c r="DU58" s="18">
        <v>191879</v>
      </c>
      <c r="DV58" s="18">
        <v>224482</v>
      </c>
      <c r="DW58" s="18">
        <v>221471</v>
      </c>
      <c r="DX58" s="18">
        <v>461063</v>
      </c>
      <c r="DY58" s="18">
        <v>43187</v>
      </c>
      <c r="DZ58" s="18">
        <v>153434</v>
      </c>
      <c r="EA58" s="18">
        <v>142575</v>
      </c>
      <c r="EB58" s="18">
        <v>188013</v>
      </c>
      <c r="EC58" s="18">
        <v>227992</v>
      </c>
      <c r="ED58" s="18">
        <v>442625</v>
      </c>
      <c r="EE58" s="18">
        <v>119727</v>
      </c>
      <c r="EF58" s="18">
        <v>92776</v>
      </c>
      <c r="EG58" s="18">
        <v>194042</v>
      </c>
      <c r="EH58" s="18">
        <v>121934</v>
      </c>
      <c r="EI58" s="18">
        <v>169488</v>
      </c>
      <c r="EJ58" s="18">
        <v>234467</v>
      </c>
      <c r="EK58" s="18">
        <v>65650</v>
      </c>
      <c r="EL58" s="18">
        <v>97268</v>
      </c>
      <c r="EM58" s="18">
        <v>94028</v>
      </c>
      <c r="EN58" s="18">
        <v>319657</v>
      </c>
      <c r="EO58" s="18">
        <v>54787</v>
      </c>
      <c r="EP58" s="18">
        <v>192903</v>
      </c>
      <c r="EQ58" s="18">
        <v>121286</v>
      </c>
      <c r="ER58" s="18">
        <v>123747</v>
      </c>
      <c r="ES58" s="18">
        <v>227611</v>
      </c>
      <c r="ET58" s="18">
        <v>196609</v>
      </c>
      <c r="EU58" s="18">
        <v>152261</v>
      </c>
      <c r="EV58" s="18">
        <v>139456</v>
      </c>
      <c r="EW58" s="18">
        <v>135237</v>
      </c>
      <c r="EX58" s="18">
        <v>177773</v>
      </c>
      <c r="EY58" s="18">
        <v>136994</v>
      </c>
      <c r="EZ58" s="18">
        <v>228909</v>
      </c>
      <c r="FA58" s="18">
        <v>199144</v>
      </c>
      <c r="FB58" s="18">
        <v>77377</v>
      </c>
      <c r="FC58" s="18">
        <v>207824</v>
      </c>
      <c r="FD58" s="18">
        <v>107442</v>
      </c>
      <c r="FE58" s="18">
        <v>123480</v>
      </c>
      <c r="FF58" s="18">
        <v>73018</v>
      </c>
      <c r="FG58" s="18">
        <v>116817</v>
      </c>
      <c r="FH58" s="18">
        <v>188347</v>
      </c>
      <c r="FI58" s="18">
        <v>207997</v>
      </c>
      <c r="FJ58" s="18">
        <v>102469</v>
      </c>
      <c r="FK58" s="18">
        <v>157690</v>
      </c>
      <c r="FL58" s="18">
        <v>52960</v>
      </c>
      <c r="FM58" s="18">
        <v>178183</v>
      </c>
      <c r="FN58" s="18">
        <v>120837</v>
      </c>
      <c r="FO58" s="18">
        <v>115893</v>
      </c>
      <c r="FP58" s="18">
        <v>122983</v>
      </c>
      <c r="FQ58" s="18">
        <v>146286</v>
      </c>
      <c r="FR58" s="18">
        <v>153014</v>
      </c>
      <c r="FS58" s="18">
        <v>76923</v>
      </c>
      <c r="FT58" s="18">
        <v>116452</v>
      </c>
      <c r="FU58" s="18">
        <v>221749</v>
      </c>
      <c r="FV58" s="18">
        <v>79311</v>
      </c>
      <c r="FW58" s="18">
        <v>130066</v>
      </c>
      <c r="FX58" s="18">
        <v>140573</v>
      </c>
      <c r="FY58" s="18">
        <v>165503</v>
      </c>
      <c r="FZ58" s="18">
        <v>196484</v>
      </c>
      <c r="GA58" s="18">
        <v>132989</v>
      </c>
      <c r="GB58" s="18">
        <v>234633</v>
      </c>
      <c r="GC58" s="18">
        <v>204359</v>
      </c>
      <c r="GD58" s="18">
        <v>145035</v>
      </c>
      <c r="GE58" s="18">
        <v>115637</v>
      </c>
      <c r="GF58" s="18">
        <v>96806</v>
      </c>
      <c r="GG58" s="18">
        <v>272448</v>
      </c>
      <c r="GH58" s="18">
        <v>235595</v>
      </c>
      <c r="GI58" s="18">
        <v>191832</v>
      </c>
      <c r="GJ58" s="18">
        <v>302712</v>
      </c>
      <c r="GK58" s="18">
        <v>323016</v>
      </c>
      <c r="GL58" s="18">
        <v>115253</v>
      </c>
      <c r="GM58" s="18">
        <v>170600</v>
      </c>
      <c r="GN58" s="18">
        <v>61</v>
      </c>
      <c r="GO58" s="18">
        <v>91135</v>
      </c>
      <c r="GP58" s="18">
        <v>225288</v>
      </c>
      <c r="GQ58" s="18">
        <v>77585</v>
      </c>
      <c r="GR58" s="18">
        <v>156269</v>
      </c>
      <c r="GS58" s="18">
        <v>92062</v>
      </c>
      <c r="GT58" s="18">
        <v>150307</v>
      </c>
      <c r="GU58" s="18">
        <v>81424</v>
      </c>
      <c r="GV58" s="18">
        <v>349185</v>
      </c>
      <c r="GW58" s="18">
        <v>54320</v>
      </c>
      <c r="GX58" s="18">
        <v>125115</v>
      </c>
      <c r="GY58" s="18">
        <v>154706</v>
      </c>
      <c r="GZ58" s="18">
        <v>271161</v>
      </c>
      <c r="HA58" s="18">
        <v>52150</v>
      </c>
      <c r="HB58" s="18">
        <v>61349</v>
      </c>
      <c r="HC58" s="18">
        <v>73009</v>
      </c>
      <c r="HD58" s="18">
        <v>83910</v>
      </c>
      <c r="HE58" s="18">
        <v>196182</v>
      </c>
      <c r="HF58" s="18">
        <v>310700</v>
      </c>
      <c r="HG58" s="18">
        <v>110072</v>
      </c>
      <c r="HH58" s="18">
        <v>115668</v>
      </c>
      <c r="HI58" s="18">
        <v>58860</v>
      </c>
      <c r="HJ58" s="18">
        <v>285384</v>
      </c>
      <c r="HK58" s="18">
        <v>62178</v>
      </c>
      <c r="HL58" s="18">
        <v>236069</v>
      </c>
      <c r="HM58" s="18">
        <v>266872</v>
      </c>
      <c r="HN58" s="18">
        <v>348783</v>
      </c>
      <c r="HO58" s="18">
        <v>225882</v>
      </c>
      <c r="HP58" s="18">
        <v>50230</v>
      </c>
      <c r="HQ58" s="18">
        <v>88956</v>
      </c>
      <c r="HR58" s="18">
        <v>86242</v>
      </c>
      <c r="HS58" s="18">
        <v>184109</v>
      </c>
      <c r="HT58" s="18">
        <v>432370</v>
      </c>
      <c r="HU58" s="18">
        <v>95291</v>
      </c>
      <c r="HV58" s="18">
        <v>83896</v>
      </c>
      <c r="HW58" s="18">
        <v>41473</v>
      </c>
      <c r="HX58" s="18">
        <v>124925</v>
      </c>
      <c r="HY58" s="18">
        <v>140973</v>
      </c>
      <c r="HZ58" s="18">
        <v>78641</v>
      </c>
      <c r="IA58" s="18">
        <v>264253</v>
      </c>
      <c r="IB58" s="18">
        <v>62511</v>
      </c>
      <c r="IC58" s="18">
        <v>218509</v>
      </c>
      <c r="ID58" s="18">
        <v>209843</v>
      </c>
      <c r="IE58" s="18">
        <v>195750</v>
      </c>
      <c r="IF58" s="18">
        <v>85872</v>
      </c>
      <c r="IG58" s="18">
        <v>208117</v>
      </c>
      <c r="IH58" s="18">
        <v>123045</v>
      </c>
      <c r="II58" s="18">
        <v>189121</v>
      </c>
      <c r="IJ58" s="18">
        <v>88356</v>
      </c>
      <c r="IK58" s="18">
        <v>144907</v>
      </c>
      <c r="IL58" s="18">
        <v>189058</v>
      </c>
      <c r="IM58" s="18">
        <v>93807</v>
      </c>
      <c r="IN58" s="18">
        <v>121734</v>
      </c>
      <c r="IO58" s="18">
        <v>113760</v>
      </c>
      <c r="IP58" s="18">
        <v>271517</v>
      </c>
      <c r="IQ58" s="18">
        <v>256534</v>
      </c>
      <c r="IR58" s="18">
        <v>173509</v>
      </c>
      <c r="IS58" s="18">
        <v>233110</v>
      </c>
      <c r="IT58" s="18">
        <v>176812</v>
      </c>
      <c r="IU58" s="18">
        <v>280421</v>
      </c>
      <c r="IV58" s="18">
        <v>107307</v>
      </c>
      <c r="IW58" s="18">
        <v>243930</v>
      </c>
      <c r="IX58" s="18">
        <v>136726</v>
      </c>
      <c r="IY58" s="18">
        <v>179182</v>
      </c>
      <c r="IZ58" s="18">
        <v>207422</v>
      </c>
      <c r="JA58" s="18">
        <v>175283</v>
      </c>
      <c r="JB58" s="18">
        <v>135962</v>
      </c>
      <c r="JC58" s="18">
        <v>184192</v>
      </c>
      <c r="JD58" s="18">
        <v>116086</v>
      </c>
      <c r="JE58" s="18">
        <v>220923</v>
      </c>
      <c r="JF58" s="18">
        <v>253901</v>
      </c>
      <c r="JG58" s="18">
        <v>119578</v>
      </c>
      <c r="JH58" s="18">
        <v>159104</v>
      </c>
      <c r="JI58" s="18">
        <v>186811</v>
      </c>
      <c r="JJ58" s="18">
        <v>237570</v>
      </c>
      <c r="JK58" s="18">
        <v>220943</v>
      </c>
      <c r="JL58" s="18">
        <v>160988</v>
      </c>
      <c r="JM58" s="18">
        <v>580278</v>
      </c>
      <c r="JN58" s="18">
        <v>146005</v>
      </c>
      <c r="JO58" s="18">
        <v>34914</v>
      </c>
      <c r="JP58" s="18">
        <v>129116</v>
      </c>
      <c r="JQ58" s="18">
        <v>93251</v>
      </c>
      <c r="JR58" s="18">
        <v>73729</v>
      </c>
      <c r="JS58" s="18">
        <v>178870</v>
      </c>
      <c r="JT58" s="18">
        <v>184954</v>
      </c>
      <c r="JU58" s="18">
        <v>86498</v>
      </c>
      <c r="JV58" s="76">
        <f t="shared" si="28"/>
        <v>170310.66666666666</v>
      </c>
      <c r="JW58" s="76">
        <f t="shared" si="19"/>
        <v>78462.46666666666</v>
      </c>
      <c r="JX58" s="76">
        <f t="shared" si="20"/>
        <v>176610.27906976745</v>
      </c>
      <c r="JY58" s="76">
        <f t="shared" si="21"/>
        <v>153558.27906976745</v>
      </c>
      <c r="JZ58" s="76">
        <f t="shared" si="22"/>
        <v>154691.93333333332</v>
      </c>
      <c r="KA58" s="76">
        <f t="shared" si="23"/>
        <v>176162.33333333334</v>
      </c>
      <c r="KB58" s="18"/>
      <c r="KC58" s="74" t="s">
        <v>409</v>
      </c>
      <c r="KD58" s="18"/>
      <c r="KE58" s="18">
        <f t="shared" si="9"/>
        <v>151430.37969924812</v>
      </c>
      <c r="KF58" s="77">
        <f t="shared" si="29"/>
        <v>1.1246796515000237</v>
      </c>
      <c r="KG58" s="77">
        <f t="shared" si="30"/>
        <v>0.51814217743162827</v>
      </c>
      <c r="KH58" s="78"/>
      <c r="KI58" s="77">
        <f t="shared" si="31"/>
        <v>1.1662803687115391</v>
      </c>
      <c r="KJ58" s="77">
        <f t="shared" si="32"/>
        <v>1.0140519978537035</v>
      </c>
      <c r="KK58" s="78"/>
      <c r="KL58" s="77">
        <f t="shared" si="33"/>
        <v>1.0215383045367969</v>
      </c>
      <c r="KM58" s="77">
        <f t="shared" si="34"/>
        <v>1.1633222718136527</v>
      </c>
      <c r="KN58" s="8"/>
    </row>
    <row r="59" spans="2:300">
      <c r="B59" s="65">
        <v>46</v>
      </c>
      <c r="C59" s="65"/>
      <c r="D59" s="24" t="s">
        <v>340</v>
      </c>
      <c r="E59" s="25" t="s">
        <v>356</v>
      </c>
      <c r="F59" s="29">
        <v>6.51</v>
      </c>
      <c r="G59" s="28">
        <v>358.25839999999999</v>
      </c>
      <c r="H59" s="28" t="s">
        <v>342</v>
      </c>
      <c r="I59" s="24" t="s">
        <v>457</v>
      </c>
      <c r="J59" s="24" t="s">
        <v>341</v>
      </c>
      <c r="K59" s="28" t="s">
        <v>341</v>
      </c>
      <c r="L59" s="29" t="s">
        <v>341</v>
      </c>
      <c r="M59" s="67">
        <v>8.2462599999999997E-2</v>
      </c>
      <c r="N59" s="67">
        <v>0.91150600000000004</v>
      </c>
      <c r="O59" s="67">
        <v>1.592756125909472E-7</v>
      </c>
      <c r="P59" s="68">
        <v>1912243</v>
      </c>
      <c r="Q59" s="68">
        <v>1318063</v>
      </c>
      <c r="R59" s="68">
        <v>2053023</v>
      </c>
      <c r="S59" s="68">
        <v>3287796</v>
      </c>
      <c r="T59" s="68">
        <v>2818821</v>
      </c>
      <c r="U59" s="68">
        <v>2294896</v>
      </c>
      <c r="V59" s="68">
        <v>2519081</v>
      </c>
      <c r="W59" s="68">
        <v>3292578</v>
      </c>
      <c r="X59" s="68">
        <v>2806963</v>
      </c>
      <c r="Y59" s="68">
        <v>2237246</v>
      </c>
      <c r="Z59" s="68">
        <v>3039456</v>
      </c>
      <c r="AA59" s="68">
        <v>3604658</v>
      </c>
      <c r="AB59" s="68">
        <v>2966554</v>
      </c>
      <c r="AC59" s="68">
        <v>3390236</v>
      </c>
      <c r="AD59" s="68">
        <v>3768502</v>
      </c>
      <c r="AE59" s="68">
        <v>4488591</v>
      </c>
      <c r="AF59" s="68">
        <v>2537381</v>
      </c>
      <c r="AG59" s="68">
        <v>3002441</v>
      </c>
      <c r="AH59" s="68">
        <v>2607512</v>
      </c>
      <c r="AI59" s="68">
        <v>5898204</v>
      </c>
      <c r="AJ59" s="68">
        <v>1745630</v>
      </c>
      <c r="AK59" s="68">
        <v>3618542</v>
      </c>
      <c r="AL59" s="68">
        <v>3528160</v>
      </c>
      <c r="AM59" s="68">
        <v>2354221</v>
      </c>
      <c r="AN59" s="68">
        <v>2738402</v>
      </c>
      <c r="AO59" s="68">
        <v>826072</v>
      </c>
      <c r="AP59" s="68">
        <v>1561715</v>
      </c>
      <c r="AQ59" s="68">
        <v>5411470</v>
      </c>
      <c r="AR59" s="68">
        <v>1512091</v>
      </c>
      <c r="AS59" s="68">
        <v>4764613</v>
      </c>
      <c r="AT59" s="68">
        <v>1553087</v>
      </c>
      <c r="AU59" s="68">
        <v>3052949</v>
      </c>
      <c r="AV59" s="68">
        <v>3735469</v>
      </c>
      <c r="AW59" s="68">
        <v>3790586</v>
      </c>
      <c r="AX59" s="68">
        <v>3959192</v>
      </c>
      <c r="AY59" s="68">
        <v>2864675</v>
      </c>
      <c r="AZ59" s="68">
        <v>3318379</v>
      </c>
      <c r="BA59" s="68">
        <v>2596725</v>
      </c>
      <c r="BB59" s="68">
        <v>1408080</v>
      </c>
      <c r="BC59" s="68">
        <v>2919720</v>
      </c>
      <c r="BD59" s="68">
        <v>5814049</v>
      </c>
      <c r="BE59" s="68">
        <v>4305329</v>
      </c>
      <c r="BF59" s="68">
        <v>1838122</v>
      </c>
      <c r="BG59" s="68">
        <v>1356861</v>
      </c>
      <c r="BH59" s="68">
        <v>1080442</v>
      </c>
      <c r="BI59" s="68">
        <v>3457145</v>
      </c>
      <c r="BJ59" s="68">
        <v>2784664</v>
      </c>
      <c r="BK59" s="68">
        <v>2024600</v>
      </c>
      <c r="BL59" s="68">
        <v>3197960</v>
      </c>
      <c r="BM59" s="68">
        <v>3357902</v>
      </c>
      <c r="BN59" s="68">
        <v>1819561</v>
      </c>
      <c r="BO59" s="68">
        <v>2852808</v>
      </c>
      <c r="BP59" s="68">
        <v>4676682</v>
      </c>
      <c r="BQ59" s="68">
        <v>1582422</v>
      </c>
      <c r="BR59" s="68">
        <v>2975516</v>
      </c>
      <c r="BS59" s="68">
        <v>2203937</v>
      </c>
      <c r="BT59" s="68">
        <v>3202182</v>
      </c>
      <c r="BU59" s="68">
        <v>4934452</v>
      </c>
      <c r="BV59" s="68">
        <v>2754575</v>
      </c>
      <c r="BW59" s="68">
        <v>3549003</v>
      </c>
      <c r="BX59" s="68">
        <v>3735890</v>
      </c>
      <c r="BY59" s="68">
        <v>2303062</v>
      </c>
      <c r="BZ59" s="68">
        <v>1782025</v>
      </c>
      <c r="CA59" s="68">
        <v>3397524</v>
      </c>
      <c r="CB59" s="68">
        <v>4172700</v>
      </c>
      <c r="CC59" s="68">
        <v>2124025</v>
      </c>
      <c r="CD59" s="68">
        <v>2332340</v>
      </c>
      <c r="CE59" s="68">
        <v>2240396</v>
      </c>
      <c r="CF59" s="68">
        <v>1995701</v>
      </c>
      <c r="CG59" s="68">
        <v>1504972</v>
      </c>
      <c r="CH59" s="68">
        <v>814644</v>
      </c>
      <c r="CI59" s="68">
        <v>2214712</v>
      </c>
      <c r="CJ59" s="68">
        <v>3469356</v>
      </c>
      <c r="CK59" s="68">
        <v>2140217</v>
      </c>
      <c r="CL59" s="68">
        <v>2582769</v>
      </c>
      <c r="CM59" s="68">
        <v>1751166</v>
      </c>
      <c r="CN59" s="68">
        <v>4511240</v>
      </c>
      <c r="CO59" s="68">
        <v>2824500</v>
      </c>
      <c r="CP59" s="68">
        <v>2975539</v>
      </c>
      <c r="CQ59" s="68">
        <v>3730228</v>
      </c>
      <c r="CR59" s="68">
        <v>2271654</v>
      </c>
      <c r="CS59" s="68">
        <v>3110008</v>
      </c>
      <c r="CT59" s="68">
        <v>2326283</v>
      </c>
      <c r="CU59" s="68">
        <v>1349997</v>
      </c>
      <c r="CV59" s="68">
        <v>3198289</v>
      </c>
      <c r="CW59" s="68">
        <v>1769929</v>
      </c>
      <c r="CX59" s="68">
        <v>3387591</v>
      </c>
      <c r="CY59" s="68">
        <v>2320591</v>
      </c>
      <c r="CZ59" s="68">
        <v>1031512</v>
      </c>
      <c r="DA59" s="68">
        <v>1228906</v>
      </c>
      <c r="DB59" s="68">
        <v>2639243</v>
      </c>
      <c r="DC59" s="68">
        <v>3689039</v>
      </c>
      <c r="DD59" s="68">
        <v>2229390</v>
      </c>
      <c r="DE59" s="68">
        <v>3913778</v>
      </c>
      <c r="DF59" s="68">
        <v>2344477</v>
      </c>
      <c r="DG59" s="68">
        <v>2156420</v>
      </c>
      <c r="DH59" s="68">
        <v>3137829</v>
      </c>
      <c r="DI59" s="68">
        <v>6055479</v>
      </c>
      <c r="DJ59" s="68">
        <v>933919</v>
      </c>
      <c r="DK59" s="68">
        <v>4263150</v>
      </c>
      <c r="DL59" s="68">
        <v>1778190</v>
      </c>
      <c r="DM59" s="68">
        <v>1990918</v>
      </c>
      <c r="DN59" s="68">
        <v>5341200</v>
      </c>
      <c r="DO59" s="68">
        <v>2780432</v>
      </c>
      <c r="DP59" s="68">
        <v>2585148</v>
      </c>
      <c r="DQ59" s="68">
        <v>2087249</v>
      </c>
      <c r="DR59" s="68">
        <v>3549376</v>
      </c>
      <c r="DS59" s="68">
        <v>4434022</v>
      </c>
      <c r="DT59" s="68">
        <v>2322755</v>
      </c>
      <c r="DU59" s="68">
        <v>3653924</v>
      </c>
      <c r="DV59" s="68">
        <v>1671830</v>
      </c>
      <c r="DW59" s="68">
        <v>2291482</v>
      </c>
      <c r="DX59" s="68">
        <v>3622384</v>
      </c>
      <c r="DY59" s="68">
        <v>2149874</v>
      </c>
      <c r="DZ59" s="68">
        <v>2451987</v>
      </c>
      <c r="EA59" s="68">
        <v>1710080</v>
      </c>
      <c r="EB59" s="68">
        <v>3741895</v>
      </c>
      <c r="EC59" s="68">
        <v>3259066</v>
      </c>
      <c r="ED59" s="68">
        <v>3924406</v>
      </c>
      <c r="EE59" s="68">
        <v>3954770</v>
      </c>
      <c r="EF59" s="68">
        <v>2857167</v>
      </c>
      <c r="EG59" s="68">
        <v>3319687</v>
      </c>
      <c r="EH59" s="68">
        <v>1712870</v>
      </c>
      <c r="EI59" s="68">
        <v>1759147</v>
      </c>
      <c r="EJ59" s="68">
        <v>1135895</v>
      </c>
      <c r="EK59" s="68">
        <v>1763384</v>
      </c>
      <c r="EL59" s="68">
        <v>3503921</v>
      </c>
      <c r="EM59" s="68">
        <v>2142400</v>
      </c>
      <c r="EN59" s="68">
        <v>3846099</v>
      </c>
      <c r="EO59" s="68">
        <v>2413343</v>
      </c>
      <c r="EP59" s="68">
        <v>2888836</v>
      </c>
      <c r="EQ59" s="68">
        <v>1851261</v>
      </c>
      <c r="ER59" s="68">
        <v>1242038</v>
      </c>
      <c r="ES59" s="68">
        <v>1930785</v>
      </c>
      <c r="ET59" s="68">
        <v>1523584</v>
      </c>
      <c r="EU59" s="68">
        <v>3151507</v>
      </c>
      <c r="EV59" s="68">
        <v>2537390</v>
      </c>
      <c r="EW59" s="68">
        <v>2931024</v>
      </c>
      <c r="EX59" s="68">
        <v>1800473</v>
      </c>
      <c r="EY59" s="68">
        <v>2780284</v>
      </c>
      <c r="EZ59" s="68">
        <v>4268825</v>
      </c>
      <c r="FA59" s="68">
        <v>1693362</v>
      </c>
      <c r="FB59" s="68">
        <v>3513589</v>
      </c>
      <c r="FC59" s="68">
        <v>2007334</v>
      </c>
      <c r="FD59" s="68">
        <v>2080670</v>
      </c>
      <c r="FE59" s="68">
        <v>3187648</v>
      </c>
      <c r="FF59" s="68">
        <v>3296287</v>
      </c>
      <c r="FG59" s="68">
        <v>3425825</v>
      </c>
      <c r="FH59" s="68">
        <v>3190042</v>
      </c>
      <c r="FI59" s="68">
        <v>2824231</v>
      </c>
      <c r="FJ59" s="68">
        <v>4683904</v>
      </c>
      <c r="FK59" s="68">
        <v>2398110</v>
      </c>
      <c r="FL59" s="68">
        <v>4322676</v>
      </c>
      <c r="FM59" s="68">
        <v>1776601</v>
      </c>
      <c r="FN59" s="68">
        <v>2195522</v>
      </c>
      <c r="FO59" s="68">
        <v>2591971</v>
      </c>
      <c r="FP59" s="68">
        <v>2064811</v>
      </c>
      <c r="FQ59" s="68">
        <v>1203268</v>
      </c>
      <c r="FR59" s="68">
        <v>625139</v>
      </c>
      <c r="FS59" s="68">
        <v>2547321</v>
      </c>
      <c r="FT59" s="68">
        <v>765412</v>
      </c>
      <c r="FU59" s="68">
        <v>2850698</v>
      </c>
      <c r="FV59" s="68">
        <v>2793026</v>
      </c>
      <c r="FW59" s="68">
        <v>2338019</v>
      </c>
      <c r="FX59" s="68">
        <v>1497944</v>
      </c>
      <c r="FY59" s="68">
        <v>1696041</v>
      </c>
      <c r="FZ59" s="68">
        <v>1693742</v>
      </c>
      <c r="GA59" s="68">
        <v>1773061</v>
      </c>
      <c r="GB59" s="68">
        <v>1131174</v>
      </c>
      <c r="GC59" s="68">
        <v>2191095</v>
      </c>
      <c r="GD59" s="68">
        <v>1050980</v>
      </c>
      <c r="GE59" s="68">
        <v>1969129</v>
      </c>
      <c r="GF59" s="68">
        <v>1442752</v>
      </c>
      <c r="GG59" s="68">
        <v>1362496</v>
      </c>
      <c r="GH59" s="68">
        <v>1390913</v>
      </c>
      <c r="GI59" s="68">
        <v>1358580</v>
      </c>
      <c r="GJ59" s="68">
        <v>4669467</v>
      </c>
      <c r="GK59" s="68">
        <v>1411487</v>
      </c>
      <c r="GL59" s="68">
        <v>2708747</v>
      </c>
      <c r="GM59" s="68">
        <v>5805445</v>
      </c>
      <c r="GN59" s="68">
        <v>2658832</v>
      </c>
      <c r="GO59" s="68">
        <v>1556185</v>
      </c>
      <c r="GP59" s="68">
        <v>3641893</v>
      </c>
      <c r="GQ59" s="68">
        <v>4291292</v>
      </c>
      <c r="GR59" s="68">
        <v>1248113</v>
      </c>
      <c r="GS59" s="68">
        <v>3051740</v>
      </c>
      <c r="GT59" s="68">
        <v>2471518</v>
      </c>
      <c r="GU59" s="68">
        <v>3537677</v>
      </c>
      <c r="GV59" s="68">
        <v>3605519</v>
      </c>
      <c r="GW59" s="68">
        <v>1322162</v>
      </c>
      <c r="GX59" s="68">
        <v>4396054</v>
      </c>
      <c r="GY59" s="68">
        <v>4021848</v>
      </c>
      <c r="GZ59" s="68">
        <v>3291481</v>
      </c>
      <c r="HA59" s="68">
        <v>2527162</v>
      </c>
      <c r="HB59" s="68">
        <v>3676555</v>
      </c>
      <c r="HC59" s="68">
        <v>3228569</v>
      </c>
      <c r="HD59" s="68">
        <v>2241400</v>
      </c>
      <c r="HE59" s="68">
        <v>704115</v>
      </c>
      <c r="HF59" s="68">
        <v>2617334</v>
      </c>
      <c r="HG59" s="68">
        <v>2233113</v>
      </c>
      <c r="HH59" s="68">
        <v>1760014</v>
      </c>
      <c r="HI59" s="68">
        <v>2139771</v>
      </c>
      <c r="HJ59" s="68">
        <v>5030982</v>
      </c>
      <c r="HK59" s="68">
        <v>3672918</v>
      </c>
      <c r="HL59" s="68">
        <v>2125229</v>
      </c>
      <c r="HM59" s="68">
        <v>2541067</v>
      </c>
      <c r="HN59" s="68">
        <v>2594657</v>
      </c>
      <c r="HO59" s="68">
        <v>2179276</v>
      </c>
      <c r="HP59" s="68">
        <v>3401571</v>
      </c>
      <c r="HQ59" s="68">
        <v>3854024</v>
      </c>
      <c r="HR59" s="68">
        <v>1828056</v>
      </c>
      <c r="HS59" s="68">
        <v>2085368</v>
      </c>
      <c r="HT59" s="68">
        <v>3084604</v>
      </c>
      <c r="HU59" s="68">
        <v>2623063</v>
      </c>
      <c r="HV59" s="68">
        <v>2216655</v>
      </c>
      <c r="HW59" s="68">
        <v>1490031</v>
      </c>
      <c r="HX59" s="68">
        <v>3559414</v>
      </c>
      <c r="HY59" s="68">
        <v>2795095</v>
      </c>
      <c r="HZ59" s="68">
        <v>1788729</v>
      </c>
      <c r="IA59" s="68">
        <v>2486957</v>
      </c>
      <c r="IB59" s="68">
        <v>3410663</v>
      </c>
      <c r="IC59" s="68">
        <v>3073237</v>
      </c>
      <c r="ID59" s="68">
        <v>3935801</v>
      </c>
      <c r="IE59" s="68">
        <v>3403487</v>
      </c>
      <c r="IF59" s="68">
        <v>3497182</v>
      </c>
      <c r="IG59" s="68">
        <v>3195446</v>
      </c>
      <c r="IH59" s="68">
        <v>2112198</v>
      </c>
      <c r="II59" s="68">
        <v>2654543</v>
      </c>
      <c r="IJ59" s="68">
        <v>4005984</v>
      </c>
      <c r="IK59" s="68">
        <v>1176722</v>
      </c>
      <c r="IL59" s="68">
        <v>3317592</v>
      </c>
      <c r="IM59" s="68">
        <v>1984263</v>
      </c>
      <c r="IN59" s="68">
        <v>3963886</v>
      </c>
      <c r="IO59" s="68">
        <v>4214024</v>
      </c>
      <c r="IP59" s="68">
        <v>4017645</v>
      </c>
      <c r="IQ59" s="68">
        <v>2875554</v>
      </c>
      <c r="IR59" s="68">
        <v>3848949</v>
      </c>
      <c r="IS59" s="68">
        <v>3780662</v>
      </c>
      <c r="IT59" s="68">
        <v>4609824</v>
      </c>
      <c r="IU59" s="68">
        <v>3491609</v>
      </c>
      <c r="IV59" s="68">
        <v>3956618</v>
      </c>
      <c r="IW59" s="68">
        <v>2836547</v>
      </c>
      <c r="IX59" s="68">
        <v>2620923</v>
      </c>
      <c r="IY59" s="68">
        <v>1989054</v>
      </c>
      <c r="IZ59" s="68">
        <v>3432299</v>
      </c>
      <c r="JA59" s="68">
        <v>1750752</v>
      </c>
      <c r="JB59" s="68">
        <v>1395031</v>
      </c>
      <c r="JC59" s="68">
        <v>2381889</v>
      </c>
      <c r="JD59" s="68">
        <v>3377003</v>
      </c>
      <c r="JE59" s="68">
        <v>3113232</v>
      </c>
      <c r="JF59" s="68">
        <v>2213807</v>
      </c>
      <c r="JG59" s="68">
        <v>3820660</v>
      </c>
      <c r="JH59" s="68">
        <v>3335265</v>
      </c>
      <c r="JI59" s="68">
        <v>2736736</v>
      </c>
      <c r="JJ59" s="68">
        <v>2935234</v>
      </c>
      <c r="JK59" s="68">
        <v>1407159</v>
      </c>
      <c r="JL59" s="68">
        <v>2973449</v>
      </c>
      <c r="JM59" s="68">
        <v>2269007</v>
      </c>
      <c r="JN59" s="68">
        <v>1588604</v>
      </c>
      <c r="JO59" s="68">
        <v>3903828</v>
      </c>
      <c r="JP59" s="68">
        <v>2748456</v>
      </c>
      <c r="JQ59" s="68">
        <v>4245066</v>
      </c>
      <c r="JR59" s="68">
        <v>3206833</v>
      </c>
      <c r="JS59" s="68">
        <v>2297651</v>
      </c>
      <c r="JT59" s="68">
        <v>1463352</v>
      </c>
      <c r="JU59" s="68">
        <v>1052395</v>
      </c>
      <c r="JV59" s="69">
        <f t="shared" si="28"/>
        <v>2922196.1333333333</v>
      </c>
      <c r="JW59" s="69">
        <f t="shared" si="19"/>
        <v>2666026.111111111</v>
      </c>
      <c r="JX59" s="69">
        <f t="shared" si="20"/>
        <v>2816273.4883720931</v>
      </c>
      <c r="JY59" s="69">
        <f t="shared" si="21"/>
        <v>2275749.8837209302</v>
      </c>
      <c r="JZ59" s="69">
        <f t="shared" si="22"/>
        <v>2835241.1555555556</v>
      </c>
      <c r="KA59" s="69">
        <f t="shared" si="23"/>
        <v>2937987.9555555554</v>
      </c>
      <c r="KB59" s="68"/>
      <c r="KC59" s="65">
        <v>3.2000000000000001E-2</v>
      </c>
      <c r="KD59" s="68"/>
      <c r="KE59" s="68">
        <f t="shared" si="9"/>
        <v>2745196.6766917291</v>
      </c>
      <c r="KF59" s="70">
        <f t="shared" si="29"/>
        <v>1.0644760567227949</v>
      </c>
      <c r="KG59" s="70">
        <f t="shared" si="30"/>
        <v>0.97116033024051762</v>
      </c>
      <c r="KH59" s="71"/>
      <c r="KI59" s="70">
        <f t="shared" si="31"/>
        <v>1.0258913367788349</v>
      </c>
      <c r="KJ59" s="70">
        <f t="shared" si="32"/>
        <v>0.82899338435141368</v>
      </c>
      <c r="KK59" s="71"/>
      <c r="KL59" s="70">
        <f t="shared" si="33"/>
        <v>1.0328007386969229</v>
      </c>
      <c r="KM59" s="70">
        <f t="shared" si="34"/>
        <v>1.0702285852597495</v>
      </c>
      <c r="KN59" s="4"/>
    </row>
    <row r="60" spans="2:300">
      <c r="B60" s="74">
        <v>47</v>
      </c>
      <c r="C60" s="74"/>
      <c r="D60" s="27" t="s">
        <v>340</v>
      </c>
      <c r="E60" s="25" t="s">
        <v>357</v>
      </c>
      <c r="F60" s="29">
        <v>6.67</v>
      </c>
      <c r="G60" s="28" t="s">
        <v>342</v>
      </c>
      <c r="H60" s="28">
        <v>443.16039999999998</v>
      </c>
      <c r="I60" s="24" t="s">
        <v>458</v>
      </c>
      <c r="J60" s="27" t="s">
        <v>340</v>
      </c>
      <c r="K60" s="66" t="s">
        <v>340</v>
      </c>
      <c r="L60" s="44" t="s">
        <v>340</v>
      </c>
      <c r="M60" s="67">
        <v>1.45644</v>
      </c>
      <c r="N60" s="67">
        <v>1.1880999999999999</v>
      </c>
      <c r="O60" s="67">
        <v>1.4495947618995254E-5</v>
      </c>
      <c r="P60" s="18">
        <v>1652927</v>
      </c>
      <c r="Q60" s="18">
        <v>1347425</v>
      </c>
      <c r="R60" s="18">
        <v>1438899</v>
      </c>
      <c r="S60" s="18">
        <v>1817007</v>
      </c>
      <c r="T60" s="18">
        <v>2541545</v>
      </c>
      <c r="U60" s="18">
        <v>2052483</v>
      </c>
      <c r="V60" s="18">
        <v>1627075</v>
      </c>
      <c r="W60" s="18">
        <v>2914819</v>
      </c>
      <c r="X60" s="18">
        <v>1976373</v>
      </c>
      <c r="Y60" s="18">
        <v>1510856</v>
      </c>
      <c r="Z60" s="18">
        <v>1097633</v>
      </c>
      <c r="AA60" s="18">
        <v>1820201</v>
      </c>
      <c r="AB60" s="18">
        <v>1954983</v>
      </c>
      <c r="AC60" s="18">
        <v>2584288</v>
      </c>
      <c r="AD60" s="18">
        <v>2801655</v>
      </c>
      <c r="AE60" s="18">
        <v>2441898</v>
      </c>
      <c r="AF60" s="18">
        <v>1935525</v>
      </c>
      <c r="AG60" s="18">
        <v>688324</v>
      </c>
      <c r="AH60" s="18">
        <v>5937249</v>
      </c>
      <c r="AI60" s="18">
        <v>2623286</v>
      </c>
      <c r="AJ60" s="18">
        <v>1261206</v>
      </c>
      <c r="AK60" s="18">
        <v>1964697</v>
      </c>
      <c r="AL60" s="18">
        <v>1361803</v>
      </c>
      <c r="AM60" s="18">
        <v>1457620</v>
      </c>
      <c r="AN60" s="18">
        <v>1962493</v>
      </c>
      <c r="AO60" s="18">
        <v>969153</v>
      </c>
      <c r="AP60" s="18">
        <v>2450825</v>
      </c>
      <c r="AQ60" s="18">
        <v>1957065</v>
      </c>
      <c r="AR60" s="18">
        <v>1570841</v>
      </c>
      <c r="AS60" s="18">
        <v>2192791</v>
      </c>
      <c r="AT60" s="18">
        <v>1851264</v>
      </c>
      <c r="AU60" s="18">
        <v>831798</v>
      </c>
      <c r="AV60" s="18">
        <v>1522559</v>
      </c>
      <c r="AW60" s="18">
        <v>2107968</v>
      </c>
      <c r="AX60" s="18">
        <v>1184934</v>
      </c>
      <c r="AY60" s="18">
        <v>2577277</v>
      </c>
      <c r="AZ60" s="18">
        <v>2470870</v>
      </c>
      <c r="BA60" s="18">
        <v>2517691</v>
      </c>
      <c r="BB60" s="18">
        <v>2335726</v>
      </c>
      <c r="BC60" s="18">
        <v>931549</v>
      </c>
      <c r="BD60" s="18">
        <v>2439395</v>
      </c>
      <c r="BE60" s="18">
        <v>1986986</v>
      </c>
      <c r="BF60" s="18">
        <v>4132845</v>
      </c>
      <c r="BG60" s="18">
        <v>1420084</v>
      </c>
      <c r="BH60" s="18">
        <v>1055016</v>
      </c>
      <c r="BI60" s="18">
        <v>2117894</v>
      </c>
      <c r="BJ60" s="18">
        <v>2316535</v>
      </c>
      <c r="BK60" s="18">
        <v>1443929</v>
      </c>
      <c r="BL60" s="18">
        <v>2585665</v>
      </c>
      <c r="BM60" s="18">
        <v>2638533</v>
      </c>
      <c r="BN60" s="18">
        <v>2108573</v>
      </c>
      <c r="BO60" s="18">
        <v>2362743</v>
      </c>
      <c r="BP60" s="18">
        <v>3392235</v>
      </c>
      <c r="BQ60" s="18">
        <v>2176923</v>
      </c>
      <c r="BR60" s="18">
        <v>3062752</v>
      </c>
      <c r="BS60" s="18">
        <v>1130727</v>
      </c>
      <c r="BT60" s="18">
        <v>1925830</v>
      </c>
      <c r="BU60" s="18">
        <v>2045845</v>
      </c>
      <c r="BV60" s="18">
        <v>2905565</v>
      </c>
      <c r="BW60" s="18">
        <v>1964586</v>
      </c>
      <c r="BX60" s="18">
        <v>3147039</v>
      </c>
      <c r="BY60" s="18">
        <v>3139660</v>
      </c>
      <c r="BZ60" s="18">
        <v>1156654</v>
      </c>
      <c r="CA60" s="18">
        <v>2983843</v>
      </c>
      <c r="CB60" s="18">
        <v>3569661</v>
      </c>
      <c r="CC60" s="18">
        <v>1417804</v>
      </c>
      <c r="CD60" s="18">
        <v>1059478</v>
      </c>
      <c r="CE60" s="18">
        <v>2383824</v>
      </c>
      <c r="CF60" s="18">
        <v>1158719</v>
      </c>
      <c r="CG60" s="18">
        <v>2404856</v>
      </c>
      <c r="CH60" s="18">
        <v>2182280</v>
      </c>
      <c r="CI60" s="18">
        <v>3464474</v>
      </c>
      <c r="CJ60" s="18">
        <v>2695049</v>
      </c>
      <c r="CK60" s="18">
        <v>3387859</v>
      </c>
      <c r="CL60" s="18">
        <v>2434825</v>
      </c>
      <c r="CM60" s="18">
        <v>2355678</v>
      </c>
      <c r="CN60" s="18">
        <v>1901523</v>
      </c>
      <c r="CO60" s="18">
        <v>2906759</v>
      </c>
      <c r="CP60" s="18">
        <v>2195832</v>
      </c>
      <c r="CQ60" s="18">
        <v>1956297</v>
      </c>
      <c r="CR60" s="18">
        <v>1680937</v>
      </c>
      <c r="CS60" s="18">
        <v>2766157</v>
      </c>
      <c r="CT60" s="18">
        <v>2503057</v>
      </c>
      <c r="CU60" s="18">
        <v>1768695</v>
      </c>
      <c r="CV60" s="18">
        <v>2652724</v>
      </c>
      <c r="CW60" s="18">
        <v>2347072</v>
      </c>
      <c r="CX60" s="18">
        <v>2252578</v>
      </c>
      <c r="CY60" s="18">
        <v>2683618</v>
      </c>
      <c r="CZ60" s="18">
        <v>1645315</v>
      </c>
      <c r="DA60" s="18">
        <v>1521045</v>
      </c>
      <c r="DB60" s="18">
        <v>1858695</v>
      </c>
      <c r="DC60" s="18">
        <v>1492306</v>
      </c>
      <c r="DD60" s="18">
        <v>1481437</v>
      </c>
      <c r="DE60" s="18">
        <v>1250531</v>
      </c>
      <c r="DF60" s="18">
        <v>4561953</v>
      </c>
      <c r="DG60" s="18">
        <v>1464616</v>
      </c>
      <c r="DH60" s="18">
        <v>2160221</v>
      </c>
      <c r="DI60" s="18">
        <v>5750503</v>
      </c>
      <c r="DJ60" s="18">
        <v>1481493</v>
      </c>
      <c r="DK60" s="18">
        <v>1309403</v>
      </c>
      <c r="DL60" s="18">
        <v>1702250</v>
      </c>
      <c r="DM60" s="18">
        <v>1890259</v>
      </c>
      <c r="DN60" s="18">
        <v>2371988</v>
      </c>
      <c r="DO60" s="18">
        <v>1729211</v>
      </c>
      <c r="DP60" s="18">
        <v>1100421</v>
      </c>
      <c r="DQ60" s="18">
        <v>1209019</v>
      </c>
      <c r="DR60" s="18">
        <v>1560920</v>
      </c>
      <c r="DS60" s="18">
        <v>2319032</v>
      </c>
      <c r="DT60" s="18">
        <v>3502485</v>
      </c>
      <c r="DU60" s="18">
        <v>2494115</v>
      </c>
      <c r="DV60" s="18">
        <v>1943294</v>
      </c>
      <c r="DW60" s="18">
        <v>1578586</v>
      </c>
      <c r="DX60" s="18">
        <v>1642944</v>
      </c>
      <c r="DY60" s="18">
        <v>908770</v>
      </c>
      <c r="DZ60" s="18">
        <v>1604274</v>
      </c>
      <c r="EA60" s="18">
        <v>1212922</v>
      </c>
      <c r="EB60" s="18">
        <v>1370939</v>
      </c>
      <c r="EC60" s="18">
        <v>1078191</v>
      </c>
      <c r="ED60" s="18">
        <v>1698434</v>
      </c>
      <c r="EE60" s="18">
        <v>2289973</v>
      </c>
      <c r="EF60" s="18">
        <v>1579975</v>
      </c>
      <c r="EG60" s="18">
        <v>1935896</v>
      </c>
      <c r="EH60" s="18">
        <v>1434987</v>
      </c>
      <c r="EI60" s="18">
        <v>2138516</v>
      </c>
      <c r="EJ60" s="18">
        <v>681435</v>
      </c>
      <c r="EK60" s="18">
        <v>1465879</v>
      </c>
      <c r="EL60" s="18">
        <v>1743177</v>
      </c>
      <c r="EM60" s="18">
        <v>1469052</v>
      </c>
      <c r="EN60" s="18">
        <v>1946920</v>
      </c>
      <c r="EO60" s="18">
        <v>1769677</v>
      </c>
      <c r="EP60" s="18">
        <v>1529281</v>
      </c>
      <c r="EQ60" s="18">
        <v>1767336</v>
      </c>
      <c r="ER60" s="18">
        <v>643936</v>
      </c>
      <c r="ES60" s="18">
        <v>1671972</v>
      </c>
      <c r="ET60" s="18">
        <v>1747947</v>
      </c>
      <c r="EU60" s="18">
        <v>1744782</v>
      </c>
      <c r="EV60" s="18">
        <v>1255011</v>
      </c>
      <c r="EW60" s="18">
        <v>2142057</v>
      </c>
      <c r="EX60" s="18">
        <v>1625810</v>
      </c>
      <c r="EY60" s="18">
        <v>1262084</v>
      </c>
      <c r="EZ60" s="18">
        <v>1834289</v>
      </c>
      <c r="FA60" s="18">
        <v>1766100</v>
      </c>
      <c r="FB60" s="18">
        <v>1531209</v>
      </c>
      <c r="FC60" s="18">
        <v>1368540</v>
      </c>
      <c r="FD60" s="18">
        <v>1201205</v>
      </c>
      <c r="FE60" s="18">
        <v>1506468</v>
      </c>
      <c r="FF60" s="18">
        <v>1459855</v>
      </c>
      <c r="FG60" s="18">
        <v>1890517</v>
      </c>
      <c r="FH60" s="18">
        <v>2063926</v>
      </c>
      <c r="FI60" s="18">
        <v>1958867</v>
      </c>
      <c r="FJ60" s="18">
        <v>1934204</v>
      </c>
      <c r="FK60" s="18">
        <v>2276375</v>
      </c>
      <c r="FL60" s="18">
        <v>1899875</v>
      </c>
      <c r="FM60" s="18">
        <v>1527014</v>
      </c>
      <c r="FN60" s="18">
        <v>800267</v>
      </c>
      <c r="FO60" s="18">
        <v>1199944</v>
      </c>
      <c r="FP60" s="18">
        <v>480667</v>
      </c>
      <c r="FQ60" s="18">
        <v>1589803</v>
      </c>
      <c r="FR60" s="18">
        <v>727216</v>
      </c>
      <c r="FS60" s="18">
        <v>999257</v>
      </c>
      <c r="FT60" s="18">
        <v>1363203</v>
      </c>
      <c r="FU60" s="18">
        <v>1985269</v>
      </c>
      <c r="FV60" s="18">
        <v>1586373</v>
      </c>
      <c r="FW60" s="18">
        <v>1203048</v>
      </c>
      <c r="FX60" s="18">
        <v>1230295</v>
      </c>
      <c r="FY60" s="18">
        <v>1600465</v>
      </c>
      <c r="FZ60" s="18">
        <v>1557423</v>
      </c>
      <c r="GA60" s="18">
        <v>1133818</v>
      </c>
      <c r="GB60" s="18">
        <v>1638942</v>
      </c>
      <c r="GC60" s="18">
        <v>1231454</v>
      </c>
      <c r="GD60" s="18">
        <v>1257579</v>
      </c>
      <c r="GE60" s="18">
        <v>2092905</v>
      </c>
      <c r="GF60" s="18">
        <v>1360396</v>
      </c>
      <c r="GG60" s="18">
        <v>1139330</v>
      </c>
      <c r="GH60" s="18">
        <v>2702519</v>
      </c>
      <c r="GI60" s="18">
        <v>1632738</v>
      </c>
      <c r="GJ60" s="18">
        <v>2302516</v>
      </c>
      <c r="GK60" s="18">
        <v>1728767</v>
      </c>
      <c r="GL60" s="18">
        <v>2245003</v>
      </c>
      <c r="GM60" s="18">
        <v>2140249</v>
      </c>
      <c r="GN60" s="18">
        <v>1505522</v>
      </c>
      <c r="GO60" s="18">
        <v>1376262</v>
      </c>
      <c r="GP60" s="18">
        <v>2137906</v>
      </c>
      <c r="GQ60" s="18">
        <v>2796489</v>
      </c>
      <c r="GR60" s="18">
        <v>1373219</v>
      </c>
      <c r="GS60" s="18">
        <v>1643347</v>
      </c>
      <c r="GT60" s="18">
        <v>1564419</v>
      </c>
      <c r="GU60" s="18">
        <v>1544764</v>
      </c>
      <c r="GV60" s="18">
        <v>1438670</v>
      </c>
      <c r="GW60" s="18">
        <v>1264480</v>
      </c>
      <c r="GX60" s="18">
        <v>1254689</v>
      </c>
      <c r="GY60" s="18">
        <v>1376027</v>
      </c>
      <c r="GZ60" s="18">
        <v>1384070</v>
      </c>
      <c r="HA60" s="18">
        <v>2428820</v>
      </c>
      <c r="HB60" s="18">
        <v>3120349</v>
      </c>
      <c r="HC60" s="18">
        <v>2082577</v>
      </c>
      <c r="HD60" s="18">
        <v>1872626</v>
      </c>
      <c r="HE60" s="18">
        <v>394068</v>
      </c>
      <c r="HF60" s="18">
        <v>2317030</v>
      </c>
      <c r="HG60" s="18">
        <v>640164</v>
      </c>
      <c r="HH60" s="18">
        <v>2890631</v>
      </c>
      <c r="HI60" s="18">
        <v>1876292</v>
      </c>
      <c r="HJ60" s="18">
        <v>1465614</v>
      </c>
      <c r="HK60" s="18">
        <v>1726741</v>
      </c>
      <c r="HL60" s="18">
        <v>1357184</v>
      </c>
      <c r="HM60" s="18">
        <v>1748456</v>
      </c>
      <c r="HN60" s="18">
        <v>2098003</v>
      </c>
      <c r="HO60" s="18">
        <v>2012834</v>
      </c>
      <c r="HP60" s="18">
        <v>1977655</v>
      </c>
      <c r="HQ60" s="18">
        <v>1978599</v>
      </c>
      <c r="HR60" s="18">
        <v>2083512</v>
      </c>
      <c r="HS60" s="18">
        <v>1796489</v>
      </c>
      <c r="HT60" s="18">
        <v>2361377</v>
      </c>
      <c r="HU60" s="18">
        <v>2056006</v>
      </c>
      <c r="HV60" s="18">
        <v>1136024</v>
      </c>
      <c r="HW60" s="18">
        <v>2168042</v>
      </c>
      <c r="HX60" s="18">
        <v>1669303</v>
      </c>
      <c r="HY60" s="18">
        <v>2928735</v>
      </c>
      <c r="HZ60" s="18">
        <v>2777364</v>
      </c>
      <c r="IA60" s="18">
        <v>2631902</v>
      </c>
      <c r="IB60" s="18">
        <v>1278092</v>
      </c>
      <c r="IC60" s="18">
        <v>1607161</v>
      </c>
      <c r="ID60" s="18">
        <v>2052366</v>
      </c>
      <c r="IE60" s="18">
        <v>1698197</v>
      </c>
      <c r="IF60" s="18">
        <v>1531852</v>
      </c>
      <c r="IG60" s="18">
        <v>3337735</v>
      </c>
      <c r="IH60" s="18">
        <v>676070</v>
      </c>
      <c r="II60" s="18">
        <v>1571687</v>
      </c>
      <c r="IJ60" s="18">
        <v>3571648</v>
      </c>
      <c r="IK60" s="18">
        <v>1373471</v>
      </c>
      <c r="IL60" s="18">
        <v>1951762</v>
      </c>
      <c r="IM60" s="18">
        <v>591092</v>
      </c>
      <c r="IN60" s="18">
        <v>2093076</v>
      </c>
      <c r="IO60" s="18">
        <v>1309664</v>
      </c>
      <c r="IP60" s="18">
        <v>1826013</v>
      </c>
      <c r="IQ60" s="18">
        <v>1699451</v>
      </c>
      <c r="IR60" s="18">
        <v>1310829</v>
      </c>
      <c r="IS60" s="18">
        <v>1583107</v>
      </c>
      <c r="IT60" s="18">
        <v>1069782</v>
      </c>
      <c r="IU60" s="18">
        <v>2552041</v>
      </c>
      <c r="IV60" s="18">
        <v>1269031</v>
      </c>
      <c r="IW60" s="18">
        <v>1031766</v>
      </c>
      <c r="IX60" s="18">
        <v>1168488</v>
      </c>
      <c r="IY60" s="18">
        <v>2042842</v>
      </c>
      <c r="IZ60" s="18">
        <v>638275</v>
      </c>
      <c r="JA60" s="18">
        <v>1425930</v>
      </c>
      <c r="JB60" s="18">
        <v>2122932</v>
      </c>
      <c r="JC60" s="18">
        <v>1621690</v>
      </c>
      <c r="JD60" s="18">
        <v>1745160</v>
      </c>
      <c r="JE60" s="18">
        <v>1826085</v>
      </c>
      <c r="JF60" s="18">
        <v>1430612</v>
      </c>
      <c r="JG60" s="18">
        <v>2733379</v>
      </c>
      <c r="JH60" s="18">
        <v>1974340</v>
      </c>
      <c r="JI60" s="18">
        <v>1999375</v>
      </c>
      <c r="JJ60" s="18">
        <v>1732887</v>
      </c>
      <c r="JK60" s="18">
        <v>1326880</v>
      </c>
      <c r="JL60" s="18">
        <v>1384021</v>
      </c>
      <c r="JM60" s="18">
        <v>1286044</v>
      </c>
      <c r="JN60" s="18">
        <v>1861396</v>
      </c>
      <c r="JO60" s="18">
        <v>1779031</v>
      </c>
      <c r="JP60" s="18">
        <v>2690041</v>
      </c>
      <c r="JQ60" s="18">
        <v>2260995</v>
      </c>
      <c r="JR60" s="18">
        <v>2375712</v>
      </c>
      <c r="JS60" s="18">
        <v>1620004</v>
      </c>
      <c r="JT60" s="18">
        <v>736472</v>
      </c>
      <c r="JU60" s="18">
        <v>1854503</v>
      </c>
      <c r="JV60" s="76">
        <f t="shared" si="28"/>
        <v>1983975.7111111111</v>
      </c>
      <c r="JW60" s="76">
        <f t="shared" si="19"/>
        <v>2308925.4888888891</v>
      </c>
      <c r="JX60" s="76">
        <f t="shared" si="20"/>
        <v>1816866.3255813953</v>
      </c>
      <c r="JY60" s="76">
        <f t="shared" si="21"/>
        <v>1539093.4418604651</v>
      </c>
      <c r="JZ60" s="76">
        <f t="shared" si="22"/>
        <v>1865575.2888888889</v>
      </c>
      <c r="KA60" s="76">
        <f t="shared" si="23"/>
        <v>1718775.4444444445</v>
      </c>
      <c r="KB60" s="18"/>
      <c r="KC60" s="74" t="s">
        <v>409</v>
      </c>
      <c r="KD60" s="18"/>
      <c r="KE60" s="18">
        <f t="shared" si="9"/>
        <v>1875122.5827067669</v>
      </c>
      <c r="KF60" s="77">
        <f t="shared" si="29"/>
        <v>1.0580512065761658</v>
      </c>
      <c r="KG60" s="77">
        <f t="shared" si="30"/>
        <v>1.2313464251259356</v>
      </c>
      <c r="KH60" s="78"/>
      <c r="KI60" s="77">
        <f t="shared" si="31"/>
        <v>0.96893202734443218</v>
      </c>
      <c r="KJ60" s="77">
        <f t="shared" si="32"/>
        <v>0.82079617410332784</v>
      </c>
      <c r="KK60" s="78"/>
      <c r="KL60" s="77">
        <f t="shared" si="33"/>
        <v>0.9949084428367897</v>
      </c>
      <c r="KM60" s="77">
        <f t="shared" si="34"/>
        <v>0.91662031074436046</v>
      </c>
      <c r="KN60" s="8"/>
    </row>
    <row r="61" spans="2:300">
      <c r="B61" s="74">
        <v>48</v>
      </c>
      <c r="C61" s="74"/>
      <c r="D61" s="27" t="s">
        <v>340</v>
      </c>
      <c r="E61" s="25" t="s">
        <v>358</v>
      </c>
      <c r="F61" s="29">
        <v>7.35</v>
      </c>
      <c r="G61" s="28" t="s">
        <v>342</v>
      </c>
      <c r="H61" s="28">
        <v>512.2731</v>
      </c>
      <c r="I61" s="24" t="s">
        <v>459</v>
      </c>
      <c r="J61" s="27" t="s">
        <v>340</v>
      </c>
      <c r="K61" s="66" t="s">
        <v>340</v>
      </c>
      <c r="L61" s="44" t="s">
        <v>340</v>
      </c>
      <c r="M61" s="67">
        <v>0.21557899999999999</v>
      </c>
      <c r="N61" s="67">
        <v>1.16509</v>
      </c>
      <c r="O61" s="67">
        <v>1.1256886351497442E-6</v>
      </c>
      <c r="P61" s="18">
        <v>196040</v>
      </c>
      <c r="Q61" s="18">
        <v>22954</v>
      </c>
      <c r="R61" s="18">
        <v>254054</v>
      </c>
      <c r="S61" s="18">
        <v>2563</v>
      </c>
      <c r="T61" s="18">
        <v>224452</v>
      </c>
      <c r="U61" s="18">
        <v>22373</v>
      </c>
      <c r="V61" s="18">
        <v>51230</v>
      </c>
      <c r="W61" s="18">
        <v>171774</v>
      </c>
      <c r="X61" s="18">
        <v>58709</v>
      </c>
      <c r="Y61" s="18">
        <v>61</v>
      </c>
      <c r="Z61" s="18">
        <v>43157</v>
      </c>
      <c r="AA61" s="18">
        <v>1885</v>
      </c>
      <c r="AB61" s="18">
        <v>61</v>
      </c>
      <c r="AC61" s="18">
        <v>96214</v>
      </c>
      <c r="AD61" s="18">
        <v>152359</v>
      </c>
      <c r="AE61" s="18">
        <v>28975</v>
      </c>
      <c r="AF61" s="18">
        <v>77675</v>
      </c>
      <c r="AG61" s="18">
        <v>149064</v>
      </c>
      <c r="AH61" s="18">
        <v>35593</v>
      </c>
      <c r="AI61" s="18">
        <v>65176</v>
      </c>
      <c r="AJ61" s="18">
        <v>43218</v>
      </c>
      <c r="AK61" s="18">
        <v>50085</v>
      </c>
      <c r="AL61" s="18">
        <v>107938</v>
      </c>
      <c r="AM61" s="18">
        <v>82955</v>
      </c>
      <c r="AN61" s="18">
        <v>4483</v>
      </c>
      <c r="AO61" s="18">
        <v>15508</v>
      </c>
      <c r="AP61" s="18">
        <v>61</v>
      </c>
      <c r="AQ61" s="18">
        <v>168190</v>
      </c>
      <c r="AR61" s="18">
        <v>70397</v>
      </c>
      <c r="AS61" s="18">
        <v>80544</v>
      </c>
      <c r="AT61" s="18">
        <v>61</v>
      </c>
      <c r="AU61" s="18">
        <v>87940</v>
      </c>
      <c r="AV61" s="18">
        <v>15671</v>
      </c>
      <c r="AW61" s="18">
        <v>23059</v>
      </c>
      <c r="AX61" s="18">
        <v>121414</v>
      </c>
      <c r="AY61" s="18">
        <v>152331</v>
      </c>
      <c r="AZ61" s="18">
        <v>7703</v>
      </c>
      <c r="BA61" s="18">
        <v>93739</v>
      </c>
      <c r="BB61" s="18">
        <v>130351</v>
      </c>
      <c r="BC61" s="18">
        <v>153697</v>
      </c>
      <c r="BD61" s="18">
        <v>236149</v>
      </c>
      <c r="BE61" s="18">
        <v>3624</v>
      </c>
      <c r="BF61" s="18">
        <v>115582</v>
      </c>
      <c r="BG61" s="18">
        <v>45304</v>
      </c>
      <c r="BH61" s="18">
        <v>187508</v>
      </c>
      <c r="BI61" s="18">
        <v>145076</v>
      </c>
      <c r="BJ61" s="18">
        <v>73007</v>
      </c>
      <c r="BK61" s="18">
        <v>124193</v>
      </c>
      <c r="BL61" s="18">
        <v>6818</v>
      </c>
      <c r="BM61" s="18">
        <v>34419</v>
      </c>
      <c r="BN61" s="18">
        <v>36469</v>
      </c>
      <c r="BO61" s="18">
        <v>165068</v>
      </c>
      <c r="BP61" s="18">
        <v>229033</v>
      </c>
      <c r="BQ61" s="18">
        <v>128471</v>
      </c>
      <c r="BR61" s="18">
        <v>61</v>
      </c>
      <c r="BS61" s="18">
        <v>79316</v>
      </c>
      <c r="BT61" s="18">
        <v>14141</v>
      </c>
      <c r="BU61" s="18">
        <v>2677</v>
      </c>
      <c r="BV61" s="18">
        <v>229245</v>
      </c>
      <c r="BW61" s="18">
        <v>264895</v>
      </c>
      <c r="BX61" s="18">
        <v>218919</v>
      </c>
      <c r="BY61" s="18">
        <v>107496</v>
      </c>
      <c r="BZ61" s="18">
        <v>108712</v>
      </c>
      <c r="CA61" s="18">
        <v>85865</v>
      </c>
      <c r="CB61" s="18">
        <v>58701</v>
      </c>
      <c r="CC61" s="18">
        <v>58288</v>
      </c>
      <c r="CD61" s="18">
        <v>197654</v>
      </c>
      <c r="CE61" s="18">
        <v>211294</v>
      </c>
      <c r="CF61" s="18">
        <v>30291</v>
      </c>
      <c r="CG61" s="18">
        <v>6886</v>
      </c>
      <c r="CH61" s="18">
        <v>37231</v>
      </c>
      <c r="CI61" s="18">
        <v>61</v>
      </c>
      <c r="CJ61" s="18">
        <v>164497</v>
      </c>
      <c r="CK61" s="18">
        <v>215268</v>
      </c>
      <c r="CL61" s="18">
        <v>178575</v>
      </c>
      <c r="CM61" s="18">
        <v>2720</v>
      </c>
      <c r="CN61" s="18">
        <v>513474</v>
      </c>
      <c r="CO61" s="18">
        <v>416824</v>
      </c>
      <c r="CP61" s="18">
        <v>77009</v>
      </c>
      <c r="CQ61" s="18">
        <v>329264</v>
      </c>
      <c r="CR61" s="18">
        <v>535598</v>
      </c>
      <c r="CS61" s="18">
        <v>61</v>
      </c>
      <c r="CT61" s="18">
        <v>86710</v>
      </c>
      <c r="CU61" s="18">
        <v>264313</v>
      </c>
      <c r="CV61" s="18">
        <v>235910</v>
      </c>
      <c r="CW61" s="18">
        <v>41093</v>
      </c>
      <c r="CX61" s="18">
        <v>5023</v>
      </c>
      <c r="CY61" s="18">
        <v>143096</v>
      </c>
      <c r="CZ61" s="18">
        <v>45176</v>
      </c>
      <c r="DA61" s="18">
        <v>113482</v>
      </c>
      <c r="DB61" s="18">
        <v>89212</v>
      </c>
      <c r="DC61" s="18">
        <v>72440</v>
      </c>
      <c r="DD61" s="18">
        <v>87321</v>
      </c>
      <c r="DE61" s="18">
        <v>4078</v>
      </c>
      <c r="DF61" s="18">
        <v>69710</v>
      </c>
      <c r="DG61" s="18">
        <v>73113</v>
      </c>
      <c r="DH61" s="18">
        <v>104198</v>
      </c>
      <c r="DI61" s="18">
        <v>78572</v>
      </c>
      <c r="DJ61" s="18">
        <v>64648</v>
      </c>
      <c r="DK61" s="18">
        <v>61</v>
      </c>
      <c r="DL61" s="18">
        <v>58463</v>
      </c>
      <c r="DM61" s="18">
        <v>10044</v>
      </c>
      <c r="DN61" s="18">
        <v>4248</v>
      </c>
      <c r="DO61" s="18">
        <v>232840</v>
      </c>
      <c r="DP61" s="18">
        <v>186612</v>
      </c>
      <c r="DQ61" s="18">
        <v>76606</v>
      </c>
      <c r="DR61" s="18">
        <v>61</v>
      </c>
      <c r="DS61" s="18">
        <v>111341</v>
      </c>
      <c r="DT61" s="18">
        <v>93137</v>
      </c>
      <c r="DU61" s="18">
        <v>142454</v>
      </c>
      <c r="DV61" s="18">
        <v>47260</v>
      </c>
      <c r="DW61" s="18">
        <v>66810</v>
      </c>
      <c r="DX61" s="18">
        <v>262317</v>
      </c>
      <c r="DY61" s="18">
        <v>113780</v>
      </c>
      <c r="DZ61" s="18">
        <v>9026</v>
      </c>
      <c r="EA61" s="18">
        <v>62995</v>
      </c>
      <c r="EB61" s="18">
        <v>46898</v>
      </c>
      <c r="EC61" s="18">
        <v>295150</v>
      </c>
      <c r="ED61" s="18">
        <v>18927</v>
      </c>
      <c r="EE61" s="18">
        <v>46574</v>
      </c>
      <c r="EF61" s="18">
        <v>224016</v>
      </c>
      <c r="EG61" s="18">
        <v>73257</v>
      </c>
      <c r="EH61" s="18">
        <v>4663</v>
      </c>
      <c r="EI61" s="18">
        <v>56183</v>
      </c>
      <c r="EJ61" s="18">
        <v>280620</v>
      </c>
      <c r="EK61" s="18">
        <v>65339</v>
      </c>
      <c r="EL61" s="18">
        <v>227429</v>
      </c>
      <c r="EM61" s="18">
        <v>142804</v>
      </c>
      <c r="EN61" s="18">
        <v>289355</v>
      </c>
      <c r="EO61" s="18">
        <v>145891</v>
      </c>
      <c r="EP61" s="18">
        <v>49437</v>
      </c>
      <c r="EQ61" s="18">
        <v>190411</v>
      </c>
      <c r="ER61" s="18">
        <v>21734</v>
      </c>
      <c r="ES61" s="18">
        <v>160484</v>
      </c>
      <c r="ET61" s="18">
        <v>89766</v>
      </c>
      <c r="EU61" s="18">
        <v>24204</v>
      </c>
      <c r="EV61" s="18">
        <v>5420</v>
      </c>
      <c r="EW61" s="18">
        <v>86016</v>
      </c>
      <c r="EX61" s="18">
        <v>86138</v>
      </c>
      <c r="EY61" s="18">
        <v>246770</v>
      </c>
      <c r="EZ61" s="18">
        <v>278119</v>
      </c>
      <c r="FA61" s="18">
        <v>162513</v>
      </c>
      <c r="FB61" s="18">
        <v>61</v>
      </c>
      <c r="FC61" s="18">
        <v>75718</v>
      </c>
      <c r="FD61" s="18">
        <v>3654</v>
      </c>
      <c r="FE61" s="18">
        <v>61</v>
      </c>
      <c r="FF61" s="18">
        <v>164960</v>
      </c>
      <c r="FG61" s="18">
        <v>256387</v>
      </c>
      <c r="FH61" s="18">
        <v>166821</v>
      </c>
      <c r="FI61" s="18">
        <v>59384</v>
      </c>
      <c r="FJ61" s="18">
        <v>160905</v>
      </c>
      <c r="FK61" s="18">
        <v>92779</v>
      </c>
      <c r="FL61" s="18">
        <v>256566</v>
      </c>
      <c r="FM61" s="18">
        <v>96040</v>
      </c>
      <c r="FN61" s="18">
        <v>144798</v>
      </c>
      <c r="FO61" s="18">
        <v>238616</v>
      </c>
      <c r="FP61" s="18">
        <v>129414</v>
      </c>
      <c r="FQ61" s="18">
        <v>56564</v>
      </c>
      <c r="FR61" s="18">
        <v>75422</v>
      </c>
      <c r="FS61" s="18">
        <v>373291</v>
      </c>
      <c r="FT61" s="18">
        <v>20725</v>
      </c>
      <c r="FU61" s="18">
        <v>9369</v>
      </c>
      <c r="FV61" s="18">
        <v>80127</v>
      </c>
      <c r="FW61" s="18">
        <v>144143</v>
      </c>
      <c r="FX61" s="18">
        <v>61</v>
      </c>
      <c r="FY61" s="18">
        <v>6147</v>
      </c>
      <c r="FZ61" s="18">
        <v>140739</v>
      </c>
      <c r="GA61" s="18">
        <v>255763</v>
      </c>
      <c r="GB61" s="18">
        <v>40393</v>
      </c>
      <c r="GC61" s="18">
        <v>540818</v>
      </c>
      <c r="GD61" s="18">
        <v>141370</v>
      </c>
      <c r="GE61" s="18">
        <v>202447</v>
      </c>
      <c r="GF61" s="18">
        <v>175923</v>
      </c>
      <c r="GG61" s="18">
        <v>68402</v>
      </c>
      <c r="GH61" s="18">
        <v>171157</v>
      </c>
      <c r="GI61" s="18">
        <v>61</v>
      </c>
      <c r="GJ61" s="18">
        <v>246340</v>
      </c>
      <c r="GK61" s="18">
        <v>47675</v>
      </c>
      <c r="GL61" s="18">
        <v>58602</v>
      </c>
      <c r="GM61" s="18">
        <v>61</v>
      </c>
      <c r="GN61" s="18">
        <v>102596</v>
      </c>
      <c r="GO61" s="18">
        <v>64222</v>
      </c>
      <c r="GP61" s="18">
        <v>175783</v>
      </c>
      <c r="GQ61" s="18">
        <v>71232</v>
      </c>
      <c r="GR61" s="18">
        <v>64737</v>
      </c>
      <c r="GS61" s="18">
        <v>2679</v>
      </c>
      <c r="GT61" s="18">
        <v>24026</v>
      </c>
      <c r="GU61" s="18">
        <v>59360</v>
      </c>
      <c r="GV61" s="18">
        <v>61</v>
      </c>
      <c r="GW61" s="18">
        <v>67512</v>
      </c>
      <c r="GX61" s="18">
        <v>44071</v>
      </c>
      <c r="GY61" s="18">
        <v>26841</v>
      </c>
      <c r="GZ61" s="18">
        <v>93134</v>
      </c>
      <c r="HA61" s="18">
        <v>124720</v>
      </c>
      <c r="HB61" s="18">
        <v>62969</v>
      </c>
      <c r="HC61" s="18">
        <v>51732</v>
      </c>
      <c r="HD61" s="18">
        <v>103074</v>
      </c>
      <c r="HE61" s="18">
        <v>81145</v>
      </c>
      <c r="HF61" s="18">
        <v>61</v>
      </c>
      <c r="HG61" s="18">
        <v>179211</v>
      </c>
      <c r="HH61" s="18">
        <v>11149</v>
      </c>
      <c r="HI61" s="18">
        <v>3480</v>
      </c>
      <c r="HJ61" s="18">
        <v>59606</v>
      </c>
      <c r="HK61" s="18">
        <v>223819</v>
      </c>
      <c r="HL61" s="18">
        <v>154312</v>
      </c>
      <c r="HM61" s="18">
        <v>64426</v>
      </c>
      <c r="HN61" s="18">
        <v>207575</v>
      </c>
      <c r="HO61" s="18">
        <v>128361</v>
      </c>
      <c r="HP61" s="18">
        <v>61</v>
      </c>
      <c r="HQ61" s="18">
        <v>81181</v>
      </c>
      <c r="HR61" s="18">
        <v>101625</v>
      </c>
      <c r="HS61" s="18">
        <v>319930</v>
      </c>
      <c r="HT61" s="18">
        <v>10598</v>
      </c>
      <c r="HU61" s="18">
        <v>134643</v>
      </c>
      <c r="HV61" s="18">
        <v>219096</v>
      </c>
      <c r="HW61" s="18">
        <v>6536</v>
      </c>
      <c r="HX61" s="18">
        <v>8429</v>
      </c>
      <c r="HY61" s="18">
        <v>109471</v>
      </c>
      <c r="HZ61" s="18">
        <v>112326</v>
      </c>
      <c r="IA61" s="18">
        <v>45816</v>
      </c>
      <c r="IB61" s="18">
        <v>55653</v>
      </c>
      <c r="IC61" s="18">
        <v>345312</v>
      </c>
      <c r="ID61" s="18">
        <v>40738</v>
      </c>
      <c r="IE61" s="18">
        <v>25264</v>
      </c>
      <c r="IF61" s="18">
        <v>2874</v>
      </c>
      <c r="IG61" s="18">
        <v>46155</v>
      </c>
      <c r="IH61" s="18">
        <v>73724</v>
      </c>
      <c r="II61" s="18">
        <v>285429</v>
      </c>
      <c r="IJ61" s="18">
        <v>124746</v>
      </c>
      <c r="IK61" s="18">
        <v>58477</v>
      </c>
      <c r="IL61" s="18">
        <v>5947</v>
      </c>
      <c r="IM61" s="18">
        <v>61090</v>
      </c>
      <c r="IN61" s="18">
        <v>18076</v>
      </c>
      <c r="IO61" s="18">
        <v>2760</v>
      </c>
      <c r="IP61" s="18">
        <v>214997</v>
      </c>
      <c r="IQ61" s="18">
        <v>170016</v>
      </c>
      <c r="IR61" s="18">
        <v>188290</v>
      </c>
      <c r="IS61" s="18">
        <v>87318</v>
      </c>
      <c r="IT61" s="18">
        <v>85685</v>
      </c>
      <c r="IU61" s="18">
        <v>69802</v>
      </c>
      <c r="IV61" s="18">
        <v>61</v>
      </c>
      <c r="IW61" s="18">
        <v>116037</v>
      </c>
      <c r="IX61" s="18">
        <v>69944</v>
      </c>
      <c r="IY61" s="18">
        <v>75295</v>
      </c>
      <c r="IZ61" s="18">
        <v>416277</v>
      </c>
      <c r="JA61" s="18">
        <v>27268</v>
      </c>
      <c r="JB61" s="18">
        <v>9221</v>
      </c>
      <c r="JC61" s="18">
        <v>103372</v>
      </c>
      <c r="JD61" s="18">
        <v>142376</v>
      </c>
      <c r="JE61" s="18">
        <v>143381</v>
      </c>
      <c r="JF61" s="18">
        <v>32840</v>
      </c>
      <c r="JG61" s="18">
        <v>53978</v>
      </c>
      <c r="JH61" s="18">
        <v>156418</v>
      </c>
      <c r="JI61" s="18">
        <v>61</v>
      </c>
      <c r="JJ61" s="18">
        <v>102266</v>
      </c>
      <c r="JK61" s="18">
        <v>318640</v>
      </c>
      <c r="JL61" s="18">
        <v>204903</v>
      </c>
      <c r="JM61" s="18">
        <v>13359</v>
      </c>
      <c r="JN61" s="18">
        <v>244317</v>
      </c>
      <c r="JO61" s="18">
        <v>57044</v>
      </c>
      <c r="JP61" s="18">
        <v>86949</v>
      </c>
      <c r="JQ61" s="18">
        <v>8912</v>
      </c>
      <c r="JR61" s="18">
        <v>67408</v>
      </c>
      <c r="JS61" s="18">
        <v>149490</v>
      </c>
      <c r="JT61" s="18">
        <v>108837</v>
      </c>
      <c r="JU61" s="18">
        <v>85958</v>
      </c>
      <c r="JV61" s="76">
        <f t="shared" si="28"/>
        <v>81152.911111111112</v>
      </c>
      <c r="JW61" s="76">
        <f t="shared" si="19"/>
        <v>133830.66666666666</v>
      </c>
      <c r="JX61" s="76">
        <f t="shared" si="20"/>
        <v>100000.81395348837</v>
      </c>
      <c r="JY61" s="76">
        <f t="shared" si="21"/>
        <v>127639.90697674418</v>
      </c>
      <c r="JZ61" s="76">
        <f t="shared" si="22"/>
        <v>84665.266666666663</v>
      </c>
      <c r="KA61" s="76">
        <f t="shared" si="23"/>
        <v>104473.60000000001</v>
      </c>
      <c r="KB61" s="18"/>
      <c r="KC61" s="74">
        <v>5.5E-2</v>
      </c>
      <c r="KD61" s="18"/>
      <c r="KE61" s="18">
        <f t="shared" si="9"/>
        <v>105165.64285714286</v>
      </c>
      <c r="KF61" s="77">
        <f t="shared" si="29"/>
        <v>0.77166752283680073</v>
      </c>
      <c r="KG61" s="77">
        <f t="shared" si="30"/>
        <v>1.272570233307682</v>
      </c>
      <c r="KH61" s="78"/>
      <c r="KI61" s="77">
        <f t="shared" si="31"/>
        <v>0.95088862899197601</v>
      </c>
      <c r="KJ61" s="77">
        <f t="shared" si="32"/>
        <v>1.2137034825159621</v>
      </c>
      <c r="KK61" s="78"/>
      <c r="KL61" s="77">
        <f t="shared" si="33"/>
        <v>0.80506584057757413</v>
      </c>
      <c r="KM61" s="77">
        <f t="shared" si="34"/>
        <v>0.99341949672591345</v>
      </c>
      <c r="KN61" s="8"/>
    </row>
    <row r="62" spans="2:300">
      <c r="B62" s="74">
        <v>49</v>
      </c>
      <c r="C62" s="74"/>
      <c r="D62" s="27" t="s">
        <v>286</v>
      </c>
      <c r="E62" s="25" t="s">
        <v>359</v>
      </c>
      <c r="F62" s="29">
        <v>7.66</v>
      </c>
      <c r="G62" s="28" t="s">
        <v>342</v>
      </c>
      <c r="H62" s="28">
        <v>267.12670000000003</v>
      </c>
      <c r="I62" s="24" t="s">
        <v>460</v>
      </c>
      <c r="J62" s="27" t="s">
        <v>340</v>
      </c>
      <c r="K62" s="66" t="s">
        <v>340</v>
      </c>
      <c r="L62" s="44" t="s">
        <v>340</v>
      </c>
      <c r="M62" s="67">
        <v>0.18415300000000001</v>
      </c>
      <c r="N62" s="67">
        <v>0.87030399999999997</v>
      </c>
      <c r="O62" s="67">
        <v>2.4555775452983282E-3</v>
      </c>
      <c r="P62" s="18">
        <v>562478</v>
      </c>
      <c r="Q62" s="18">
        <v>141298</v>
      </c>
      <c r="R62" s="18">
        <v>113960</v>
      </c>
      <c r="S62" s="18">
        <v>231214</v>
      </c>
      <c r="T62" s="18">
        <v>560923</v>
      </c>
      <c r="U62" s="18">
        <v>339469</v>
      </c>
      <c r="V62" s="18">
        <v>123639</v>
      </c>
      <c r="W62" s="18">
        <v>297358</v>
      </c>
      <c r="X62" s="18">
        <v>265595</v>
      </c>
      <c r="Y62" s="18">
        <v>219341</v>
      </c>
      <c r="Z62" s="18">
        <v>649697</v>
      </c>
      <c r="AA62" s="18">
        <v>157840</v>
      </c>
      <c r="AB62" s="18">
        <v>205208</v>
      </c>
      <c r="AC62" s="18">
        <v>441869</v>
      </c>
      <c r="AD62" s="18">
        <v>325173</v>
      </c>
      <c r="AE62" s="18">
        <v>213449</v>
      </c>
      <c r="AF62" s="18">
        <v>228580</v>
      </c>
      <c r="AG62" s="18">
        <v>1660583</v>
      </c>
      <c r="AH62" s="18">
        <v>563793</v>
      </c>
      <c r="AI62" s="18">
        <v>508447</v>
      </c>
      <c r="AJ62" s="18">
        <v>127056</v>
      </c>
      <c r="AK62" s="18">
        <v>399743</v>
      </c>
      <c r="AL62" s="18">
        <v>144842</v>
      </c>
      <c r="AM62" s="18">
        <v>369165</v>
      </c>
      <c r="AN62" s="18">
        <v>325901</v>
      </c>
      <c r="AO62" s="18">
        <v>212672</v>
      </c>
      <c r="AP62" s="18">
        <v>530718</v>
      </c>
      <c r="AQ62" s="18">
        <v>325166</v>
      </c>
      <c r="AR62" s="18">
        <v>188777</v>
      </c>
      <c r="AS62" s="18">
        <v>253845</v>
      </c>
      <c r="AT62" s="18">
        <v>108835</v>
      </c>
      <c r="AU62" s="18">
        <v>280721</v>
      </c>
      <c r="AV62" s="18">
        <v>242754</v>
      </c>
      <c r="AW62" s="18">
        <v>222238</v>
      </c>
      <c r="AX62" s="18">
        <v>167054</v>
      </c>
      <c r="AY62" s="18">
        <v>525963</v>
      </c>
      <c r="AZ62" s="18">
        <v>313574</v>
      </c>
      <c r="BA62" s="18">
        <v>187892</v>
      </c>
      <c r="BB62" s="18">
        <v>244592</v>
      </c>
      <c r="BC62" s="18">
        <v>138886</v>
      </c>
      <c r="BD62" s="18">
        <v>270615</v>
      </c>
      <c r="BE62" s="18">
        <v>302446</v>
      </c>
      <c r="BF62" s="18">
        <v>416270</v>
      </c>
      <c r="BG62" s="18">
        <v>107376</v>
      </c>
      <c r="BH62" s="18">
        <v>87796</v>
      </c>
      <c r="BI62" s="18">
        <v>265373</v>
      </c>
      <c r="BJ62" s="18">
        <v>378783</v>
      </c>
      <c r="BK62" s="18">
        <v>923144</v>
      </c>
      <c r="BL62" s="18">
        <v>367100</v>
      </c>
      <c r="BM62" s="18">
        <v>299525</v>
      </c>
      <c r="BN62" s="18">
        <v>300666</v>
      </c>
      <c r="BO62" s="18">
        <v>157535</v>
      </c>
      <c r="BP62" s="18">
        <v>374257</v>
      </c>
      <c r="BQ62" s="18">
        <v>211915</v>
      </c>
      <c r="BR62" s="18">
        <v>589697</v>
      </c>
      <c r="BS62" s="18">
        <v>178609</v>
      </c>
      <c r="BT62" s="18">
        <v>278665</v>
      </c>
      <c r="BU62" s="18">
        <v>273950</v>
      </c>
      <c r="BV62" s="18">
        <v>528342</v>
      </c>
      <c r="BW62" s="18">
        <v>274602</v>
      </c>
      <c r="BX62" s="18">
        <v>275414</v>
      </c>
      <c r="BY62" s="18">
        <v>347608</v>
      </c>
      <c r="BZ62" s="18">
        <v>860511</v>
      </c>
      <c r="CA62" s="18">
        <v>439954</v>
      </c>
      <c r="CB62" s="18">
        <v>504690</v>
      </c>
      <c r="CC62" s="18">
        <v>215722</v>
      </c>
      <c r="CD62" s="18">
        <v>633052</v>
      </c>
      <c r="CE62" s="18">
        <v>434242</v>
      </c>
      <c r="CF62" s="18">
        <v>954159</v>
      </c>
      <c r="CG62" s="18">
        <v>224451</v>
      </c>
      <c r="CH62" s="18">
        <v>993563</v>
      </c>
      <c r="CI62" s="18">
        <v>500434</v>
      </c>
      <c r="CJ62" s="18">
        <v>351156</v>
      </c>
      <c r="CK62" s="18">
        <v>564777</v>
      </c>
      <c r="CL62" s="18">
        <v>453272</v>
      </c>
      <c r="CM62" s="18">
        <v>451075</v>
      </c>
      <c r="CN62" s="18">
        <v>326179</v>
      </c>
      <c r="CO62" s="18">
        <v>696180</v>
      </c>
      <c r="CP62" s="18">
        <v>342781</v>
      </c>
      <c r="CQ62" s="18">
        <v>577416</v>
      </c>
      <c r="CR62" s="18">
        <v>1028476</v>
      </c>
      <c r="CS62" s="18">
        <v>453716</v>
      </c>
      <c r="CT62" s="18">
        <v>445272</v>
      </c>
      <c r="CU62" s="18">
        <v>322277</v>
      </c>
      <c r="CV62" s="18">
        <v>514454</v>
      </c>
      <c r="CW62" s="18">
        <v>615569</v>
      </c>
      <c r="CX62" s="18">
        <v>540022</v>
      </c>
      <c r="CY62" s="18">
        <v>419542</v>
      </c>
      <c r="CZ62" s="18">
        <v>539339</v>
      </c>
      <c r="DA62" s="18">
        <v>194014</v>
      </c>
      <c r="DB62" s="18">
        <v>266925</v>
      </c>
      <c r="DC62" s="18">
        <v>238719</v>
      </c>
      <c r="DD62" s="18">
        <v>740969</v>
      </c>
      <c r="DE62" s="18">
        <v>1363870</v>
      </c>
      <c r="DF62" s="18">
        <v>638162</v>
      </c>
      <c r="DG62" s="18">
        <v>360314</v>
      </c>
      <c r="DH62" s="18">
        <v>164129</v>
      </c>
      <c r="DI62" s="18">
        <v>513465</v>
      </c>
      <c r="DJ62" s="18">
        <v>224332</v>
      </c>
      <c r="DK62" s="18">
        <v>199496</v>
      </c>
      <c r="DL62" s="18">
        <v>197605</v>
      </c>
      <c r="DM62" s="18">
        <v>102190</v>
      </c>
      <c r="DN62" s="18">
        <v>210098</v>
      </c>
      <c r="DO62" s="18">
        <v>256691</v>
      </c>
      <c r="DP62" s="18">
        <v>77132</v>
      </c>
      <c r="DQ62" s="18">
        <v>98600</v>
      </c>
      <c r="DR62" s="18">
        <v>141984</v>
      </c>
      <c r="DS62" s="18">
        <v>279989</v>
      </c>
      <c r="DT62" s="18">
        <v>606376</v>
      </c>
      <c r="DU62" s="18">
        <v>594726</v>
      </c>
      <c r="DV62" s="18">
        <v>175727</v>
      </c>
      <c r="DW62" s="18">
        <v>468550</v>
      </c>
      <c r="DX62" s="18">
        <v>95444</v>
      </c>
      <c r="DY62" s="18">
        <v>588764</v>
      </c>
      <c r="DZ62" s="18">
        <v>233063</v>
      </c>
      <c r="EA62" s="18">
        <v>207341</v>
      </c>
      <c r="EB62" s="18">
        <v>107836</v>
      </c>
      <c r="EC62" s="18">
        <v>968289</v>
      </c>
      <c r="ED62" s="18">
        <v>523979</v>
      </c>
      <c r="EE62" s="18">
        <v>226898</v>
      </c>
      <c r="EF62" s="18">
        <v>260205</v>
      </c>
      <c r="EG62" s="18">
        <v>216455</v>
      </c>
      <c r="EH62" s="18">
        <v>297282</v>
      </c>
      <c r="EI62" s="18">
        <v>404232</v>
      </c>
      <c r="EJ62" s="18">
        <v>1356403</v>
      </c>
      <c r="EK62" s="18">
        <v>221434</v>
      </c>
      <c r="EL62" s="18">
        <v>640049</v>
      </c>
      <c r="EM62" s="18">
        <v>398457</v>
      </c>
      <c r="EN62" s="18">
        <v>249946</v>
      </c>
      <c r="EO62" s="18">
        <v>234980</v>
      </c>
      <c r="EP62" s="18">
        <v>99868</v>
      </c>
      <c r="EQ62" s="18">
        <v>225446</v>
      </c>
      <c r="ER62" s="18">
        <v>97714</v>
      </c>
      <c r="ES62" s="18">
        <v>380301</v>
      </c>
      <c r="ET62" s="18">
        <v>349246</v>
      </c>
      <c r="EU62" s="18">
        <v>597499</v>
      </c>
      <c r="EV62" s="18">
        <v>519425</v>
      </c>
      <c r="EW62" s="18">
        <v>255545</v>
      </c>
      <c r="EX62" s="18">
        <v>337725</v>
      </c>
      <c r="EY62" s="18">
        <v>752221</v>
      </c>
      <c r="EZ62" s="18">
        <v>200369</v>
      </c>
      <c r="FA62" s="18">
        <v>177389</v>
      </c>
      <c r="FB62" s="18">
        <v>558526</v>
      </c>
      <c r="FC62" s="18">
        <v>159543</v>
      </c>
      <c r="FD62" s="18">
        <v>150713</v>
      </c>
      <c r="FE62" s="18">
        <v>222273</v>
      </c>
      <c r="FF62" s="18">
        <v>244054</v>
      </c>
      <c r="FG62" s="18">
        <v>287235</v>
      </c>
      <c r="FH62" s="18">
        <v>183989</v>
      </c>
      <c r="FI62" s="18">
        <v>172562</v>
      </c>
      <c r="FJ62" s="18">
        <v>499526</v>
      </c>
      <c r="FK62" s="18">
        <v>481189</v>
      </c>
      <c r="FL62" s="18">
        <v>592457</v>
      </c>
      <c r="FM62" s="18">
        <v>511488</v>
      </c>
      <c r="FN62" s="18">
        <v>285430</v>
      </c>
      <c r="FO62" s="18">
        <v>341707</v>
      </c>
      <c r="FP62" s="18">
        <v>1074304</v>
      </c>
      <c r="FQ62" s="18">
        <v>236309</v>
      </c>
      <c r="FR62" s="18">
        <v>782016</v>
      </c>
      <c r="FS62" s="18">
        <v>251631</v>
      </c>
      <c r="FT62" s="18">
        <v>403515</v>
      </c>
      <c r="FU62" s="18">
        <v>204778</v>
      </c>
      <c r="FV62" s="18">
        <v>128840</v>
      </c>
      <c r="FW62" s="18">
        <v>589718</v>
      </c>
      <c r="FX62" s="18">
        <v>140541</v>
      </c>
      <c r="FY62" s="18">
        <v>468763</v>
      </c>
      <c r="FZ62" s="18">
        <v>300289</v>
      </c>
      <c r="GA62" s="18">
        <v>1204279</v>
      </c>
      <c r="GB62" s="18">
        <v>101504</v>
      </c>
      <c r="GC62" s="18">
        <v>556543</v>
      </c>
      <c r="GD62" s="18">
        <v>480689</v>
      </c>
      <c r="GE62" s="18">
        <v>338138</v>
      </c>
      <c r="GF62" s="18">
        <v>534703</v>
      </c>
      <c r="GG62" s="18">
        <v>256163</v>
      </c>
      <c r="GH62" s="18">
        <v>276711</v>
      </c>
      <c r="GI62" s="18">
        <v>153288</v>
      </c>
      <c r="GJ62" s="18">
        <v>266888</v>
      </c>
      <c r="GK62" s="18">
        <v>337395</v>
      </c>
      <c r="GL62" s="18">
        <v>511507</v>
      </c>
      <c r="GM62" s="18">
        <v>246919</v>
      </c>
      <c r="GN62" s="18">
        <v>186206</v>
      </c>
      <c r="GO62" s="18">
        <v>764700</v>
      </c>
      <c r="GP62" s="18">
        <v>224246</v>
      </c>
      <c r="GQ62" s="18">
        <v>267785</v>
      </c>
      <c r="GR62" s="18">
        <v>281315</v>
      </c>
      <c r="GS62" s="18">
        <v>492629</v>
      </c>
      <c r="GT62" s="18">
        <v>362432</v>
      </c>
      <c r="GU62" s="18">
        <v>171761</v>
      </c>
      <c r="GV62" s="18">
        <v>575548</v>
      </c>
      <c r="GW62" s="18">
        <v>450770</v>
      </c>
      <c r="GX62" s="18">
        <v>127016</v>
      </c>
      <c r="GY62" s="18">
        <v>172302</v>
      </c>
      <c r="GZ62" s="18">
        <v>211076</v>
      </c>
      <c r="HA62" s="18">
        <v>269458</v>
      </c>
      <c r="HB62" s="18">
        <v>695253</v>
      </c>
      <c r="HC62" s="18">
        <v>611222</v>
      </c>
      <c r="HD62" s="18">
        <v>236849</v>
      </c>
      <c r="HE62" s="18">
        <v>1962603</v>
      </c>
      <c r="HF62" s="18">
        <v>255105</v>
      </c>
      <c r="HG62" s="18">
        <v>769945</v>
      </c>
      <c r="HH62" s="18">
        <v>365878</v>
      </c>
      <c r="HI62" s="18">
        <v>971805</v>
      </c>
      <c r="HJ62" s="18">
        <v>415019</v>
      </c>
      <c r="HK62" s="18">
        <v>328829</v>
      </c>
      <c r="HL62" s="18">
        <v>141720</v>
      </c>
      <c r="HM62" s="18">
        <v>196959</v>
      </c>
      <c r="HN62" s="18">
        <v>234932</v>
      </c>
      <c r="HO62" s="18">
        <v>205736</v>
      </c>
      <c r="HP62" s="18">
        <v>397129</v>
      </c>
      <c r="HQ62" s="18">
        <v>262363</v>
      </c>
      <c r="HR62" s="18">
        <v>296547</v>
      </c>
      <c r="HS62" s="18">
        <v>285097</v>
      </c>
      <c r="HT62" s="18">
        <v>256807</v>
      </c>
      <c r="HU62" s="18">
        <v>306881</v>
      </c>
      <c r="HV62" s="18">
        <v>280616</v>
      </c>
      <c r="HW62" s="18">
        <v>382454</v>
      </c>
      <c r="HX62" s="18">
        <v>244453</v>
      </c>
      <c r="HY62" s="18">
        <v>331569</v>
      </c>
      <c r="HZ62" s="18">
        <v>335485</v>
      </c>
      <c r="IA62" s="18">
        <v>263256</v>
      </c>
      <c r="IB62" s="18">
        <v>93727</v>
      </c>
      <c r="IC62" s="18">
        <v>489707</v>
      </c>
      <c r="ID62" s="18">
        <v>494251</v>
      </c>
      <c r="IE62" s="18">
        <v>621549</v>
      </c>
      <c r="IF62" s="18">
        <v>234452</v>
      </c>
      <c r="IG62" s="18">
        <v>321286</v>
      </c>
      <c r="IH62" s="18">
        <v>1048358</v>
      </c>
      <c r="II62" s="18">
        <v>357815</v>
      </c>
      <c r="IJ62" s="18">
        <v>389049</v>
      </c>
      <c r="IK62" s="18">
        <v>268420</v>
      </c>
      <c r="IL62" s="18">
        <v>407138</v>
      </c>
      <c r="IM62" s="18">
        <v>310329</v>
      </c>
      <c r="IN62" s="18">
        <v>256273</v>
      </c>
      <c r="IO62" s="18">
        <v>162581</v>
      </c>
      <c r="IP62" s="18">
        <v>226139</v>
      </c>
      <c r="IQ62" s="18">
        <v>158338</v>
      </c>
      <c r="IR62" s="18">
        <v>176346</v>
      </c>
      <c r="IS62" s="18">
        <v>161762</v>
      </c>
      <c r="IT62" s="18">
        <v>84906</v>
      </c>
      <c r="IU62" s="18">
        <v>413685</v>
      </c>
      <c r="IV62" s="18">
        <v>369307</v>
      </c>
      <c r="IW62" s="18">
        <v>992697</v>
      </c>
      <c r="IX62" s="18">
        <v>119052</v>
      </c>
      <c r="IY62" s="18">
        <v>166947</v>
      </c>
      <c r="IZ62" s="18">
        <v>915658</v>
      </c>
      <c r="JA62" s="18">
        <v>204202</v>
      </c>
      <c r="JB62" s="18">
        <v>634452</v>
      </c>
      <c r="JC62" s="18">
        <v>525685</v>
      </c>
      <c r="JD62" s="18">
        <v>348169</v>
      </c>
      <c r="JE62" s="18">
        <v>235648</v>
      </c>
      <c r="JF62" s="18">
        <v>506533</v>
      </c>
      <c r="JG62" s="18">
        <v>421467</v>
      </c>
      <c r="JH62" s="18">
        <v>227367</v>
      </c>
      <c r="JI62" s="18">
        <v>307640</v>
      </c>
      <c r="JJ62" s="18">
        <v>423235</v>
      </c>
      <c r="JK62" s="18">
        <v>257047</v>
      </c>
      <c r="JL62" s="18">
        <v>1408198</v>
      </c>
      <c r="JM62" s="18">
        <v>156165</v>
      </c>
      <c r="JN62" s="18">
        <v>409733</v>
      </c>
      <c r="JO62" s="18">
        <v>389610</v>
      </c>
      <c r="JP62" s="18">
        <v>402487</v>
      </c>
      <c r="JQ62" s="18">
        <v>355420</v>
      </c>
      <c r="JR62" s="18">
        <v>277278</v>
      </c>
      <c r="JS62" s="18">
        <v>194803</v>
      </c>
      <c r="JT62" s="18">
        <v>609736</v>
      </c>
      <c r="JU62" s="18">
        <v>435719</v>
      </c>
      <c r="JV62" s="76">
        <f t="shared" si="28"/>
        <v>317884.68888888886</v>
      </c>
      <c r="JW62" s="76">
        <f t="shared" si="19"/>
        <v>458255.11111111112</v>
      </c>
      <c r="JX62" s="76">
        <f t="shared" si="20"/>
        <v>362189.16279069765</v>
      </c>
      <c r="JY62" s="76">
        <f t="shared" si="21"/>
        <v>389375.20930232556</v>
      </c>
      <c r="JZ62" s="76">
        <f t="shared" si="22"/>
        <v>378848.7111111111</v>
      </c>
      <c r="KA62" s="76">
        <f t="shared" si="23"/>
        <v>397258.64444444445</v>
      </c>
      <c r="KB62" s="18"/>
      <c r="KC62" s="74">
        <v>0.24299999999999999</v>
      </c>
      <c r="KD62" s="18"/>
      <c r="KE62" s="18">
        <f t="shared" si="9"/>
        <v>384091.6917293233</v>
      </c>
      <c r="KF62" s="77">
        <f t="shared" si="29"/>
        <v>0.82762708940059093</v>
      </c>
      <c r="KG62" s="77">
        <f t="shared" si="30"/>
        <v>1.1930877990301654</v>
      </c>
      <c r="KH62" s="78"/>
      <c r="KI62" s="77">
        <f t="shared" si="31"/>
        <v>0.94297578049654673</v>
      </c>
      <c r="KJ62" s="77">
        <f t="shared" si="32"/>
        <v>1.0137558757108593</v>
      </c>
      <c r="KK62" s="78"/>
      <c r="KL62" s="77">
        <f t="shared" si="33"/>
        <v>0.98634966407472557</v>
      </c>
      <c r="KM62" s="77">
        <f t="shared" si="34"/>
        <v>1.034280753785219</v>
      </c>
      <c r="KN62" s="8"/>
    </row>
    <row r="63" spans="2:300">
      <c r="B63" s="74">
        <v>50</v>
      </c>
      <c r="C63" s="74"/>
      <c r="D63" s="27" t="s">
        <v>286</v>
      </c>
      <c r="E63" s="25" t="s">
        <v>360</v>
      </c>
      <c r="F63" s="29">
        <v>7.78</v>
      </c>
      <c r="G63" s="28" t="s">
        <v>342</v>
      </c>
      <c r="H63" s="28">
        <v>397.22750000000002</v>
      </c>
      <c r="I63" s="24" t="s">
        <v>461</v>
      </c>
      <c r="J63" s="27" t="s">
        <v>340</v>
      </c>
      <c r="K63" s="66" t="s">
        <v>340</v>
      </c>
      <c r="L63" s="44" t="s">
        <v>340</v>
      </c>
      <c r="M63" s="67">
        <v>1.01284</v>
      </c>
      <c r="N63" s="67">
        <v>0.89157500000000001</v>
      </c>
      <c r="O63" s="67">
        <v>3.705319199096852E-8</v>
      </c>
      <c r="P63" s="18">
        <v>113647</v>
      </c>
      <c r="Q63" s="18">
        <v>105903</v>
      </c>
      <c r="R63" s="18">
        <v>133473</v>
      </c>
      <c r="S63" s="18">
        <v>87755</v>
      </c>
      <c r="T63" s="18">
        <v>99225</v>
      </c>
      <c r="U63" s="18">
        <v>124410</v>
      </c>
      <c r="V63" s="18">
        <v>134716</v>
      </c>
      <c r="W63" s="18">
        <v>157747</v>
      </c>
      <c r="X63" s="18">
        <v>160426</v>
      </c>
      <c r="Y63" s="18">
        <v>246431</v>
      </c>
      <c r="Z63" s="18">
        <v>106166</v>
      </c>
      <c r="AA63" s="18">
        <v>75779</v>
      </c>
      <c r="AB63" s="18">
        <v>168428</v>
      </c>
      <c r="AC63" s="18">
        <v>197274</v>
      </c>
      <c r="AD63" s="18">
        <v>177555</v>
      </c>
      <c r="AE63" s="18">
        <v>119831</v>
      </c>
      <c r="AF63" s="18">
        <v>131075</v>
      </c>
      <c r="AG63" s="18">
        <v>140221</v>
      </c>
      <c r="AH63" s="18">
        <v>166592</v>
      </c>
      <c r="AI63" s="18">
        <v>170093</v>
      </c>
      <c r="AJ63" s="18">
        <v>79007</v>
      </c>
      <c r="AK63" s="18">
        <v>146603</v>
      </c>
      <c r="AL63" s="18">
        <v>82721</v>
      </c>
      <c r="AM63" s="18">
        <v>168129</v>
      </c>
      <c r="AN63" s="18">
        <v>156653</v>
      </c>
      <c r="AO63" s="18">
        <v>102981</v>
      </c>
      <c r="AP63" s="18">
        <v>114255</v>
      </c>
      <c r="AQ63" s="18">
        <v>78238</v>
      </c>
      <c r="AR63" s="18">
        <v>271465</v>
      </c>
      <c r="AS63" s="18">
        <v>155449</v>
      </c>
      <c r="AT63" s="18">
        <v>207953</v>
      </c>
      <c r="AU63" s="18">
        <v>54173</v>
      </c>
      <c r="AV63" s="18">
        <v>171033</v>
      </c>
      <c r="AW63" s="18">
        <v>87666</v>
      </c>
      <c r="AX63" s="18">
        <v>131318</v>
      </c>
      <c r="AY63" s="18">
        <v>245734</v>
      </c>
      <c r="AZ63" s="18">
        <v>194156</v>
      </c>
      <c r="BA63" s="18">
        <v>163352</v>
      </c>
      <c r="BB63" s="18">
        <v>113341</v>
      </c>
      <c r="BC63" s="18">
        <v>192415</v>
      </c>
      <c r="BD63" s="18">
        <v>124250</v>
      </c>
      <c r="BE63" s="18">
        <v>114342</v>
      </c>
      <c r="BF63" s="18">
        <v>155689</v>
      </c>
      <c r="BG63" s="18">
        <v>100488</v>
      </c>
      <c r="BH63" s="18">
        <v>139398</v>
      </c>
      <c r="BI63" s="18">
        <v>137828</v>
      </c>
      <c r="BJ63" s="18">
        <v>242230</v>
      </c>
      <c r="BK63" s="18">
        <v>195559</v>
      </c>
      <c r="BL63" s="18">
        <v>210872</v>
      </c>
      <c r="BM63" s="18">
        <v>354755</v>
      </c>
      <c r="BN63" s="18">
        <v>139943</v>
      </c>
      <c r="BO63" s="18">
        <v>190298</v>
      </c>
      <c r="BP63" s="18">
        <v>217802</v>
      </c>
      <c r="BQ63" s="18">
        <v>157487</v>
      </c>
      <c r="BR63" s="18">
        <v>351117</v>
      </c>
      <c r="BS63" s="18">
        <v>150074</v>
      </c>
      <c r="BT63" s="18">
        <v>155577</v>
      </c>
      <c r="BU63" s="18">
        <v>211274</v>
      </c>
      <c r="BV63" s="18">
        <v>148363</v>
      </c>
      <c r="BW63" s="18">
        <v>267738</v>
      </c>
      <c r="BX63" s="18">
        <v>124492</v>
      </c>
      <c r="BY63" s="18">
        <v>138695</v>
      </c>
      <c r="BZ63" s="18">
        <v>110251</v>
      </c>
      <c r="CA63" s="18">
        <v>131412</v>
      </c>
      <c r="CB63" s="18">
        <v>170882</v>
      </c>
      <c r="CC63" s="18">
        <v>99512</v>
      </c>
      <c r="CD63" s="18">
        <v>145961</v>
      </c>
      <c r="CE63" s="18">
        <v>188794</v>
      </c>
      <c r="CF63" s="18">
        <v>414797</v>
      </c>
      <c r="CG63" s="18">
        <v>201936</v>
      </c>
      <c r="CH63" s="18">
        <v>185602</v>
      </c>
      <c r="CI63" s="18">
        <v>214802</v>
      </c>
      <c r="CJ63" s="18">
        <v>88202</v>
      </c>
      <c r="CK63" s="18">
        <v>160111</v>
      </c>
      <c r="CL63" s="18">
        <v>184242</v>
      </c>
      <c r="CM63" s="18">
        <v>155557</v>
      </c>
      <c r="CN63" s="18">
        <v>104636</v>
      </c>
      <c r="CO63" s="18">
        <v>330837</v>
      </c>
      <c r="CP63" s="18">
        <v>170536</v>
      </c>
      <c r="CQ63" s="18">
        <v>248336</v>
      </c>
      <c r="CR63" s="18">
        <v>268640</v>
      </c>
      <c r="CS63" s="18">
        <v>172800</v>
      </c>
      <c r="CT63" s="18">
        <v>114078</v>
      </c>
      <c r="CU63" s="18">
        <v>130477</v>
      </c>
      <c r="CV63" s="18">
        <v>138723</v>
      </c>
      <c r="CW63" s="18">
        <v>149337</v>
      </c>
      <c r="CX63" s="18">
        <v>201819</v>
      </c>
      <c r="CY63" s="18">
        <v>273238</v>
      </c>
      <c r="CZ63" s="18">
        <v>178242</v>
      </c>
      <c r="DA63" s="18">
        <v>123282</v>
      </c>
      <c r="DB63" s="18">
        <v>84196</v>
      </c>
      <c r="DC63" s="18">
        <v>107037</v>
      </c>
      <c r="DD63" s="18">
        <v>186434</v>
      </c>
      <c r="DE63" s="18">
        <v>150000</v>
      </c>
      <c r="DF63" s="18">
        <v>87585</v>
      </c>
      <c r="DG63" s="18">
        <v>136264</v>
      </c>
      <c r="DH63" s="18">
        <v>183505</v>
      </c>
      <c r="DI63" s="18">
        <v>165759</v>
      </c>
      <c r="DJ63" s="18">
        <v>566309</v>
      </c>
      <c r="DK63" s="18">
        <v>216848</v>
      </c>
      <c r="DL63" s="18">
        <v>97962</v>
      </c>
      <c r="DM63" s="18">
        <v>134205</v>
      </c>
      <c r="DN63" s="18">
        <v>129224</v>
      </c>
      <c r="DO63" s="18">
        <v>107475</v>
      </c>
      <c r="DP63" s="18">
        <v>115833</v>
      </c>
      <c r="DQ63" s="18">
        <v>125335</v>
      </c>
      <c r="DR63" s="18">
        <v>183997</v>
      </c>
      <c r="DS63" s="18">
        <v>100885</v>
      </c>
      <c r="DT63" s="18">
        <v>200101</v>
      </c>
      <c r="DU63" s="18">
        <v>408794</v>
      </c>
      <c r="DV63" s="18">
        <v>77509</v>
      </c>
      <c r="DW63" s="18">
        <v>112123</v>
      </c>
      <c r="DX63" s="18">
        <v>85774</v>
      </c>
      <c r="DY63" s="18">
        <v>884270</v>
      </c>
      <c r="DZ63" s="18">
        <v>153300</v>
      </c>
      <c r="EA63" s="18">
        <v>103403</v>
      </c>
      <c r="EB63" s="18">
        <v>77833</v>
      </c>
      <c r="EC63" s="18">
        <v>110225</v>
      </c>
      <c r="ED63" s="18">
        <v>101989</v>
      </c>
      <c r="EE63" s="18">
        <v>175767</v>
      </c>
      <c r="EF63" s="18">
        <v>125267</v>
      </c>
      <c r="EG63" s="18">
        <v>118593</v>
      </c>
      <c r="EH63" s="18">
        <v>62792</v>
      </c>
      <c r="EI63" s="18">
        <v>94513</v>
      </c>
      <c r="EJ63" s="18">
        <v>151384</v>
      </c>
      <c r="EK63" s="18">
        <v>191083</v>
      </c>
      <c r="EL63" s="18">
        <v>211553</v>
      </c>
      <c r="EM63" s="18">
        <v>114607</v>
      </c>
      <c r="EN63" s="18">
        <v>81428</v>
      </c>
      <c r="EO63" s="18">
        <v>167633</v>
      </c>
      <c r="EP63" s="18">
        <v>120084</v>
      </c>
      <c r="EQ63" s="18">
        <v>196482</v>
      </c>
      <c r="ER63" s="18">
        <v>35775</v>
      </c>
      <c r="ES63" s="18">
        <v>90414</v>
      </c>
      <c r="ET63" s="18">
        <v>107462</v>
      </c>
      <c r="EU63" s="18">
        <v>160649</v>
      </c>
      <c r="EV63" s="18">
        <v>113977</v>
      </c>
      <c r="EW63" s="18">
        <v>130785</v>
      </c>
      <c r="EX63" s="18">
        <v>87182</v>
      </c>
      <c r="EY63" s="18">
        <v>169596</v>
      </c>
      <c r="EZ63" s="18">
        <v>155436</v>
      </c>
      <c r="FA63" s="18">
        <v>102845</v>
      </c>
      <c r="FB63" s="18">
        <v>233594</v>
      </c>
      <c r="FC63" s="18">
        <v>156431</v>
      </c>
      <c r="FD63" s="18">
        <v>159474</v>
      </c>
      <c r="FE63" s="18">
        <v>152134</v>
      </c>
      <c r="FF63" s="18">
        <v>112734</v>
      </c>
      <c r="FG63" s="18">
        <v>141814</v>
      </c>
      <c r="FH63" s="18">
        <v>94104</v>
      </c>
      <c r="FI63" s="18">
        <v>160289</v>
      </c>
      <c r="FJ63" s="18">
        <v>95112</v>
      </c>
      <c r="FK63" s="18">
        <v>81798</v>
      </c>
      <c r="FL63" s="18">
        <v>164870</v>
      </c>
      <c r="FM63" s="18">
        <v>87171</v>
      </c>
      <c r="FN63" s="18">
        <v>84706</v>
      </c>
      <c r="FO63" s="18">
        <v>82008</v>
      </c>
      <c r="FP63" s="18">
        <v>537148</v>
      </c>
      <c r="FQ63" s="18">
        <v>148330</v>
      </c>
      <c r="FR63" s="18">
        <v>83890</v>
      </c>
      <c r="FS63" s="18">
        <v>44217</v>
      </c>
      <c r="FT63" s="18">
        <v>116055</v>
      </c>
      <c r="FU63" s="18">
        <v>95765</v>
      </c>
      <c r="FV63" s="18">
        <v>152074</v>
      </c>
      <c r="FW63" s="18">
        <v>108138</v>
      </c>
      <c r="FX63" s="18">
        <v>78679</v>
      </c>
      <c r="FY63" s="18">
        <v>57077</v>
      </c>
      <c r="FZ63" s="18">
        <v>87605</v>
      </c>
      <c r="GA63" s="18">
        <v>145031</v>
      </c>
      <c r="GB63" s="18">
        <v>78900</v>
      </c>
      <c r="GC63" s="18">
        <v>109913</v>
      </c>
      <c r="GD63" s="18">
        <v>85571</v>
      </c>
      <c r="GE63" s="18">
        <v>113432</v>
      </c>
      <c r="GF63" s="18">
        <v>129481</v>
      </c>
      <c r="GG63" s="18">
        <v>101605</v>
      </c>
      <c r="GH63" s="18">
        <v>153393</v>
      </c>
      <c r="GI63" s="18">
        <v>108245</v>
      </c>
      <c r="GJ63" s="18">
        <v>83876</v>
      </c>
      <c r="GK63" s="18">
        <v>71353</v>
      </c>
      <c r="GL63" s="18">
        <v>189249</v>
      </c>
      <c r="GM63" s="18">
        <v>102815</v>
      </c>
      <c r="GN63" s="18">
        <v>164261</v>
      </c>
      <c r="GO63" s="18">
        <v>75631</v>
      </c>
      <c r="GP63" s="18">
        <v>180932</v>
      </c>
      <c r="GQ63" s="18">
        <v>210728</v>
      </c>
      <c r="GR63" s="18">
        <v>109904</v>
      </c>
      <c r="GS63" s="18">
        <v>220567</v>
      </c>
      <c r="GT63" s="18">
        <v>132311</v>
      </c>
      <c r="GU63" s="18">
        <v>125525</v>
      </c>
      <c r="GV63" s="18">
        <v>194656</v>
      </c>
      <c r="GW63" s="18">
        <v>323863</v>
      </c>
      <c r="GX63" s="18">
        <v>216367</v>
      </c>
      <c r="GY63" s="18">
        <v>96221</v>
      </c>
      <c r="GZ63" s="18">
        <v>136413</v>
      </c>
      <c r="HA63" s="18">
        <v>153070</v>
      </c>
      <c r="HB63" s="18">
        <v>288531</v>
      </c>
      <c r="HC63" s="18">
        <v>260918</v>
      </c>
      <c r="HD63" s="18">
        <v>140325</v>
      </c>
      <c r="HE63" s="18">
        <v>155037</v>
      </c>
      <c r="HF63" s="18">
        <v>129101</v>
      </c>
      <c r="HG63" s="18">
        <v>207537</v>
      </c>
      <c r="HH63" s="18">
        <v>153198</v>
      </c>
      <c r="HI63" s="18">
        <v>143239</v>
      </c>
      <c r="HJ63" s="18">
        <v>84285</v>
      </c>
      <c r="HK63" s="18">
        <v>248800</v>
      </c>
      <c r="HL63" s="18">
        <v>124079</v>
      </c>
      <c r="HM63" s="18">
        <v>137819</v>
      </c>
      <c r="HN63" s="18">
        <v>191801</v>
      </c>
      <c r="HO63" s="18">
        <v>109356</v>
      </c>
      <c r="HP63" s="18">
        <v>84399</v>
      </c>
      <c r="HQ63" s="18">
        <v>124584</v>
      </c>
      <c r="HR63" s="18">
        <v>161296</v>
      </c>
      <c r="HS63" s="18">
        <v>183719</v>
      </c>
      <c r="HT63" s="18">
        <v>204107</v>
      </c>
      <c r="HU63" s="18">
        <v>94493</v>
      </c>
      <c r="HV63" s="18">
        <v>221473</v>
      </c>
      <c r="HW63" s="18">
        <v>130885</v>
      </c>
      <c r="HX63" s="18">
        <v>114127</v>
      </c>
      <c r="HY63" s="18">
        <v>164608</v>
      </c>
      <c r="HZ63" s="18">
        <v>156784</v>
      </c>
      <c r="IA63" s="18">
        <v>84371</v>
      </c>
      <c r="IB63" s="18">
        <v>59465</v>
      </c>
      <c r="IC63" s="18">
        <v>58875</v>
      </c>
      <c r="ID63" s="18">
        <v>85586</v>
      </c>
      <c r="IE63" s="18">
        <v>182354</v>
      </c>
      <c r="IF63" s="18">
        <v>105210</v>
      </c>
      <c r="IG63" s="18">
        <v>349172</v>
      </c>
      <c r="IH63" s="18">
        <v>100057</v>
      </c>
      <c r="II63" s="18">
        <v>118020</v>
      </c>
      <c r="IJ63" s="18">
        <v>160544</v>
      </c>
      <c r="IK63" s="18">
        <v>71287</v>
      </c>
      <c r="IL63" s="18">
        <v>191538</v>
      </c>
      <c r="IM63" s="18">
        <v>113987</v>
      </c>
      <c r="IN63" s="18">
        <v>131230</v>
      </c>
      <c r="IO63" s="18">
        <v>107005</v>
      </c>
      <c r="IP63" s="18">
        <v>92751</v>
      </c>
      <c r="IQ63" s="18">
        <v>136821</v>
      </c>
      <c r="IR63" s="18">
        <v>72807</v>
      </c>
      <c r="IS63" s="18">
        <v>107533</v>
      </c>
      <c r="IT63" s="18">
        <v>44373</v>
      </c>
      <c r="IU63" s="18">
        <v>92262</v>
      </c>
      <c r="IV63" s="18">
        <v>136569</v>
      </c>
      <c r="IW63" s="18">
        <v>111057</v>
      </c>
      <c r="IX63" s="18">
        <v>81343</v>
      </c>
      <c r="IY63" s="18">
        <v>94586</v>
      </c>
      <c r="IZ63" s="18">
        <v>162900</v>
      </c>
      <c r="JA63" s="18">
        <v>117239</v>
      </c>
      <c r="JB63" s="18">
        <v>105608</v>
      </c>
      <c r="JC63" s="18">
        <v>90790</v>
      </c>
      <c r="JD63" s="18">
        <v>180186</v>
      </c>
      <c r="JE63" s="18">
        <v>134316</v>
      </c>
      <c r="JF63" s="18">
        <v>87637</v>
      </c>
      <c r="JG63" s="18">
        <v>187273</v>
      </c>
      <c r="JH63" s="18">
        <v>94057</v>
      </c>
      <c r="JI63" s="18">
        <v>60677</v>
      </c>
      <c r="JJ63" s="18">
        <v>76673</v>
      </c>
      <c r="JK63" s="18">
        <v>100141</v>
      </c>
      <c r="JL63" s="18">
        <v>139052</v>
      </c>
      <c r="JM63" s="18">
        <v>143215</v>
      </c>
      <c r="JN63" s="18">
        <v>85599</v>
      </c>
      <c r="JO63" s="18">
        <v>125406</v>
      </c>
      <c r="JP63" s="18">
        <v>65660</v>
      </c>
      <c r="JQ63" s="18">
        <v>88108</v>
      </c>
      <c r="JR63" s="18">
        <v>155097</v>
      </c>
      <c r="JS63" s="18">
        <v>86409</v>
      </c>
      <c r="JT63" s="18">
        <v>93721</v>
      </c>
      <c r="JU63" s="18">
        <v>98663</v>
      </c>
      <c r="JV63" s="76">
        <f>AVERAGE(P63:BH63)</f>
        <v>141501.24444444446</v>
      </c>
      <c r="JW63" s="76">
        <f>AVERAGE(BI63:DA63)</f>
        <v>187803.24444444446</v>
      </c>
      <c r="JX63" s="76">
        <f>AVERAGE(DB63:ER63)</f>
        <v>163747.32558139536</v>
      </c>
      <c r="JY63" s="76">
        <f>AVERAGE(ES63:GI63)</f>
        <v>126956.60465116279</v>
      </c>
      <c r="JZ63" s="76">
        <f>AVERAGE(GJ63:IB63)</f>
        <v>154357.31111111111</v>
      </c>
      <c r="KA63" s="76">
        <f>AVERAGE(IC63:JU63)</f>
        <v>116075.42222222222</v>
      </c>
      <c r="KB63" s="18"/>
      <c r="KC63" s="74" t="s">
        <v>409</v>
      </c>
      <c r="KD63" s="18"/>
      <c r="KE63" s="18">
        <f>AVERAGE(P63:JU63)</f>
        <v>148452.79699248119</v>
      </c>
      <c r="KF63" s="77">
        <f t="shared" si="29"/>
        <v>0.95317331374774428</v>
      </c>
      <c r="KG63" s="77">
        <f t="shared" si="30"/>
        <v>1.2650704348396768</v>
      </c>
      <c r="KH63" s="78"/>
      <c r="KI63" s="77">
        <f t="shared" si="31"/>
        <v>1.1030262069746575</v>
      </c>
      <c r="KJ63" s="77">
        <f t="shared" si="32"/>
        <v>0.85519846862563909</v>
      </c>
      <c r="KK63" s="78"/>
      <c r="KL63" s="77">
        <f t="shared" si="33"/>
        <v>1.0397736805115836</v>
      </c>
      <c r="KM63" s="77">
        <f t="shared" si="34"/>
        <v>0.78190121421626824</v>
      </c>
      <c r="KN63" s="8"/>
    </row>
    <row r="64" spans="2:300">
      <c r="B64" s="74">
        <v>51</v>
      </c>
      <c r="C64" s="74"/>
      <c r="D64" s="27" t="s">
        <v>286</v>
      </c>
      <c r="E64" s="25" t="s">
        <v>361</v>
      </c>
      <c r="F64" s="29">
        <v>7.84</v>
      </c>
      <c r="G64" s="28" t="s">
        <v>342</v>
      </c>
      <c r="H64" s="28">
        <v>420.25330000000002</v>
      </c>
      <c r="I64" s="24" t="s">
        <v>462</v>
      </c>
      <c r="J64" s="27" t="s">
        <v>340</v>
      </c>
      <c r="K64" s="66" t="s">
        <v>340</v>
      </c>
      <c r="L64" s="44" t="s">
        <v>340</v>
      </c>
      <c r="M64" s="67">
        <v>1.88361</v>
      </c>
      <c r="N64" s="67">
        <v>1.5076799999999999</v>
      </c>
      <c r="O64" s="67">
        <v>4.2978943813045045E-3</v>
      </c>
      <c r="P64" s="18">
        <v>409214</v>
      </c>
      <c r="Q64" s="18">
        <v>49571</v>
      </c>
      <c r="R64" s="18">
        <v>149872</v>
      </c>
      <c r="S64" s="18">
        <v>155317</v>
      </c>
      <c r="T64" s="18">
        <v>69577</v>
      </c>
      <c r="U64" s="18">
        <v>111547</v>
      </c>
      <c r="V64" s="18">
        <v>221551</v>
      </c>
      <c r="W64" s="18">
        <v>98531</v>
      </c>
      <c r="X64" s="18">
        <v>89227</v>
      </c>
      <c r="Y64" s="18">
        <v>352107</v>
      </c>
      <c r="Z64" s="18">
        <v>96304</v>
      </c>
      <c r="AA64" s="18">
        <v>110878</v>
      </c>
      <c r="AB64" s="18">
        <v>248288</v>
      </c>
      <c r="AC64" s="18">
        <v>124560</v>
      </c>
      <c r="AD64" s="18">
        <v>86619</v>
      </c>
      <c r="AE64" s="18">
        <v>89926</v>
      </c>
      <c r="AF64" s="18">
        <v>72907</v>
      </c>
      <c r="AG64" s="18">
        <v>241920</v>
      </c>
      <c r="AH64" s="18">
        <v>457555</v>
      </c>
      <c r="AI64" s="18">
        <v>90359</v>
      </c>
      <c r="AJ64" s="18">
        <v>100328</v>
      </c>
      <c r="AK64" s="18">
        <v>74883</v>
      </c>
      <c r="AL64" s="18">
        <v>66831</v>
      </c>
      <c r="AM64" s="18">
        <v>129452</v>
      </c>
      <c r="AN64" s="18">
        <v>63069</v>
      </c>
      <c r="AO64" s="18">
        <v>75427</v>
      </c>
      <c r="AP64" s="18">
        <v>111373</v>
      </c>
      <c r="AQ64" s="18">
        <v>52876</v>
      </c>
      <c r="AR64" s="18">
        <v>97117</v>
      </c>
      <c r="AS64" s="18">
        <v>122703</v>
      </c>
      <c r="AT64" s="18">
        <v>126570</v>
      </c>
      <c r="AU64" s="18">
        <v>72188</v>
      </c>
      <c r="AV64" s="18">
        <v>121620</v>
      </c>
      <c r="AW64" s="18">
        <v>58684</v>
      </c>
      <c r="AX64" s="18">
        <v>63046</v>
      </c>
      <c r="AY64" s="18">
        <v>95808</v>
      </c>
      <c r="AZ64" s="18">
        <v>138314</v>
      </c>
      <c r="BA64" s="18">
        <v>79888</v>
      </c>
      <c r="BB64" s="18">
        <v>80498</v>
      </c>
      <c r="BC64" s="18">
        <v>75401</v>
      </c>
      <c r="BD64" s="18">
        <v>70470</v>
      </c>
      <c r="BE64" s="18">
        <v>62928</v>
      </c>
      <c r="BF64" s="18">
        <v>93469</v>
      </c>
      <c r="BG64" s="18">
        <v>100480</v>
      </c>
      <c r="BH64" s="18">
        <v>174563</v>
      </c>
      <c r="BI64" s="18">
        <v>91513</v>
      </c>
      <c r="BJ64" s="18">
        <v>127140</v>
      </c>
      <c r="BK64" s="18">
        <v>125400</v>
      </c>
      <c r="BL64" s="18">
        <v>82287</v>
      </c>
      <c r="BM64" s="18">
        <v>139085</v>
      </c>
      <c r="BN64" s="18">
        <v>532750</v>
      </c>
      <c r="BO64" s="18">
        <v>83117</v>
      </c>
      <c r="BP64" s="18">
        <v>73616</v>
      </c>
      <c r="BQ64" s="18">
        <v>66159</v>
      </c>
      <c r="BR64" s="18">
        <v>140591</v>
      </c>
      <c r="BS64" s="18">
        <v>257337</v>
      </c>
      <c r="BT64" s="18">
        <v>279162</v>
      </c>
      <c r="BU64" s="18">
        <v>148256</v>
      </c>
      <c r="BV64" s="18">
        <v>67112</v>
      </c>
      <c r="BW64" s="18">
        <v>85601</v>
      </c>
      <c r="BX64" s="18">
        <v>96037</v>
      </c>
      <c r="BY64" s="18">
        <v>58493</v>
      </c>
      <c r="BZ64" s="18">
        <v>607984</v>
      </c>
      <c r="CA64" s="18">
        <v>145435</v>
      </c>
      <c r="CB64" s="18">
        <v>109819</v>
      </c>
      <c r="CC64" s="18">
        <v>127791</v>
      </c>
      <c r="CD64" s="18">
        <v>79436</v>
      </c>
      <c r="CE64" s="18">
        <v>164685</v>
      </c>
      <c r="CF64" s="18">
        <v>234142</v>
      </c>
      <c r="CG64" s="18">
        <v>339746</v>
      </c>
      <c r="CH64" s="18">
        <v>237204</v>
      </c>
      <c r="CI64" s="18">
        <v>107462</v>
      </c>
      <c r="CJ64" s="18">
        <v>137417</v>
      </c>
      <c r="CK64" s="18">
        <v>65378</v>
      </c>
      <c r="CL64" s="18">
        <v>91051</v>
      </c>
      <c r="CM64" s="18">
        <v>93114</v>
      </c>
      <c r="CN64" s="18">
        <v>85159</v>
      </c>
      <c r="CO64" s="18">
        <v>78289</v>
      </c>
      <c r="CP64" s="18">
        <v>138979</v>
      </c>
      <c r="CQ64" s="18">
        <v>86013</v>
      </c>
      <c r="CR64" s="18">
        <v>133997</v>
      </c>
      <c r="CS64" s="18">
        <v>67684</v>
      </c>
      <c r="CT64" s="18">
        <v>190055</v>
      </c>
      <c r="CU64" s="18">
        <v>185610</v>
      </c>
      <c r="CV64" s="18">
        <v>79534</v>
      </c>
      <c r="CW64" s="18">
        <v>225094</v>
      </c>
      <c r="CX64" s="18">
        <v>71033</v>
      </c>
      <c r="CY64" s="18">
        <v>56574</v>
      </c>
      <c r="CZ64" s="18">
        <v>293469</v>
      </c>
      <c r="DA64" s="18">
        <v>150748</v>
      </c>
      <c r="DB64" s="18">
        <v>163622</v>
      </c>
      <c r="DC64" s="18">
        <v>59730</v>
      </c>
      <c r="DD64" s="18">
        <v>79703</v>
      </c>
      <c r="DE64" s="18">
        <v>33952</v>
      </c>
      <c r="DF64" s="18">
        <v>78797</v>
      </c>
      <c r="DG64" s="18">
        <v>152478</v>
      </c>
      <c r="DH64" s="18">
        <v>105864</v>
      </c>
      <c r="DI64" s="18">
        <v>68692</v>
      </c>
      <c r="DJ64" s="18">
        <v>65419</v>
      </c>
      <c r="DK64" s="18">
        <v>116680</v>
      </c>
      <c r="DL64" s="18">
        <v>90837</v>
      </c>
      <c r="DM64" s="18">
        <v>132882</v>
      </c>
      <c r="DN64" s="18">
        <v>46120</v>
      </c>
      <c r="DO64" s="18">
        <v>64328</v>
      </c>
      <c r="DP64" s="18">
        <v>61412</v>
      </c>
      <c r="DQ64" s="18">
        <v>73676</v>
      </c>
      <c r="DR64" s="18">
        <v>49770</v>
      </c>
      <c r="DS64" s="18">
        <v>63993</v>
      </c>
      <c r="DT64" s="18">
        <v>140839</v>
      </c>
      <c r="DU64" s="18">
        <v>123697</v>
      </c>
      <c r="DV64" s="18">
        <v>158214</v>
      </c>
      <c r="DW64" s="18">
        <v>69010</v>
      </c>
      <c r="DX64" s="18">
        <v>50447</v>
      </c>
      <c r="DY64" s="18">
        <v>135442</v>
      </c>
      <c r="DZ64" s="18">
        <v>63666</v>
      </c>
      <c r="EA64" s="18">
        <v>50154</v>
      </c>
      <c r="EB64" s="18">
        <v>70260</v>
      </c>
      <c r="EC64" s="18">
        <v>49067</v>
      </c>
      <c r="ED64" s="18">
        <v>89721</v>
      </c>
      <c r="EE64" s="18">
        <v>60962</v>
      </c>
      <c r="EF64" s="18">
        <v>170651</v>
      </c>
      <c r="EG64" s="18">
        <v>71657</v>
      </c>
      <c r="EH64" s="18">
        <v>110273</v>
      </c>
      <c r="EI64" s="18">
        <v>75930</v>
      </c>
      <c r="EJ64" s="18">
        <v>223207</v>
      </c>
      <c r="EK64" s="18">
        <v>82015</v>
      </c>
      <c r="EL64" s="18">
        <v>86976</v>
      </c>
      <c r="EM64" s="18">
        <v>38133</v>
      </c>
      <c r="EN64" s="18">
        <v>49100</v>
      </c>
      <c r="EO64" s="18">
        <v>72549</v>
      </c>
      <c r="EP64" s="18">
        <v>52976</v>
      </c>
      <c r="EQ64" s="18">
        <v>77793</v>
      </c>
      <c r="ER64" s="18">
        <v>31836</v>
      </c>
      <c r="ES64" s="18">
        <v>177678</v>
      </c>
      <c r="ET64" s="18">
        <v>65573</v>
      </c>
      <c r="EU64" s="18">
        <v>88561</v>
      </c>
      <c r="EV64" s="18">
        <v>175130</v>
      </c>
      <c r="EW64" s="18">
        <v>77944</v>
      </c>
      <c r="EX64" s="18">
        <v>222708</v>
      </c>
      <c r="EY64" s="18">
        <v>69355</v>
      </c>
      <c r="EZ64" s="18">
        <v>97552</v>
      </c>
      <c r="FA64" s="18">
        <v>66028</v>
      </c>
      <c r="FB64" s="18">
        <v>76712</v>
      </c>
      <c r="FC64" s="18">
        <v>78083</v>
      </c>
      <c r="FD64" s="18">
        <v>203437</v>
      </c>
      <c r="FE64" s="18">
        <v>96065</v>
      </c>
      <c r="FF64" s="18">
        <v>61004</v>
      </c>
      <c r="FG64" s="18">
        <v>46040</v>
      </c>
      <c r="FH64" s="18">
        <v>72140</v>
      </c>
      <c r="FI64" s="18">
        <v>77973</v>
      </c>
      <c r="FJ64" s="18">
        <v>60265</v>
      </c>
      <c r="FK64" s="18">
        <v>157329</v>
      </c>
      <c r="FL64" s="18">
        <v>65666</v>
      </c>
      <c r="FM64" s="18">
        <v>151847</v>
      </c>
      <c r="FN64" s="18">
        <v>58674</v>
      </c>
      <c r="FO64" s="18">
        <v>74554</v>
      </c>
      <c r="FP64" s="18">
        <v>36012</v>
      </c>
      <c r="FQ64" s="18">
        <v>64323</v>
      </c>
      <c r="FR64" s="18">
        <v>107689</v>
      </c>
      <c r="FS64" s="18">
        <v>60088</v>
      </c>
      <c r="FT64" s="18">
        <v>239822</v>
      </c>
      <c r="FU64" s="18">
        <v>55091</v>
      </c>
      <c r="FV64" s="18">
        <v>70666</v>
      </c>
      <c r="FW64" s="18">
        <v>57090</v>
      </c>
      <c r="FX64" s="18">
        <v>100256</v>
      </c>
      <c r="FY64" s="18">
        <v>85027</v>
      </c>
      <c r="FZ64" s="18">
        <v>100521</v>
      </c>
      <c r="GA64" s="18">
        <v>136796</v>
      </c>
      <c r="GB64" s="18">
        <v>75904</v>
      </c>
      <c r="GC64" s="18">
        <v>73335</v>
      </c>
      <c r="GD64" s="18">
        <v>119438</v>
      </c>
      <c r="GE64" s="18">
        <v>46461</v>
      </c>
      <c r="GF64" s="18">
        <v>86827</v>
      </c>
      <c r="GG64" s="18">
        <v>51254</v>
      </c>
      <c r="GH64" s="18">
        <v>65130</v>
      </c>
      <c r="GI64" s="18">
        <v>142269</v>
      </c>
      <c r="GJ64" s="18">
        <v>28734</v>
      </c>
      <c r="GK64" s="18">
        <v>40909</v>
      </c>
      <c r="GL64" s="18">
        <v>51210</v>
      </c>
      <c r="GM64" s="18">
        <v>34341</v>
      </c>
      <c r="GN64" s="18">
        <v>53013</v>
      </c>
      <c r="GO64" s="18">
        <v>349232</v>
      </c>
      <c r="GP64" s="18">
        <v>32545</v>
      </c>
      <c r="GQ64" s="18">
        <v>55967</v>
      </c>
      <c r="GR64" s="18">
        <v>42261</v>
      </c>
      <c r="GS64" s="18">
        <v>46535</v>
      </c>
      <c r="GT64" s="18">
        <v>118717</v>
      </c>
      <c r="GU64" s="18">
        <v>62400</v>
      </c>
      <c r="GV64" s="18">
        <v>92552</v>
      </c>
      <c r="GW64" s="18">
        <v>165628</v>
      </c>
      <c r="GX64" s="18">
        <v>59715</v>
      </c>
      <c r="GY64" s="18">
        <v>139858</v>
      </c>
      <c r="GZ64" s="18">
        <v>69466</v>
      </c>
      <c r="HA64" s="18">
        <v>294211</v>
      </c>
      <c r="HB64" s="18">
        <v>114977</v>
      </c>
      <c r="HC64" s="18">
        <v>113364</v>
      </c>
      <c r="HD64" s="18">
        <v>150453</v>
      </c>
      <c r="HE64" s="18">
        <v>85742</v>
      </c>
      <c r="HF64" s="18">
        <v>54192</v>
      </c>
      <c r="HG64" s="18">
        <v>113683</v>
      </c>
      <c r="HH64" s="18">
        <v>59630</v>
      </c>
      <c r="HI64" s="18">
        <v>116701</v>
      </c>
      <c r="HJ64" s="18">
        <v>73568</v>
      </c>
      <c r="HK64" s="18">
        <v>35642</v>
      </c>
      <c r="HL64" s="18">
        <v>44984</v>
      </c>
      <c r="HM64" s="18">
        <v>64746</v>
      </c>
      <c r="HN64" s="18">
        <v>49056</v>
      </c>
      <c r="HO64" s="18">
        <v>51906</v>
      </c>
      <c r="HP64" s="18">
        <v>72923</v>
      </c>
      <c r="HQ64" s="18">
        <v>73787</v>
      </c>
      <c r="HR64" s="18">
        <v>54580</v>
      </c>
      <c r="HS64" s="18">
        <v>94217</v>
      </c>
      <c r="HT64" s="18">
        <v>57263</v>
      </c>
      <c r="HU64" s="18">
        <v>71988</v>
      </c>
      <c r="HV64" s="18">
        <v>63024</v>
      </c>
      <c r="HW64" s="18">
        <v>132286</v>
      </c>
      <c r="HX64" s="18">
        <v>72596</v>
      </c>
      <c r="HY64" s="18">
        <v>56937</v>
      </c>
      <c r="HZ64" s="18">
        <v>74896</v>
      </c>
      <c r="IA64" s="18">
        <v>38868</v>
      </c>
      <c r="IB64" s="18">
        <v>52639</v>
      </c>
      <c r="IC64" s="18">
        <v>34522</v>
      </c>
      <c r="ID64" s="18">
        <v>34288</v>
      </c>
      <c r="IE64" s="18">
        <v>73478</v>
      </c>
      <c r="IF64" s="18">
        <v>47534</v>
      </c>
      <c r="IG64" s="18">
        <v>83252</v>
      </c>
      <c r="IH64" s="18">
        <v>80017</v>
      </c>
      <c r="II64" s="18">
        <v>60244</v>
      </c>
      <c r="IJ64" s="18">
        <v>83692</v>
      </c>
      <c r="IK64" s="18">
        <v>73985</v>
      </c>
      <c r="IL64" s="18">
        <v>89042</v>
      </c>
      <c r="IM64" s="18">
        <v>103957</v>
      </c>
      <c r="IN64" s="18">
        <v>56201</v>
      </c>
      <c r="IO64" s="18">
        <v>61278</v>
      </c>
      <c r="IP64" s="18">
        <v>52059</v>
      </c>
      <c r="IQ64" s="18">
        <v>47448</v>
      </c>
      <c r="IR64" s="18">
        <v>28036</v>
      </c>
      <c r="IS64" s="18">
        <v>36480</v>
      </c>
      <c r="IT64" s="18">
        <v>154510</v>
      </c>
      <c r="IU64" s="18">
        <v>177322</v>
      </c>
      <c r="IV64" s="18">
        <v>57334</v>
      </c>
      <c r="IW64" s="18">
        <v>51983</v>
      </c>
      <c r="IX64" s="18">
        <v>58570</v>
      </c>
      <c r="IY64" s="18">
        <v>49872</v>
      </c>
      <c r="IZ64" s="18">
        <v>35229</v>
      </c>
      <c r="JA64" s="18">
        <v>87080</v>
      </c>
      <c r="JB64" s="18">
        <v>89115</v>
      </c>
      <c r="JC64" s="18">
        <v>162425</v>
      </c>
      <c r="JD64" s="18">
        <v>39657</v>
      </c>
      <c r="JE64" s="18">
        <v>26145</v>
      </c>
      <c r="JF64" s="18">
        <v>42395</v>
      </c>
      <c r="JG64" s="18">
        <v>54753</v>
      </c>
      <c r="JH64" s="18">
        <v>34502</v>
      </c>
      <c r="JI64" s="18">
        <v>58409</v>
      </c>
      <c r="JJ64" s="18">
        <v>101350</v>
      </c>
      <c r="JK64" s="18">
        <v>34133</v>
      </c>
      <c r="JL64" s="18">
        <v>74533</v>
      </c>
      <c r="JM64" s="18">
        <v>79578</v>
      </c>
      <c r="JN64" s="18">
        <v>47906</v>
      </c>
      <c r="JO64" s="18">
        <v>50236</v>
      </c>
      <c r="JP64" s="18">
        <v>36358</v>
      </c>
      <c r="JQ64" s="18">
        <v>53560</v>
      </c>
      <c r="JR64" s="18">
        <v>25064</v>
      </c>
      <c r="JS64" s="18">
        <v>48700</v>
      </c>
      <c r="JT64" s="18">
        <v>32235</v>
      </c>
      <c r="JU64" s="18">
        <v>77627</v>
      </c>
      <c r="JV64" s="76">
        <f>AVERAGE(P64:BH64)</f>
        <v>125195.91111111111</v>
      </c>
      <c r="JW64" s="76">
        <f>AVERAGE(BI64:DA64)</f>
        <v>151923.51111111112</v>
      </c>
      <c r="JX64" s="76">
        <f>AVERAGE(DB64:ER64)</f>
        <v>86337.906976744183</v>
      </c>
      <c r="JY64" s="76">
        <f>AVERAGE(ES64:GI64)</f>
        <v>95216.674418604656</v>
      </c>
      <c r="JZ64" s="76">
        <f>AVERAGE(GJ64:IB64)</f>
        <v>84043.155555555553</v>
      </c>
      <c r="KA64" s="76">
        <f>AVERAGE(IC64:JU64)</f>
        <v>64135.422222222223</v>
      </c>
      <c r="KB64" s="18"/>
      <c r="KC64" s="74" t="s">
        <v>409</v>
      </c>
      <c r="KD64" s="18"/>
      <c r="KE64" s="18">
        <f>AVERAGE(P64:JU64)</f>
        <v>101297.95864661653</v>
      </c>
      <c r="KF64" s="77">
        <f t="shared" si="29"/>
        <v>1.2359174141688669</v>
      </c>
      <c r="KG64" s="77">
        <f t="shared" si="30"/>
        <v>1.4997687331598122</v>
      </c>
      <c r="KH64" s="78"/>
      <c r="KI64" s="77">
        <f t="shared" si="31"/>
        <v>0.85231635592913269</v>
      </c>
      <c r="KJ64" s="77">
        <f t="shared" si="32"/>
        <v>0.93996636941888656</v>
      </c>
      <c r="KK64" s="78"/>
      <c r="KL64" s="77">
        <f t="shared" si="33"/>
        <v>0.8296628745377258</v>
      </c>
      <c r="KM64" s="77">
        <f t="shared" si="34"/>
        <v>0.63313637391215505</v>
      </c>
      <c r="KN64" s="8"/>
    </row>
    <row r="65" spans="2:300">
      <c r="B65" s="65">
        <v>52</v>
      </c>
      <c r="C65" s="65"/>
      <c r="D65" s="24" t="s">
        <v>340</v>
      </c>
      <c r="E65" s="25" t="s">
        <v>362</v>
      </c>
      <c r="F65" s="29">
        <v>7.83</v>
      </c>
      <c r="G65" s="28">
        <v>376.25889999999998</v>
      </c>
      <c r="H65" s="28" t="s">
        <v>342</v>
      </c>
      <c r="I65" s="95" t="s">
        <v>463</v>
      </c>
      <c r="J65" s="24" t="s">
        <v>341</v>
      </c>
      <c r="K65" s="28" t="s">
        <v>341</v>
      </c>
      <c r="L65" s="29" t="s">
        <v>341</v>
      </c>
      <c r="M65" s="67">
        <v>1.7216100000000001</v>
      </c>
      <c r="N65" s="67">
        <v>1.2353700000000001</v>
      </c>
      <c r="O65" s="67">
        <v>4.1025995961235204E-6</v>
      </c>
      <c r="P65" s="68">
        <v>5140361</v>
      </c>
      <c r="Q65" s="68">
        <v>960092</v>
      </c>
      <c r="R65" s="68">
        <v>2661051</v>
      </c>
      <c r="S65" s="68">
        <v>2735576</v>
      </c>
      <c r="T65" s="68">
        <v>1501059</v>
      </c>
      <c r="U65" s="68">
        <v>1967060</v>
      </c>
      <c r="V65" s="68">
        <v>3568636</v>
      </c>
      <c r="W65" s="68">
        <v>1573495</v>
      </c>
      <c r="X65" s="68">
        <v>1698086</v>
      </c>
      <c r="Y65" s="68">
        <v>3450760</v>
      </c>
      <c r="Z65" s="68">
        <v>1974646</v>
      </c>
      <c r="AA65" s="68">
        <v>1947851</v>
      </c>
      <c r="AB65" s="68">
        <v>3611223</v>
      </c>
      <c r="AC65" s="68">
        <v>2345105</v>
      </c>
      <c r="AD65" s="68">
        <v>1897250</v>
      </c>
      <c r="AE65" s="68">
        <v>1900143</v>
      </c>
      <c r="AF65" s="68">
        <v>1895631</v>
      </c>
      <c r="AG65" s="68">
        <v>4241275</v>
      </c>
      <c r="AH65" s="68">
        <v>5053032</v>
      </c>
      <c r="AI65" s="68">
        <v>1707017</v>
      </c>
      <c r="AJ65" s="68">
        <v>2004638</v>
      </c>
      <c r="AK65" s="68">
        <v>1380143</v>
      </c>
      <c r="AL65" s="68">
        <v>1566556</v>
      </c>
      <c r="AM65" s="68">
        <v>2778991</v>
      </c>
      <c r="AN65" s="68">
        <v>1560289</v>
      </c>
      <c r="AO65" s="68">
        <v>2037402</v>
      </c>
      <c r="AP65" s="68">
        <v>2235650</v>
      </c>
      <c r="AQ65" s="68">
        <v>1220599</v>
      </c>
      <c r="AR65" s="68">
        <v>2251245</v>
      </c>
      <c r="AS65" s="68">
        <v>1893403</v>
      </c>
      <c r="AT65" s="68">
        <v>1969365</v>
      </c>
      <c r="AU65" s="68">
        <v>2231072</v>
      </c>
      <c r="AV65" s="68">
        <v>2325725</v>
      </c>
      <c r="AW65" s="68">
        <v>1534173</v>
      </c>
      <c r="AX65" s="68">
        <v>1610360</v>
      </c>
      <c r="AY65" s="68">
        <v>1853747</v>
      </c>
      <c r="AZ65" s="68">
        <v>1910431</v>
      </c>
      <c r="BA65" s="68">
        <v>1878226</v>
      </c>
      <c r="BB65" s="68">
        <v>2238295</v>
      </c>
      <c r="BC65" s="68">
        <v>1966827</v>
      </c>
      <c r="BD65" s="68">
        <v>1524037</v>
      </c>
      <c r="BE65" s="68">
        <v>1367108</v>
      </c>
      <c r="BF65" s="68">
        <v>1683311</v>
      </c>
      <c r="BG65" s="68">
        <v>2104142</v>
      </c>
      <c r="BH65" s="68">
        <v>2508878</v>
      </c>
      <c r="BI65" s="68">
        <v>1815173</v>
      </c>
      <c r="BJ65" s="68">
        <v>1610398</v>
      </c>
      <c r="BK65" s="68">
        <v>2070152</v>
      </c>
      <c r="BL65" s="68">
        <v>1865227</v>
      </c>
      <c r="BM65" s="68">
        <v>2395726</v>
      </c>
      <c r="BN65" s="68">
        <v>5065424</v>
      </c>
      <c r="BO65" s="68">
        <v>1439668</v>
      </c>
      <c r="BP65" s="68">
        <v>1337675</v>
      </c>
      <c r="BQ65" s="68">
        <v>1462997</v>
      </c>
      <c r="BR65" s="68">
        <v>2381113</v>
      </c>
      <c r="BS65" s="68">
        <v>3159352</v>
      </c>
      <c r="BT65" s="68">
        <v>3102410</v>
      </c>
      <c r="BU65" s="68">
        <v>2234865</v>
      </c>
      <c r="BV65" s="68">
        <v>1459838</v>
      </c>
      <c r="BW65" s="68">
        <v>1736317</v>
      </c>
      <c r="BX65" s="68">
        <v>1999155</v>
      </c>
      <c r="BY65" s="68">
        <v>1051470</v>
      </c>
      <c r="BZ65" s="68">
        <v>6073733</v>
      </c>
      <c r="CA65" s="68">
        <v>2335922</v>
      </c>
      <c r="CB65" s="68">
        <v>1780868</v>
      </c>
      <c r="CC65" s="68">
        <v>2292932</v>
      </c>
      <c r="CD65" s="68">
        <v>1562334</v>
      </c>
      <c r="CE65" s="68">
        <v>2505591</v>
      </c>
      <c r="CF65" s="68">
        <v>3263586</v>
      </c>
      <c r="CG65" s="68">
        <v>3870409</v>
      </c>
      <c r="CH65" s="68">
        <v>4019122</v>
      </c>
      <c r="CI65" s="68">
        <v>1867098</v>
      </c>
      <c r="CJ65" s="68">
        <v>2032642</v>
      </c>
      <c r="CK65" s="68">
        <v>1205341</v>
      </c>
      <c r="CL65" s="68">
        <v>1554294</v>
      </c>
      <c r="CM65" s="68">
        <v>1496130</v>
      </c>
      <c r="CN65" s="68">
        <v>1714089</v>
      </c>
      <c r="CO65" s="68">
        <v>1575111</v>
      </c>
      <c r="CP65" s="68">
        <v>2188885</v>
      </c>
      <c r="CQ65" s="68">
        <v>1798417</v>
      </c>
      <c r="CR65" s="68">
        <v>2394862</v>
      </c>
      <c r="CS65" s="68">
        <v>1389275</v>
      </c>
      <c r="CT65" s="68">
        <v>3104718</v>
      </c>
      <c r="CU65" s="68">
        <v>2941299</v>
      </c>
      <c r="CV65" s="68">
        <v>1263200</v>
      </c>
      <c r="CW65" s="68">
        <v>3390396</v>
      </c>
      <c r="CX65" s="68">
        <v>1606724</v>
      </c>
      <c r="CY65" s="68">
        <v>1245968</v>
      </c>
      <c r="CZ65" s="68">
        <v>4029038</v>
      </c>
      <c r="DA65" s="68">
        <v>2324607</v>
      </c>
      <c r="DB65" s="68">
        <v>3872639</v>
      </c>
      <c r="DC65" s="68">
        <v>1179855</v>
      </c>
      <c r="DD65" s="68">
        <v>1597711</v>
      </c>
      <c r="DE65" s="68">
        <v>1277262</v>
      </c>
      <c r="DF65" s="68">
        <v>1619444</v>
      </c>
      <c r="DG65" s="68">
        <v>2708002</v>
      </c>
      <c r="DH65" s="68">
        <v>2032715</v>
      </c>
      <c r="DI65" s="68">
        <v>1215152</v>
      </c>
      <c r="DJ65" s="68">
        <v>1720287</v>
      </c>
      <c r="DK65" s="68">
        <v>1721022</v>
      </c>
      <c r="DL65" s="68">
        <v>1652161</v>
      </c>
      <c r="DM65" s="68">
        <v>2306392</v>
      </c>
      <c r="DN65" s="68">
        <v>1357753</v>
      </c>
      <c r="DO65" s="68">
        <v>1372256</v>
      </c>
      <c r="DP65" s="68">
        <v>1421043</v>
      </c>
      <c r="DQ65" s="68">
        <v>1621123</v>
      </c>
      <c r="DR65" s="68">
        <v>1850003</v>
      </c>
      <c r="DS65" s="68">
        <v>1564992</v>
      </c>
      <c r="DT65" s="68">
        <v>2760822</v>
      </c>
      <c r="DU65" s="68">
        <v>2680261</v>
      </c>
      <c r="DV65" s="68">
        <v>2846589</v>
      </c>
      <c r="DW65" s="68">
        <v>1733087</v>
      </c>
      <c r="DX65" s="68">
        <v>1545648</v>
      </c>
      <c r="DY65" s="68">
        <v>2679353</v>
      </c>
      <c r="DZ65" s="68">
        <v>1202789</v>
      </c>
      <c r="EA65" s="68">
        <v>1349711</v>
      </c>
      <c r="EB65" s="68">
        <v>1607646</v>
      </c>
      <c r="EC65" s="68">
        <v>1602218</v>
      </c>
      <c r="ED65" s="68">
        <v>2214432</v>
      </c>
      <c r="EE65" s="68">
        <v>1373018</v>
      </c>
      <c r="EF65" s="68">
        <v>2929004</v>
      </c>
      <c r="EG65" s="68">
        <v>1624047</v>
      </c>
      <c r="EH65" s="68">
        <v>1880892</v>
      </c>
      <c r="EI65" s="68">
        <v>964168</v>
      </c>
      <c r="EJ65" s="68">
        <v>3586510</v>
      </c>
      <c r="EK65" s="68">
        <v>1970919</v>
      </c>
      <c r="EL65" s="68">
        <v>1756206</v>
      </c>
      <c r="EM65" s="68">
        <v>1380616</v>
      </c>
      <c r="EN65" s="68">
        <v>1123745</v>
      </c>
      <c r="EO65" s="68">
        <v>1702775</v>
      </c>
      <c r="EP65" s="68">
        <v>1293551</v>
      </c>
      <c r="EQ65" s="68">
        <v>1421031</v>
      </c>
      <c r="ER65" s="68">
        <v>981841</v>
      </c>
      <c r="ES65" s="68">
        <v>3380908</v>
      </c>
      <c r="ET65" s="68">
        <v>1188638</v>
      </c>
      <c r="EU65" s="68">
        <v>1700902</v>
      </c>
      <c r="EV65" s="68">
        <v>3431617</v>
      </c>
      <c r="EW65" s="68">
        <v>1403982</v>
      </c>
      <c r="EX65" s="68">
        <v>3226382</v>
      </c>
      <c r="EY65" s="68">
        <v>1517648</v>
      </c>
      <c r="EZ65" s="68">
        <v>1803113</v>
      </c>
      <c r="FA65" s="68">
        <v>1537561</v>
      </c>
      <c r="FB65" s="68">
        <v>1502158</v>
      </c>
      <c r="FC65" s="68">
        <v>1342395</v>
      </c>
      <c r="FD65" s="68">
        <v>2998210</v>
      </c>
      <c r="FE65" s="68">
        <v>1555816</v>
      </c>
      <c r="FF65" s="68">
        <v>1695143</v>
      </c>
      <c r="FG65" s="68">
        <v>1197309</v>
      </c>
      <c r="FH65" s="68">
        <v>1435144</v>
      </c>
      <c r="FI65" s="68">
        <v>1665319</v>
      </c>
      <c r="FJ65" s="68">
        <v>991348</v>
      </c>
      <c r="FK65" s="68">
        <v>1916227</v>
      </c>
      <c r="FL65" s="68">
        <v>1424505</v>
      </c>
      <c r="FM65" s="68">
        <v>2453275</v>
      </c>
      <c r="FN65" s="68">
        <v>1240086</v>
      </c>
      <c r="FO65" s="68">
        <v>1463504</v>
      </c>
      <c r="FP65" s="68">
        <v>1194525</v>
      </c>
      <c r="FQ65" s="68">
        <v>1330193</v>
      </c>
      <c r="FR65" s="68">
        <v>2122385</v>
      </c>
      <c r="FS65" s="68">
        <v>1274415</v>
      </c>
      <c r="FT65" s="68">
        <v>2933421</v>
      </c>
      <c r="FU65" s="68">
        <v>1194498</v>
      </c>
      <c r="FV65" s="68">
        <v>1847290</v>
      </c>
      <c r="FW65" s="68">
        <v>1655658</v>
      </c>
      <c r="FX65" s="68">
        <v>1803713</v>
      </c>
      <c r="FY65" s="68">
        <v>1616356</v>
      </c>
      <c r="FZ65" s="68">
        <v>1812198</v>
      </c>
      <c r="GA65" s="68">
        <v>1941640</v>
      </c>
      <c r="GB65" s="68">
        <v>1682338</v>
      </c>
      <c r="GC65" s="68">
        <v>1522635</v>
      </c>
      <c r="GD65" s="68">
        <v>1744332</v>
      </c>
      <c r="GE65" s="68">
        <v>951525</v>
      </c>
      <c r="GF65" s="68">
        <v>1458961</v>
      </c>
      <c r="GG65" s="68">
        <v>951193</v>
      </c>
      <c r="GH65" s="68">
        <v>957470</v>
      </c>
      <c r="GI65" s="68">
        <v>1807731</v>
      </c>
      <c r="GJ65" s="68">
        <v>774084</v>
      </c>
      <c r="GK65" s="68">
        <v>875661</v>
      </c>
      <c r="GL65" s="68">
        <v>1152944</v>
      </c>
      <c r="GM65" s="68">
        <v>831908</v>
      </c>
      <c r="GN65" s="68">
        <v>1234092</v>
      </c>
      <c r="GO65" s="68">
        <v>4453269</v>
      </c>
      <c r="GP65" s="68">
        <v>853773</v>
      </c>
      <c r="GQ65" s="68">
        <v>1219241</v>
      </c>
      <c r="GR65" s="68">
        <v>901214</v>
      </c>
      <c r="GS65" s="68">
        <v>1136113</v>
      </c>
      <c r="GT65" s="68">
        <v>1841078</v>
      </c>
      <c r="GU65" s="68">
        <v>1244767</v>
      </c>
      <c r="GV65" s="68">
        <v>1737488</v>
      </c>
      <c r="GW65" s="68">
        <v>1910199</v>
      </c>
      <c r="GX65" s="68">
        <v>1182876</v>
      </c>
      <c r="GY65" s="68">
        <v>2474177</v>
      </c>
      <c r="GZ65" s="68">
        <v>1559432</v>
      </c>
      <c r="HA65" s="68">
        <v>3972147</v>
      </c>
      <c r="HB65" s="68">
        <v>1972250</v>
      </c>
      <c r="HC65" s="68">
        <v>2010575</v>
      </c>
      <c r="HD65" s="68">
        <v>3301736</v>
      </c>
      <c r="HE65" s="68">
        <v>1721781</v>
      </c>
      <c r="HF65" s="68">
        <v>1087021</v>
      </c>
      <c r="HG65" s="68">
        <v>2182627</v>
      </c>
      <c r="HH65" s="68">
        <v>1359430</v>
      </c>
      <c r="HI65" s="68">
        <v>1935729</v>
      </c>
      <c r="HJ65" s="68">
        <v>1154383</v>
      </c>
      <c r="HK65" s="68">
        <v>1218552</v>
      </c>
      <c r="HL65" s="68">
        <v>1012083</v>
      </c>
      <c r="HM65" s="68">
        <v>1093669</v>
      </c>
      <c r="HN65" s="68">
        <v>849383</v>
      </c>
      <c r="HO65" s="68">
        <v>1094877</v>
      </c>
      <c r="HP65" s="68">
        <v>1378537</v>
      </c>
      <c r="HQ65" s="68">
        <v>1504038</v>
      </c>
      <c r="HR65" s="68">
        <v>1376004</v>
      </c>
      <c r="HS65" s="68">
        <v>1720911</v>
      </c>
      <c r="HT65" s="68">
        <v>938249</v>
      </c>
      <c r="HU65" s="68">
        <v>1467255</v>
      </c>
      <c r="HV65" s="68">
        <v>1307696</v>
      </c>
      <c r="HW65" s="68">
        <v>2930869</v>
      </c>
      <c r="HX65" s="68">
        <v>1641489</v>
      </c>
      <c r="HY65" s="68">
        <v>1186203</v>
      </c>
      <c r="HZ65" s="68">
        <v>1619035</v>
      </c>
      <c r="IA65" s="68">
        <v>1036404</v>
      </c>
      <c r="IB65" s="68">
        <v>1410321</v>
      </c>
      <c r="IC65" s="68">
        <v>920858</v>
      </c>
      <c r="ID65" s="68">
        <v>707553</v>
      </c>
      <c r="IE65" s="68">
        <v>1496178</v>
      </c>
      <c r="IF65" s="68">
        <v>1185570</v>
      </c>
      <c r="IG65" s="68">
        <v>1346564</v>
      </c>
      <c r="IH65" s="68">
        <v>1941126</v>
      </c>
      <c r="II65" s="68">
        <v>1158215</v>
      </c>
      <c r="IJ65" s="68">
        <v>1412158</v>
      </c>
      <c r="IK65" s="68">
        <v>1716077</v>
      </c>
      <c r="IL65" s="68">
        <v>1439255</v>
      </c>
      <c r="IM65" s="68">
        <v>2069652</v>
      </c>
      <c r="IN65" s="68">
        <v>1104629</v>
      </c>
      <c r="IO65" s="68">
        <v>1217043</v>
      </c>
      <c r="IP65" s="68">
        <v>1196848</v>
      </c>
      <c r="IQ65" s="68">
        <v>968450</v>
      </c>
      <c r="IR65" s="68">
        <v>757553</v>
      </c>
      <c r="IS65" s="68">
        <v>1090130</v>
      </c>
      <c r="IT65" s="68">
        <v>3394072</v>
      </c>
      <c r="IU65" s="68">
        <v>2511701</v>
      </c>
      <c r="IV65" s="68">
        <v>1295598</v>
      </c>
      <c r="IW65" s="68">
        <v>1614034</v>
      </c>
      <c r="IX65" s="68">
        <v>1590771</v>
      </c>
      <c r="IY65" s="68">
        <v>1087389</v>
      </c>
      <c r="IZ65" s="68">
        <v>1340890</v>
      </c>
      <c r="JA65" s="68">
        <v>1609857</v>
      </c>
      <c r="JB65" s="68">
        <v>1631825</v>
      </c>
      <c r="JC65" s="68">
        <v>2930907</v>
      </c>
      <c r="JD65" s="68">
        <v>1184724</v>
      </c>
      <c r="JE65" s="68">
        <v>704204</v>
      </c>
      <c r="JF65" s="68">
        <v>1080302</v>
      </c>
      <c r="JG65" s="68">
        <v>1538497</v>
      </c>
      <c r="JH65" s="68">
        <v>1077678</v>
      </c>
      <c r="JI65" s="68">
        <v>1308144</v>
      </c>
      <c r="JJ65" s="68">
        <v>2338199</v>
      </c>
      <c r="JK65" s="68">
        <v>1256400</v>
      </c>
      <c r="JL65" s="68">
        <v>1569350</v>
      </c>
      <c r="JM65" s="68">
        <v>1465525</v>
      </c>
      <c r="JN65" s="68">
        <v>1378177</v>
      </c>
      <c r="JO65" s="68">
        <v>1349112</v>
      </c>
      <c r="JP65" s="68">
        <v>1050797</v>
      </c>
      <c r="JQ65" s="68">
        <v>1383898</v>
      </c>
      <c r="JR65" s="68">
        <v>702514</v>
      </c>
      <c r="JS65" s="68">
        <v>1222640</v>
      </c>
      <c r="JT65" s="68">
        <v>1086353</v>
      </c>
      <c r="JU65" s="68">
        <v>1821591</v>
      </c>
      <c r="JV65" s="69">
        <f t="shared" ref="JV65" si="35">AVERAGE(P65:BH65)</f>
        <v>2210310.2666666666</v>
      </c>
      <c r="JW65" s="69">
        <f t="shared" ref="JW65" si="36">AVERAGE(BI65:DA65)</f>
        <v>2289190.0222222223</v>
      </c>
      <c r="JX65" s="69">
        <f t="shared" ref="JX65" si="37">AVERAGE(DB65:ER65)</f>
        <v>1820946.3023255814</v>
      </c>
      <c r="JY65" s="69">
        <f t="shared" ref="JY65" si="38">AVERAGE(ES65:GI65)</f>
        <v>1717992.2558139535</v>
      </c>
      <c r="JZ65" s="69">
        <f t="shared" ref="JZ65" si="39">AVERAGE(GJ65:IB65)</f>
        <v>1574790.4444444445</v>
      </c>
      <c r="KA65" s="69">
        <f t="shared" ref="KA65" si="40">AVERAGE(IC65:JU65)</f>
        <v>1427844.6222222222</v>
      </c>
      <c r="KB65" s="68"/>
      <c r="KC65" s="65" t="s">
        <v>409</v>
      </c>
      <c r="KD65" s="68"/>
      <c r="KE65" s="68">
        <f t="shared" ref="KE65" si="41">AVERAGE(P65:JU65)</f>
        <v>1841242.2894736843</v>
      </c>
      <c r="KF65" s="70">
        <f t="shared" si="29"/>
        <v>1.2004450904169053</v>
      </c>
      <c r="KG65" s="70">
        <f t="shared" si="30"/>
        <v>1.2432855987011808</v>
      </c>
      <c r="KH65" s="71"/>
      <c r="KI65" s="70">
        <f t="shared" si="31"/>
        <v>0.98897701445152864</v>
      </c>
      <c r="KJ65" s="70">
        <f t="shared" si="32"/>
        <v>0.93306148008638146</v>
      </c>
      <c r="KK65" s="71"/>
      <c r="KL65" s="70">
        <f t="shared" si="33"/>
        <v>0.85528691875450868</v>
      </c>
      <c r="KM65" s="70">
        <f t="shared" si="34"/>
        <v>0.77547894179117993</v>
      </c>
      <c r="KN65" s="4"/>
    </row>
    <row r="66" spans="2:300">
      <c r="B66" s="74">
        <v>53</v>
      </c>
      <c r="C66" s="74"/>
      <c r="D66" s="27" t="s">
        <v>340</v>
      </c>
      <c r="E66" s="25" t="s">
        <v>363</v>
      </c>
      <c r="F66" s="29">
        <v>8.51</v>
      </c>
      <c r="G66" s="28" t="s">
        <v>342</v>
      </c>
      <c r="H66" s="28">
        <v>346.21870000000001</v>
      </c>
      <c r="I66" s="24" t="s">
        <v>464</v>
      </c>
      <c r="J66" s="27" t="s">
        <v>340</v>
      </c>
      <c r="K66" s="66" t="s">
        <v>340</v>
      </c>
      <c r="L66" s="44" t="s">
        <v>340</v>
      </c>
      <c r="M66" s="67">
        <v>2.8355100000000002</v>
      </c>
      <c r="N66" s="67">
        <v>2.3536100000000002</v>
      </c>
      <c r="O66" s="67">
        <v>1.0329094859315619E-7</v>
      </c>
      <c r="P66" s="18">
        <v>27967</v>
      </c>
      <c r="Q66" s="18">
        <v>17710</v>
      </c>
      <c r="R66" s="18">
        <v>34181</v>
      </c>
      <c r="S66" s="18">
        <v>29305</v>
      </c>
      <c r="T66" s="18">
        <v>49570</v>
      </c>
      <c r="U66" s="18">
        <v>67105</v>
      </c>
      <c r="V66" s="18">
        <v>50503</v>
      </c>
      <c r="W66" s="18">
        <v>42928</v>
      </c>
      <c r="X66" s="18">
        <v>26667</v>
      </c>
      <c r="Y66" s="18">
        <v>45305</v>
      </c>
      <c r="Z66" s="18">
        <v>50753</v>
      </c>
      <c r="AA66" s="18">
        <v>51511</v>
      </c>
      <c r="AB66" s="18">
        <v>56721</v>
      </c>
      <c r="AC66" s="18">
        <v>31231</v>
      </c>
      <c r="AD66" s="18">
        <v>27467</v>
      </c>
      <c r="AE66" s="18">
        <v>33545</v>
      </c>
      <c r="AF66" s="18">
        <v>37708</v>
      </c>
      <c r="AG66" s="18">
        <v>40094</v>
      </c>
      <c r="AH66" s="18">
        <v>86803</v>
      </c>
      <c r="AI66" s="18">
        <v>36536</v>
      </c>
      <c r="AJ66" s="18">
        <v>48854</v>
      </c>
      <c r="AK66" s="18">
        <v>17100</v>
      </c>
      <c r="AL66" s="18">
        <v>53785</v>
      </c>
      <c r="AM66" s="18">
        <v>39151</v>
      </c>
      <c r="AN66" s="18">
        <v>59296</v>
      </c>
      <c r="AO66" s="18">
        <v>40366</v>
      </c>
      <c r="AP66" s="18">
        <v>22371</v>
      </c>
      <c r="AQ66" s="18">
        <v>33330</v>
      </c>
      <c r="AR66" s="18">
        <v>42837</v>
      </c>
      <c r="AS66" s="18">
        <v>39097</v>
      </c>
      <c r="AT66" s="18">
        <v>69600</v>
      </c>
      <c r="AU66" s="18">
        <v>50315</v>
      </c>
      <c r="AV66" s="18">
        <v>29171</v>
      </c>
      <c r="AW66" s="18">
        <v>42571</v>
      </c>
      <c r="AX66" s="18">
        <v>40003</v>
      </c>
      <c r="AY66" s="18">
        <v>88176</v>
      </c>
      <c r="AZ66" s="18">
        <v>23241</v>
      </c>
      <c r="BA66" s="18">
        <v>26010</v>
      </c>
      <c r="BB66" s="18">
        <v>35906</v>
      </c>
      <c r="BC66" s="18">
        <v>34366</v>
      </c>
      <c r="BD66" s="18">
        <v>17608</v>
      </c>
      <c r="BE66" s="18">
        <v>39480</v>
      </c>
      <c r="BF66" s="18">
        <v>53407</v>
      </c>
      <c r="BG66" s="18">
        <v>50229</v>
      </c>
      <c r="BH66" s="18">
        <v>18268</v>
      </c>
      <c r="BI66" s="18">
        <v>28123</v>
      </c>
      <c r="BJ66" s="18">
        <v>8169</v>
      </c>
      <c r="BK66" s="18">
        <v>20085</v>
      </c>
      <c r="BL66" s="18">
        <v>27460</v>
      </c>
      <c r="BM66" s="18">
        <v>41215</v>
      </c>
      <c r="BN66" s="18">
        <v>87590</v>
      </c>
      <c r="BO66" s="18">
        <v>42928</v>
      </c>
      <c r="BP66" s="18">
        <v>41871</v>
      </c>
      <c r="BQ66" s="18">
        <v>21823</v>
      </c>
      <c r="BR66" s="18">
        <v>36484</v>
      </c>
      <c r="BS66" s="18">
        <v>21592</v>
      </c>
      <c r="BT66" s="18">
        <v>71268</v>
      </c>
      <c r="BU66" s="18">
        <v>28506</v>
      </c>
      <c r="BV66" s="18">
        <v>31271</v>
      </c>
      <c r="BW66" s="18">
        <v>19451</v>
      </c>
      <c r="BX66" s="18">
        <v>25923</v>
      </c>
      <c r="BY66" s="18">
        <v>30615</v>
      </c>
      <c r="BZ66" s="18">
        <v>67824</v>
      </c>
      <c r="CA66" s="18">
        <v>32182</v>
      </c>
      <c r="CB66" s="18">
        <v>33639</v>
      </c>
      <c r="CC66" s="18">
        <v>57287</v>
      </c>
      <c r="CD66" s="18">
        <v>15364</v>
      </c>
      <c r="CE66" s="18">
        <v>22426</v>
      </c>
      <c r="CF66" s="18">
        <v>21985</v>
      </c>
      <c r="CG66" s="18">
        <v>55327</v>
      </c>
      <c r="CH66" s="18">
        <v>61765</v>
      </c>
      <c r="CI66" s="18">
        <v>45796</v>
      </c>
      <c r="CJ66" s="18">
        <v>38392</v>
      </c>
      <c r="CK66" s="18">
        <v>42811</v>
      </c>
      <c r="CL66" s="18">
        <v>33239</v>
      </c>
      <c r="CM66" s="18">
        <v>37753</v>
      </c>
      <c r="CN66" s="18">
        <v>24630</v>
      </c>
      <c r="CO66" s="18">
        <v>11007</v>
      </c>
      <c r="CP66" s="18">
        <v>8414</v>
      </c>
      <c r="CQ66" s="18">
        <v>25173</v>
      </c>
      <c r="CR66" s="18">
        <v>39122</v>
      </c>
      <c r="CS66" s="18">
        <v>42121</v>
      </c>
      <c r="CT66" s="18">
        <v>29974</v>
      </c>
      <c r="CU66" s="18">
        <v>39239</v>
      </c>
      <c r="CV66" s="18">
        <v>18770</v>
      </c>
      <c r="CW66" s="18">
        <v>21142</v>
      </c>
      <c r="CX66" s="18">
        <v>27020</v>
      </c>
      <c r="CY66" s="18">
        <v>43325</v>
      </c>
      <c r="CZ66" s="18">
        <v>41395</v>
      </c>
      <c r="DA66" s="18">
        <v>45242</v>
      </c>
      <c r="DB66" s="18">
        <v>10996</v>
      </c>
      <c r="DC66" s="18">
        <v>5432</v>
      </c>
      <c r="DD66" s="18">
        <v>15852</v>
      </c>
      <c r="DE66" s="18">
        <v>9710</v>
      </c>
      <c r="DF66" s="18">
        <v>41936</v>
      </c>
      <c r="DG66" s="18">
        <v>16673</v>
      </c>
      <c r="DH66" s="18">
        <v>6359</v>
      </c>
      <c r="DI66" s="18">
        <v>1022</v>
      </c>
      <c r="DJ66" s="18">
        <v>12047</v>
      </c>
      <c r="DK66" s="18">
        <v>2120</v>
      </c>
      <c r="DL66" s="18">
        <v>5496</v>
      </c>
      <c r="DM66" s="18">
        <v>33158</v>
      </c>
      <c r="DN66" s="18">
        <v>16945</v>
      </c>
      <c r="DO66" s="18">
        <v>9970</v>
      </c>
      <c r="DP66" s="18">
        <v>5238</v>
      </c>
      <c r="DQ66" s="18">
        <v>10097</v>
      </c>
      <c r="DR66" s="18">
        <v>4783</v>
      </c>
      <c r="DS66" s="18">
        <v>16849</v>
      </c>
      <c r="DT66" s="18">
        <v>4803</v>
      </c>
      <c r="DU66" s="18">
        <v>3010</v>
      </c>
      <c r="DV66" s="18">
        <v>30975</v>
      </c>
      <c r="DW66" s="18">
        <v>7599</v>
      </c>
      <c r="DX66" s="18">
        <v>6728</v>
      </c>
      <c r="DY66" s="18">
        <v>868</v>
      </c>
      <c r="DZ66" s="18">
        <v>1682</v>
      </c>
      <c r="EA66" s="18">
        <v>8509</v>
      </c>
      <c r="EB66" s="18">
        <v>11472</v>
      </c>
      <c r="EC66" s="18">
        <v>4833</v>
      </c>
      <c r="ED66" s="18">
        <v>4197</v>
      </c>
      <c r="EE66" s="18">
        <v>11204</v>
      </c>
      <c r="EF66" s="18">
        <v>16375</v>
      </c>
      <c r="EG66" s="18">
        <v>13136</v>
      </c>
      <c r="EH66" s="18">
        <v>7665</v>
      </c>
      <c r="EI66" s="18">
        <v>15744</v>
      </c>
      <c r="EJ66" s="18">
        <v>2004</v>
      </c>
      <c r="EK66" s="18">
        <v>903</v>
      </c>
      <c r="EL66" s="18">
        <v>3551</v>
      </c>
      <c r="EM66" s="18">
        <v>904</v>
      </c>
      <c r="EN66" s="18">
        <v>61</v>
      </c>
      <c r="EO66" s="18">
        <v>19667</v>
      </c>
      <c r="EP66" s="18">
        <v>7281</v>
      </c>
      <c r="EQ66" s="18">
        <v>61</v>
      </c>
      <c r="ER66" s="18">
        <v>1432</v>
      </c>
      <c r="ES66" s="18">
        <v>44177</v>
      </c>
      <c r="ET66" s="18">
        <v>43219</v>
      </c>
      <c r="EU66" s="18">
        <v>46342</v>
      </c>
      <c r="EV66" s="18">
        <v>24824</v>
      </c>
      <c r="EW66" s="18">
        <v>33750</v>
      </c>
      <c r="EX66" s="18">
        <v>48241</v>
      </c>
      <c r="EY66" s="18">
        <v>41494</v>
      </c>
      <c r="EZ66" s="18">
        <v>76290</v>
      </c>
      <c r="FA66" s="18">
        <v>14711</v>
      </c>
      <c r="FB66" s="18">
        <v>26843</v>
      </c>
      <c r="FC66" s="18">
        <v>41229</v>
      </c>
      <c r="FD66" s="18">
        <v>31516</v>
      </c>
      <c r="FE66" s="18">
        <v>38540</v>
      </c>
      <c r="FF66" s="18">
        <v>23152</v>
      </c>
      <c r="FG66" s="18">
        <v>29196</v>
      </c>
      <c r="FH66" s="18">
        <v>32422</v>
      </c>
      <c r="FI66" s="18">
        <v>57360</v>
      </c>
      <c r="FJ66" s="18">
        <v>21438</v>
      </c>
      <c r="FK66" s="18">
        <v>38897</v>
      </c>
      <c r="FL66" s="18">
        <v>18640</v>
      </c>
      <c r="FM66" s="18">
        <v>19911</v>
      </c>
      <c r="FN66" s="18">
        <v>10651</v>
      </c>
      <c r="FO66" s="18">
        <v>25575</v>
      </c>
      <c r="FP66" s="18">
        <v>18202</v>
      </c>
      <c r="FQ66" s="18">
        <v>27488</v>
      </c>
      <c r="FR66" s="18">
        <v>19035</v>
      </c>
      <c r="FS66" s="18">
        <v>11024</v>
      </c>
      <c r="FT66" s="18">
        <v>26732</v>
      </c>
      <c r="FU66" s="18">
        <v>9906</v>
      </c>
      <c r="FV66" s="18">
        <v>17145</v>
      </c>
      <c r="FW66" s="18">
        <v>24286</v>
      </c>
      <c r="FX66" s="18">
        <v>14317</v>
      </c>
      <c r="FY66" s="18">
        <v>8668</v>
      </c>
      <c r="FZ66" s="18">
        <v>5109</v>
      </c>
      <c r="GA66" s="18">
        <v>8486</v>
      </c>
      <c r="GB66" s="18">
        <v>9719</v>
      </c>
      <c r="GC66" s="18">
        <v>5861</v>
      </c>
      <c r="GD66" s="18">
        <v>15761</v>
      </c>
      <c r="GE66" s="18">
        <v>5791</v>
      </c>
      <c r="GF66" s="18">
        <v>12499</v>
      </c>
      <c r="GG66" s="18">
        <v>21950</v>
      </c>
      <c r="GH66" s="18">
        <v>761</v>
      </c>
      <c r="GI66" s="18">
        <v>14282</v>
      </c>
      <c r="GJ66" s="18">
        <v>2570</v>
      </c>
      <c r="GK66" s="18">
        <v>11315</v>
      </c>
      <c r="GL66" s="18">
        <v>5047</v>
      </c>
      <c r="GM66" s="18">
        <v>9560</v>
      </c>
      <c r="GN66" s="18">
        <v>38592</v>
      </c>
      <c r="GO66" s="18">
        <v>23146</v>
      </c>
      <c r="GP66" s="18">
        <v>3814</v>
      </c>
      <c r="GQ66" s="18">
        <v>29175</v>
      </c>
      <c r="GR66" s="18">
        <v>12284</v>
      </c>
      <c r="GS66" s="18">
        <v>7692</v>
      </c>
      <c r="GT66" s="18">
        <v>58535</v>
      </c>
      <c r="GU66" s="18">
        <v>34736</v>
      </c>
      <c r="GV66" s="18">
        <v>13915</v>
      </c>
      <c r="GW66" s="18">
        <v>9698</v>
      </c>
      <c r="GX66" s="18">
        <v>843</v>
      </c>
      <c r="GY66" s="18">
        <v>43170</v>
      </c>
      <c r="GZ66" s="18">
        <v>10155</v>
      </c>
      <c r="HA66" s="18">
        <v>3798</v>
      </c>
      <c r="HB66" s="18">
        <v>1546</v>
      </c>
      <c r="HC66" s="18">
        <v>1212</v>
      </c>
      <c r="HD66" s="18">
        <v>13376</v>
      </c>
      <c r="HE66" s="18">
        <v>11342</v>
      </c>
      <c r="HF66" s="18">
        <v>6597</v>
      </c>
      <c r="HG66" s="18">
        <v>18756</v>
      </c>
      <c r="HH66" s="18">
        <v>54259</v>
      </c>
      <c r="HI66" s="18">
        <v>1805</v>
      </c>
      <c r="HJ66" s="18">
        <v>2209</v>
      </c>
      <c r="HK66" s="18">
        <v>8812</v>
      </c>
      <c r="HL66" s="18">
        <v>1324</v>
      </c>
      <c r="HM66" s="18">
        <v>14768</v>
      </c>
      <c r="HN66" s="18">
        <v>7967</v>
      </c>
      <c r="HO66" s="18">
        <v>15294</v>
      </c>
      <c r="HP66" s="18">
        <v>3977</v>
      </c>
      <c r="HQ66" s="18">
        <v>5878</v>
      </c>
      <c r="HR66" s="18">
        <v>3827</v>
      </c>
      <c r="HS66" s="18">
        <v>1988</v>
      </c>
      <c r="HT66" s="18">
        <v>1961</v>
      </c>
      <c r="HU66" s="18">
        <v>1551</v>
      </c>
      <c r="HV66" s="18">
        <v>2815</v>
      </c>
      <c r="HW66" s="18">
        <v>37381</v>
      </c>
      <c r="HX66" s="18">
        <v>15613</v>
      </c>
      <c r="HY66" s="18">
        <v>10057</v>
      </c>
      <c r="HZ66" s="18">
        <v>3618</v>
      </c>
      <c r="IA66" s="18">
        <v>1585</v>
      </c>
      <c r="IB66" s="18">
        <v>965</v>
      </c>
      <c r="IC66" s="18">
        <v>11821</v>
      </c>
      <c r="ID66" s="18">
        <v>11037</v>
      </c>
      <c r="IE66" s="18">
        <v>10089</v>
      </c>
      <c r="IF66" s="18">
        <v>36129</v>
      </c>
      <c r="IG66" s="18">
        <v>6723</v>
      </c>
      <c r="IH66" s="18">
        <v>34898</v>
      </c>
      <c r="II66" s="18">
        <v>5981</v>
      </c>
      <c r="IJ66" s="18">
        <v>9124</v>
      </c>
      <c r="IK66" s="18">
        <v>5903</v>
      </c>
      <c r="IL66" s="18">
        <v>14989</v>
      </c>
      <c r="IM66" s="18">
        <v>14211</v>
      </c>
      <c r="IN66" s="18">
        <v>18976</v>
      </c>
      <c r="IO66" s="18">
        <v>4876</v>
      </c>
      <c r="IP66" s="18">
        <v>977</v>
      </c>
      <c r="IQ66" s="18">
        <v>38835</v>
      </c>
      <c r="IR66" s="18">
        <v>17063</v>
      </c>
      <c r="IS66" s="18">
        <v>8354</v>
      </c>
      <c r="IT66" s="18">
        <v>1574</v>
      </c>
      <c r="IU66" s="18">
        <v>12004</v>
      </c>
      <c r="IV66" s="18">
        <v>7612</v>
      </c>
      <c r="IW66" s="18">
        <v>7950</v>
      </c>
      <c r="IX66" s="18">
        <v>6086</v>
      </c>
      <c r="IY66" s="18">
        <v>5437</v>
      </c>
      <c r="IZ66" s="18">
        <v>10734</v>
      </c>
      <c r="JA66" s="18">
        <v>41172</v>
      </c>
      <c r="JB66" s="18">
        <v>24002</v>
      </c>
      <c r="JC66" s="18">
        <v>9786</v>
      </c>
      <c r="JD66" s="18">
        <v>25210</v>
      </c>
      <c r="JE66" s="18">
        <v>13225</v>
      </c>
      <c r="JF66" s="18">
        <v>15022</v>
      </c>
      <c r="JG66" s="18">
        <v>3057</v>
      </c>
      <c r="JH66" s="18">
        <v>3716</v>
      </c>
      <c r="JI66" s="18">
        <v>22006</v>
      </c>
      <c r="JJ66" s="18">
        <v>16545</v>
      </c>
      <c r="JK66" s="18">
        <v>8456</v>
      </c>
      <c r="JL66" s="18">
        <v>5695</v>
      </c>
      <c r="JM66" s="18">
        <v>12543</v>
      </c>
      <c r="JN66" s="18">
        <v>26873</v>
      </c>
      <c r="JO66" s="18">
        <v>6109</v>
      </c>
      <c r="JP66" s="18">
        <v>6981</v>
      </c>
      <c r="JQ66" s="18">
        <v>11886</v>
      </c>
      <c r="JR66" s="18">
        <v>14539</v>
      </c>
      <c r="JS66" s="18">
        <v>902</v>
      </c>
      <c r="JT66" s="18">
        <v>9969</v>
      </c>
      <c r="JU66" s="18">
        <v>33857</v>
      </c>
      <c r="JV66" s="76">
        <f>AVERAGE(P66:BH66)</f>
        <v>41292.177777777775</v>
      </c>
      <c r="JW66" s="76">
        <f>AVERAGE(BI66:DA66)</f>
        <v>34816.400000000001</v>
      </c>
      <c r="JX66" s="76">
        <f>AVERAGE(DB66:ER66)</f>
        <v>9519.6976744186049</v>
      </c>
      <c r="JY66" s="76">
        <f>AVERAGE(ES66:GI66)</f>
        <v>24777.674418604653</v>
      </c>
      <c r="JZ66" s="76">
        <f>AVERAGE(GJ66:IB66)</f>
        <v>12633.955555555556</v>
      </c>
      <c r="KA66" s="76">
        <f>AVERAGE(IC66:JU66)</f>
        <v>13620.755555555555</v>
      </c>
      <c r="KB66" s="18"/>
      <c r="KC66" s="74" t="s">
        <v>409</v>
      </c>
      <c r="KD66" s="18"/>
      <c r="KE66" s="18">
        <f>AVERAGE(P66:JU66)</f>
        <v>22861.409774436092</v>
      </c>
      <c r="KF66" s="77">
        <f t="shared" si="29"/>
        <v>1.8061956014607286</v>
      </c>
      <c r="KG66" s="77">
        <f t="shared" si="30"/>
        <v>1.5229332024367161</v>
      </c>
      <c r="KH66" s="78"/>
      <c r="KI66" s="77">
        <f t="shared" si="31"/>
        <v>0.41640903900264487</v>
      </c>
      <c r="KJ66" s="77">
        <f t="shared" si="32"/>
        <v>1.0838209306895568</v>
      </c>
      <c r="KK66" s="78"/>
      <c r="KL66" s="77">
        <f t="shared" si="33"/>
        <v>0.55263239144958598</v>
      </c>
      <c r="KM66" s="77">
        <f t="shared" si="34"/>
        <v>0.59579683361375424</v>
      </c>
      <c r="KN66" s="8"/>
    </row>
    <row r="67" spans="2:300" ht="15.75" thickBot="1">
      <c r="B67" s="89">
        <v>54</v>
      </c>
      <c r="C67" s="74"/>
      <c r="D67" s="109" t="s">
        <v>297</v>
      </c>
      <c r="E67" s="121" t="s">
        <v>364</v>
      </c>
      <c r="F67" s="110">
        <v>8.5399999999999991</v>
      </c>
      <c r="G67" s="111" t="s">
        <v>342</v>
      </c>
      <c r="H67" s="111">
        <v>390.2441</v>
      </c>
      <c r="I67" s="112" t="s">
        <v>465</v>
      </c>
      <c r="J67" s="109" t="s">
        <v>340</v>
      </c>
      <c r="K67" s="118" t="s">
        <v>340</v>
      </c>
      <c r="L67" s="117" t="s">
        <v>340</v>
      </c>
      <c r="M67" s="113">
        <v>2.46272</v>
      </c>
      <c r="N67" s="113">
        <v>1.96184</v>
      </c>
      <c r="O67" s="113">
        <v>9.0236631583481648E-5</v>
      </c>
      <c r="P67" s="26">
        <v>70707</v>
      </c>
      <c r="Q67" s="26">
        <v>9293</v>
      </c>
      <c r="R67" s="26">
        <v>30499</v>
      </c>
      <c r="S67" s="26">
        <v>30169</v>
      </c>
      <c r="T67" s="26">
        <v>12361</v>
      </c>
      <c r="U67" s="26">
        <v>20244</v>
      </c>
      <c r="V67" s="26">
        <v>42549</v>
      </c>
      <c r="W67" s="26">
        <v>16001</v>
      </c>
      <c r="X67" s="26">
        <v>15687</v>
      </c>
      <c r="Y67" s="26">
        <v>58314</v>
      </c>
      <c r="Z67" s="26">
        <v>18277</v>
      </c>
      <c r="AA67" s="26">
        <v>20289</v>
      </c>
      <c r="AB67" s="26">
        <v>39925</v>
      </c>
      <c r="AC67" s="26">
        <v>23224</v>
      </c>
      <c r="AD67" s="26">
        <v>10916</v>
      </c>
      <c r="AE67" s="26">
        <v>9635</v>
      </c>
      <c r="AF67" s="26">
        <v>7661</v>
      </c>
      <c r="AG67" s="26">
        <v>45559</v>
      </c>
      <c r="AH67" s="26">
        <v>77860</v>
      </c>
      <c r="AI67" s="26">
        <v>15992</v>
      </c>
      <c r="AJ67" s="26">
        <v>15926</v>
      </c>
      <c r="AK67" s="26">
        <v>12743</v>
      </c>
      <c r="AL67" s="26">
        <v>11458</v>
      </c>
      <c r="AM67" s="26">
        <v>28920</v>
      </c>
      <c r="AN67" s="26">
        <v>9647</v>
      </c>
      <c r="AO67" s="26">
        <v>12489</v>
      </c>
      <c r="AP67" s="26">
        <v>17427</v>
      </c>
      <c r="AQ67" s="26">
        <v>7354</v>
      </c>
      <c r="AR67" s="26">
        <v>17155</v>
      </c>
      <c r="AS67" s="26">
        <v>20998</v>
      </c>
      <c r="AT67" s="26">
        <v>15610</v>
      </c>
      <c r="AU67" s="26">
        <v>12431</v>
      </c>
      <c r="AV67" s="26">
        <v>16690</v>
      </c>
      <c r="AW67" s="26">
        <v>8268</v>
      </c>
      <c r="AX67" s="26">
        <v>8538</v>
      </c>
      <c r="AY67" s="26">
        <v>16619</v>
      </c>
      <c r="AZ67" s="26">
        <v>26198</v>
      </c>
      <c r="BA67" s="26">
        <v>14976</v>
      </c>
      <c r="BB67" s="26">
        <v>13176</v>
      </c>
      <c r="BC67" s="26">
        <v>8935</v>
      </c>
      <c r="BD67" s="26">
        <v>12080</v>
      </c>
      <c r="BE67" s="26">
        <v>8429</v>
      </c>
      <c r="BF67" s="26">
        <v>13104</v>
      </c>
      <c r="BG67" s="26">
        <v>15114</v>
      </c>
      <c r="BH67" s="26">
        <v>33116</v>
      </c>
      <c r="BI67" s="26">
        <v>15996</v>
      </c>
      <c r="BJ67" s="26">
        <v>26841</v>
      </c>
      <c r="BK67" s="26">
        <v>28519</v>
      </c>
      <c r="BL67" s="26">
        <v>14022</v>
      </c>
      <c r="BM67" s="26">
        <v>26976</v>
      </c>
      <c r="BN67" s="26">
        <v>95645</v>
      </c>
      <c r="BO67" s="26">
        <v>14659</v>
      </c>
      <c r="BP67" s="26">
        <v>12617</v>
      </c>
      <c r="BQ67" s="26">
        <v>10331</v>
      </c>
      <c r="BR67" s="26">
        <v>31929</v>
      </c>
      <c r="BS67" s="26">
        <v>47464</v>
      </c>
      <c r="BT67" s="26">
        <v>53673</v>
      </c>
      <c r="BU67" s="26">
        <v>35448</v>
      </c>
      <c r="BV67" s="26">
        <v>13172</v>
      </c>
      <c r="BW67" s="26">
        <v>16952</v>
      </c>
      <c r="BX67" s="26">
        <v>19803</v>
      </c>
      <c r="BY67" s="26">
        <v>8894</v>
      </c>
      <c r="BZ67" s="26">
        <v>125604</v>
      </c>
      <c r="CA67" s="26">
        <v>34872</v>
      </c>
      <c r="CB67" s="26">
        <v>22981</v>
      </c>
      <c r="CC67" s="26">
        <v>23726</v>
      </c>
      <c r="CD67" s="26">
        <v>13909</v>
      </c>
      <c r="CE67" s="26">
        <v>29929</v>
      </c>
      <c r="CF67" s="26">
        <v>41236</v>
      </c>
      <c r="CG67" s="26">
        <v>59275</v>
      </c>
      <c r="CH67" s="26">
        <v>39976</v>
      </c>
      <c r="CI67" s="26">
        <v>20515</v>
      </c>
      <c r="CJ67" s="26">
        <v>26096</v>
      </c>
      <c r="CK67" s="26">
        <v>11691</v>
      </c>
      <c r="CL67" s="26">
        <v>16604</v>
      </c>
      <c r="CM67" s="26">
        <v>18947</v>
      </c>
      <c r="CN67" s="26">
        <v>14312</v>
      </c>
      <c r="CO67" s="26">
        <v>12141</v>
      </c>
      <c r="CP67" s="26">
        <v>22399</v>
      </c>
      <c r="CQ67" s="26">
        <v>15492</v>
      </c>
      <c r="CR67" s="26">
        <v>24713</v>
      </c>
      <c r="CS67" s="26">
        <v>13319</v>
      </c>
      <c r="CT67" s="26">
        <v>33956</v>
      </c>
      <c r="CU67" s="26">
        <v>33668</v>
      </c>
      <c r="CV67" s="26">
        <v>14015</v>
      </c>
      <c r="CW67" s="26">
        <v>44794</v>
      </c>
      <c r="CX67" s="26">
        <v>12432</v>
      </c>
      <c r="CY67" s="26">
        <v>9583</v>
      </c>
      <c r="CZ67" s="26">
        <v>56534</v>
      </c>
      <c r="DA67" s="26">
        <v>30284</v>
      </c>
      <c r="DB67" s="26">
        <v>16490</v>
      </c>
      <c r="DC67" s="26">
        <v>6144</v>
      </c>
      <c r="DD67" s="26">
        <v>8405</v>
      </c>
      <c r="DE67" s="26">
        <v>4408</v>
      </c>
      <c r="DF67" s="26">
        <v>8217</v>
      </c>
      <c r="DG67" s="26">
        <v>12998</v>
      </c>
      <c r="DH67" s="26">
        <v>9863</v>
      </c>
      <c r="DI67" s="26">
        <v>5765</v>
      </c>
      <c r="DJ67" s="26">
        <v>6274</v>
      </c>
      <c r="DK67" s="26">
        <v>10723</v>
      </c>
      <c r="DL67" s="26">
        <v>5327</v>
      </c>
      <c r="DM67" s="26">
        <v>11411</v>
      </c>
      <c r="DN67" s="26">
        <v>4411</v>
      </c>
      <c r="DO67" s="26">
        <v>6128</v>
      </c>
      <c r="DP67" s="26">
        <v>5878</v>
      </c>
      <c r="DQ67" s="26">
        <v>5970</v>
      </c>
      <c r="DR67" s="26">
        <v>5374</v>
      </c>
      <c r="DS67" s="26">
        <v>6923</v>
      </c>
      <c r="DT67" s="26">
        <v>15786</v>
      </c>
      <c r="DU67" s="26">
        <v>13757</v>
      </c>
      <c r="DV67" s="26">
        <v>16541</v>
      </c>
      <c r="DW67" s="26">
        <v>5652</v>
      </c>
      <c r="DX67" s="26">
        <v>5283</v>
      </c>
      <c r="DY67" s="26">
        <v>15719</v>
      </c>
      <c r="DZ67" s="26">
        <v>5499</v>
      </c>
      <c r="EA67" s="26">
        <v>5040</v>
      </c>
      <c r="EB67" s="26">
        <v>6203</v>
      </c>
      <c r="EC67" s="26">
        <v>6175</v>
      </c>
      <c r="ED67" s="26">
        <v>8206</v>
      </c>
      <c r="EE67" s="26">
        <v>7476</v>
      </c>
      <c r="EF67" s="26">
        <v>22166</v>
      </c>
      <c r="EG67" s="26">
        <v>9699</v>
      </c>
      <c r="EH67" s="26">
        <v>16344</v>
      </c>
      <c r="EI67" s="26">
        <v>9904</v>
      </c>
      <c r="EJ67" s="26">
        <v>53607</v>
      </c>
      <c r="EK67" s="26">
        <v>10491</v>
      </c>
      <c r="EL67" s="26">
        <v>12664</v>
      </c>
      <c r="EM67" s="26">
        <v>7038</v>
      </c>
      <c r="EN67" s="26">
        <v>5873</v>
      </c>
      <c r="EO67" s="26">
        <v>13021</v>
      </c>
      <c r="EP67" s="26">
        <v>6476</v>
      </c>
      <c r="EQ67" s="26">
        <v>6623</v>
      </c>
      <c r="ER67" s="26">
        <v>4948</v>
      </c>
      <c r="ES67" s="26">
        <v>30245</v>
      </c>
      <c r="ET67" s="26">
        <v>12609</v>
      </c>
      <c r="EU67" s="26">
        <v>14112</v>
      </c>
      <c r="EV67" s="26">
        <v>24905</v>
      </c>
      <c r="EW67" s="26">
        <v>9185</v>
      </c>
      <c r="EX67" s="26">
        <v>32367</v>
      </c>
      <c r="EY67" s="26">
        <v>13088</v>
      </c>
      <c r="EZ67" s="26">
        <v>17998</v>
      </c>
      <c r="FA67" s="26">
        <v>8019</v>
      </c>
      <c r="FB67" s="26">
        <v>10982</v>
      </c>
      <c r="FC67" s="26">
        <v>6494</v>
      </c>
      <c r="FD67" s="26">
        <v>27484</v>
      </c>
      <c r="FE67" s="26">
        <v>13936</v>
      </c>
      <c r="FF67" s="26">
        <v>7778</v>
      </c>
      <c r="FG67" s="26">
        <v>6409</v>
      </c>
      <c r="FH67" s="26">
        <v>7674</v>
      </c>
      <c r="FI67" s="26">
        <v>10386</v>
      </c>
      <c r="FJ67" s="26">
        <v>6960</v>
      </c>
      <c r="FK67" s="26">
        <v>18018</v>
      </c>
      <c r="FL67" s="26">
        <v>9773</v>
      </c>
      <c r="FM67" s="26">
        <v>16961</v>
      </c>
      <c r="FN67" s="26">
        <v>5339</v>
      </c>
      <c r="FO67" s="26">
        <v>8279</v>
      </c>
      <c r="FP67" s="26">
        <v>4486</v>
      </c>
      <c r="FQ67" s="26">
        <v>6224</v>
      </c>
      <c r="FR67" s="26">
        <v>12952</v>
      </c>
      <c r="FS67" s="26">
        <v>5340</v>
      </c>
      <c r="FT67" s="26">
        <v>29658</v>
      </c>
      <c r="FU67" s="26">
        <v>4037</v>
      </c>
      <c r="FV67" s="26">
        <v>6822</v>
      </c>
      <c r="FW67" s="26">
        <v>6364</v>
      </c>
      <c r="FX67" s="26">
        <v>8973</v>
      </c>
      <c r="FY67" s="26">
        <v>7676</v>
      </c>
      <c r="FZ67" s="26">
        <v>8271</v>
      </c>
      <c r="GA67" s="26">
        <v>13674</v>
      </c>
      <c r="GB67" s="26">
        <v>6512</v>
      </c>
      <c r="GC67" s="26">
        <v>7608</v>
      </c>
      <c r="GD67" s="26">
        <v>16435</v>
      </c>
      <c r="GE67" s="26">
        <v>4216</v>
      </c>
      <c r="GF67" s="26">
        <v>12503</v>
      </c>
      <c r="GG67" s="26">
        <v>5867</v>
      </c>
      <c r="GH67" s="26">
        <v>6157</v>
      </c>
      <c r="GI67" s="26">
        <v>12781</v>
      </c>
      <c r="GJ67" s="26">
        <v>3011</v>
      </c>
      <c r="GK67" s="26">
        <v>7759</v>
      </c>
      <c r="GL67" s="26">
        <v>6770</v>
      </c>
      <c r="GM67" s="26">
        <v>4683</v>
      </c>
      <c r="GN67" s="26">
        <v>8096</v>
      </c>
      <c r="GO67" s="26">
        <v>71211</v>
      </c>
      <c r="GP67" s="26">
        <v>4243</v>
      </c>
      <c r="GQ67" s="26">
        <v>8709</v>
      </c>
      <c r="GR67" s="26">
        <v>4932</v>
      </c>
      <c r="GS67" s="26">
        <v>7535</v>
      </c>
      <c r="GT67" s="26">
        <v>21140</v>
      </c>
      <c r="GU67" s="26">
        <v>10908</v>
      </c>
      <c r="GV67" s="26">
        <v>14642</v>
      </c>
      <c r="GW67" s="26">
        <v>24824</v>
      </c>
      <c r="GX67" s="26">
        <v>6866</v>
      </c>
      <c r="GY67" s="26">
        <v>23320</v>
      </c>
      <c r="GZ67" s="26">
        <v>8449</v>
      </c>
      <c r="HA67" s="26">
        <v>60961</v>
      </c>
      <c r="HB67" s="26">
        <v>14437</v>
      </c>
      <c r="HC67" s="26">
        <v>15318</v>
      </c>
      <c r="HD67" s="26">
        <v>21388</v>
      </c>
      <c r="HE67" s="26">
        <v>16940</v>
      </c>
      <c r="HF67" s="26">
        <v>6179</v>
      </c>
      <c r="HG67" s="26">
        <v>23996</v>
      </c>
      <c r="HH67" s="26">
        <v>11383</v>
      </c>
      <c r="HI67" s="26">
        <v>17976</v>
      </c>
      <c r="HJ67" s="26">
        <v>7773</v>
      </c>
      <c r="HK67" s="26">
        <v>6484</v>
      </c>
      <c r="HL67" s="26">
        <v>5955</v>
      </c>
      <c r="HM67" s="26">
        <v>8406</v>
      </c>
      <c r="HN67" s="26">
        <v>5065</v>
      </c>
      <c r="HO67" s="26">
        <v>5965</v>
      </c>
      <c r="HP67" s="26">
        <v>10177</v>
      </c>
      <c r="HQ67" s="26">
        <v>10910</v>
      </c>
      <c r="HR67" s="26">
        <v>7935</v>
      </c>
      <c r="HS67" s="26">
        <v>12229</v>
      </c>
      <c r="HT67" s="26">
        <v>5189</v>
      </c>
      <c r="HU67" s="26">
        <v>8765</v>
      </c>
      <c r="HV67" s="26">
        <v>6565</v>
      </c>
      <c r="HW67" s="26">
        <v>21330</v>
      </c>
      <c r="HX67" s="26">
        <v>7653</v>
      </c>
      <c r="HY67" s="26">
        <v>6773</v>
      </c>
      <c r="HZ67" s="26">
        <v>7657</v>
      </c>
      <c r="IA67" s="26">
        <v>4010</v>
      </c>
      <c r="IB67" s="26">
        <v>6115</v>
      </c>
      <c r="IC67" s="26">
        <v>4120</v>
      </c>
      <c r="ID67" s="26">
        <v>4633</v>
      </c>
      <c r="IE67" s="26">
        <v>9156</v>
      </c>
      <c r="IF67" s="26">
        <v>5547</v>
      </c>
      <c r="IG67" s="26">
        <v>7816</v>
      </c>
      <c r="IH67" s="26">
        <v>13109</v>
      </c>
      <c r="II67" s="26">
        <v>6366</v>
      </c>
      <c r="IJ67" s="26">
        <v>8282</v>
      </c>
      <c r="IK67" s="26">
        <v>7130</v>
      </c>
      <c r="IL67" s="26">
        <v>10203</v>
      </c>
      <c r="IM67" s="26">
        <v>11544</v>
      </c>
      <c r="IN67" s="26">
        <v>5796</v>
      </c>
      <c r="IO67" s="26">
        <v>7020</v>
      </c>
      <c r="IP67" s="26">
        <v>5582</v>
      </c>
      <c r="IQ67" s="26">
        <v>5898</v>
      </c>
      <c r="IR67" s="26">
        <v>2935</v>
      </c>
      <c r="IS67" s="26">
        <v>4523</v>
      </c>
      <c r="IT67" s="26">
        <v>17922</v>
      </c>
      <c r="IU67" s="26">
        <v>18204</v>
      </c>
      <c r="IV67" s="26">
        <v>4462</v>
      </c>
      <c r="IW67" s="26">
        <v>7229</v>
      </c>
      <c r="IX67" s="26">
        <v>5850</v>
      </c>
      <c r="IY67" s="26">
        <v>4533</v>
      </c>
      <c r="IZ67" s="26">
        <v>4893</v>
      </c>
      <c r="JA67" s="26">
        <v>8139</v>
      </c>
      <c r="JB67" s="26">
        <v>8509</v>
      </c>
      <c r="JC67" s="26">
        <v>16746</v>
      </c>
      <c r="JD67" s="26">
        <v>4645</v>
      </c>
      <c r="JE67" s="26">
        <v>2387</v>
      </c>
      <c r="JF67" s="26">
        <v>5334</v>
      </c>
      <c r="JG67" s="26">
        <v>5141</v>
      </c>
      <c r="JH67" s="26">
        <v>2576</v>
      </c>
      <c r="JI67" s="26">
        <v>6670</v>
      </c>
      <c r="JJ67" s="26">
        <v>11158</v>
      </c>
      <c r="JK67" s="26">
        <v>3239</v>
      </c>
      <c r="JL67" s="26">
        <v>9167</v>
      </c>
      <c r="JM67" s="26">
        <v>8186</v>
      </c>
      <c r="JN67" s="26">
        <v>5328</v>
      </c>
      <c r="JO67" s="26">
        <v>4599</v>
      </c>
      <c r="JP67" s="26">
        <v>3632</v>
      </c>
      <c r="JQ67" s="26">
        <v>4209</v>
      </c>
      <c r="JR67" s="26">
        <v>2716</v>
      </c>
      <c r="JS67" s="26">
        <v>3379</v>
      </c>
      <c r="JT67" s="26">
        <v>3285</v>
      </c>
      <c r="JU67" s="26">
        <v>7609</v>
      </c>
      <c r="JV67" s="87">
        <f>AVERAGE(P67:BH67)</f>
        <v>21168.066666666666</v>
      </c>
      <c r="JW67" s="87">
        <f>AVERAGE(BI67:DA67)</f>
        <v>28798.755555555555</v>
      </c>
      <c r="JX67" s="87">
        <f>AVERAGE(DB67:ER67)</f>
        <v>10020.930232558139</v>
      </c>
      <c r="JY67" s="87">
        <f>AVERAGE(ES67:GI67)</f>
        <v>11757.139534883721</v>
      </c>
      <c r="JZ67" s="87">
        <f>AVERAGE(GJ67:IB67)</f>
        <v>12902.933333333332</v>
      </c>
      <c r="KA67" s="87">
        <f>AVERAGE(IC67:JU67)</f>
        <v>6875.7111111111108</v>
      </c>
      <c r="KB67" s="26"/>
      <c r="KC67" s="89" t="s">
        <v>409</v>
      </c>
      <c r="KD67" s="26"/>
      <c r="KE67" s="26">
        <f>AVERAGE(P67:JU67)</f>
        <v>15319.560150375939</v>
      </c>
      <c r="KF67" s="90">
        <f t="shared" si="29"/>
        <v>1.3817672608666383</v>
      </c>
      <c r="KG67" s="90">
        <f t="shared" si="30"/>
        <v>1.8798683038461022</v>
      </c>
      <c r="KH67" s="78"/>
      <c r="KI67" s="90">
        <f t="shared" si="31"/>
        <v>0.65412649803214018</v>
      </c>
      <c r="KJ67" s="90">
        <f t="shared" si="32"/>
        <v>0.76745934083461287</v>
      </c>
      <c r="KK67" s="78"/>
      <c r="KL67" s="90">
        <f t="shared" si="33"/>
        <v>0.84225220611289531</v>
      </c>
      <c r="KM67" s="90">
        <f t="shared" si="34"/>
        <v>0.44881909425724487</v>
      </c>
      <c r="KN67" s="8"/>
    </row>
    <row r="68" spans="2:300">
      <c r="B68" s="11"/>
      <c r="C68" s="11"/>
      <c r="D68" s="16"/>
      <c r="E68" s="22"/>
      <c r="F68" s="23"/>
      <c r="G68" s="15"/>
      <c r="H68" s="15"/>
      <c r="I68" s="12"/>
      <c r="J68" s="16"/>
      <c r="K68" s="14"/>
      <c r="L68" s="13"/>
      <c r="M68" s="17"/>
      <c r="N68" s="17"/>
      <c r="O68" s="17"/>
      <c r="P68" s="1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  <c r="HK68" s="19"/>
      <c r="HL68" s="19"/>
      <c r="HM68" s="19"/>
      <c r="HN68" s="19"/>
      <c r="HO68" s="19"/>
      <c r="HP68" s="19"/>
      <c r="HQ68" s="19"/>
      <c r="HR68" s="19"/>
      <c r="HS68" s="19"/>
      <c r="HT68" s="19"/>
      <c r="HU68" s="19"/>
      <c r="HV68" s="19"/>
      <c r="HW68" s="19"/>
      <c r="HX68" s="19"/>
      <c r="HY68" s="19"/>
      <c r="HZ68" s="19"/>
      <c r="IA68" s="19"/>
      <c r="IB68" s="19"/>
      <c r="IC68" s="19"/>
      <c r="ID68" s="19"/>
      <c r="IE68" s="19"/>
      <c r="IF68" s="19"/>
      <c r="IG68" s="19"/>
      <c r="IH68" s="19"/>
      <c r="II68" s="19"/>
      <c r="IJ68" s="19"/>
      <c r="IK68" s="19"/>
      <c r="IL68" s="19"/>
      <c r="IM68" s="19"/>
      <c r="IN68" s="19"/>
      <c r="IO68" s="19"/>
      <c r="IP68" s="19"/>
      <c r="IQ68" s="19"/>
      <c r="IR68" s="19"/>
      <c r="IS68" s="19"/>
      <c r="IT68" s="19"/>
      <c r="IU68" s="19"/>
      <c r="IV68" s="19"/>
      <c r="IW68" s="19"/>
      <c r="IX68" s="19"/>
      <c r="IY68" s="19"/>
      <c r="IZ68" s="19"/>
      <c r="JA68" s="19"/>
      <c r="JB68" s="19"/>
      <c r="JC68" s="19"/>
      <c r="JD68" s="19"/>
      <c r="JE68" s="19"/>
      <c r="JF68" s="19"/>
      <c r="JG68" s="19"/>
      <c r="JH68" s="19"/>
      <c r="JI68" s="19"/>
      <c r="JJ68" s="19"/>
      <c r="JK68" s="19"/>
      <c r="JL68" s="19"/>
      <c r="JM68" s="19"/>
      <c r="JN68" s="19"/>
      <c r="JO68" s="19"/>
      <c r="JP68" s="19"/>
      <c r="JQ68" s="19"/>
      <c r="JR68" s="19"/>
      <c r="JS68" s="19"/>
      <c r="JT68" s="19"/>
      <c r="JU68" s="19"/>
      <c r="JV68" s="19"/>
      <c r="JW68" s="19"/>
      <c r="JX68" s="19"/>
      <c r="JY68" s="19"/>
      <c r="JZ68" s="19"/>
      <c r="KA68" s="19"/>
      <c r="KB68" s="19"/>
      <c r="KC68" s="13"/>
      <c r="KD68" s="19"/>
      <c r="KE68" s="20"/>
      <c r="KF68" s="21"/>
      <c r="KG68" s="21"/>
      <c r="KH68" s="21"/>
      <c r="KI68" s="21"/>
      <c r="KJ68" s="21"/>
      <c r="KK68" s="21"/>
      <c r="KL68" s="21"/>
      <c r="KM68" s="21"/>
      <c r="KN68" s="8"/>
    </row>
    <row r="69" spans="2:300" ht="15.75">
      <c r="B69" s="39" t="s">
        <v>404</v>
      </c>
      <c r="C69" s="5"/>
      <c r="D69" s="4"/>
      <c r="E69" s="4"/>
      <c r="F69" s="6"/>
      <c r="G69" s="7"/>
      <c r="H69" s="7"/>
      <c r="I69" s="4"/>
      <c r="J69" s="4"/>
      <c r="K69" s="7"/>
      <c r="L69" s="6"/>
      <c r="M69" s="7"/>
      <c r="N69" s="7"/>
      <c r="O69" s="7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  <c r="IW69" s="4"/>
      <c r="IX69" s="4"/>
      <c r="IY69" s="4"/>
      <c r="IZ69" s="4"/>
      <c r="JA69" s="4"/>
      <c r="JB69" s="4"/>
      <c r="JC69" s="4"/>
      <c r="JD69" s="4"/>
      <c r="JE69" s="4"/>
      <c r="JF69" s="4"/>
      <c r="JG69" s="4"/>
      <c r="JH69" s="4"/>
      <c r="JI69" s="4"/>
      <c r="JJ69" s="4"/>
      <c r="JK69" s="4"/>
      <c r="JL69" s="4"/>
      <c r="JM69" s="4"/>
      <c r="JN69" s="4"/>
      <c r="JO69" s="4"/>
      <c r="JP69" s="4"/>
      <c r="JQ69" s="4"/>
      <c r="JR69" s="4"/>
      <c r="JS69" s="4"/>
      <c r="JT69" s="4"/>
      <c r="JU69" s="4"/>
      <c r="JV69" s="4"/>
      <c r="JW69" s="4"/>
      <c r="JX69" s="4"/>
      <c r="JY69" s="4"/>
      <c r="JZ69" s="4"/>
      <c r="KA69" s="4"/>
      <c r="KB69" s="4"/>
      <c r="KC69" s="6"/>
      <c r="KD69" s="4"/>
      <c r="KE69" s="4"/>
      <c r="KF69" s="4"/>
      <c r="KG69" s="4"/>
      <c r="KI69" s="4"/>
      <c r="KJ69" s="4"/>
      <c r="KK69" s="4"/>
      <c r="KL69" s="4"/>
      <c r="KM69" s="4"/>
      <c r="KN69" s="4"/>
    </row>
    <row r="70" spans="2:300" ht="15.75">
      <c r="B70" s="39"/>
      <c r="C70" s="5"/>
      <c r="D70" s="4"/>
      <c r="E70" s="4"/>
      <c r="F70" s="6"/>
      <c r="G70" s="7"/>
      <c r="H70" s="7"/>
      <c r="I70" s="4"/>
      <c r="J70" s="4"/>
      <c r="K70" s="7"/>
      <c r="L70" s="6"/>
      <c r="M70" s="7"/>
      <c r="N70" s="7"/>
      <c r="O70" s="7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  <c r="IW70" s="4"/>
      <c r="IX70" s="4"/>
      <c r="IY70" s="4"/>
      <c r="IZ70" s="4"/>
      <c r="JA70" s="4"/>
      <c r="JB70" s="4"/>
      <c r="JC70" s="4"/>
      <c r="JD70" s="4"/>
      <c r="JE70" s="4"/>
      <c r="JF70" s="4"/>
      <c r="JG70" s="4"/>
      <c r="JH70" s="4"/>
      <c r="JI70" s="4"/>
      <c r="JJ70" s="4"/>
      <c r="JK70" s="4"/>
      <c r="JL70" s="4"/>
      <c r="JM70" s="4"/>
      <c r="JN70" s="4"/>
      <c r="JO70" s="4"/>
      <c r="JP70" s="4"/>
      <c r="JQ70" s="4"/>
      <c r="JR70" s="4"/>
      <c r="JS70" s="4"/>
      <c r="JT70" s="4"/>
      <c r="JU70" s="4"/>
      <c r="JV70" s="4"/>
      <c r="JW70" s="4"/>
      <c r="JX70" s="4"/>
      <c r="JY70" s="4"/>
      <c r="JZ70" s="4"/>
      <c r="KA70" s="4"/>
      <c r="KB70" s="4"/>
      <c r="KC70" s="6"/>
      <c r="KD70" s="4"/>
      <c r="KE70" s="4"/>
      <c r="KF70" s="4"/>
      <c r="KG70" s="4"/>
      <c r="KI70" s="4"/>
      <c r="KJ70" s="4"/>
      <c r="KK70" s="4"/>
      <c r="KL70" s="4"/>
      <c r="KM70" s="4"/>
      <c r="KN70" s="4"/>
    </row>
    <row r="71" spans="2:300" ht="15.75">
      <c r="B71" s="39" t="s">
        <v>397</v>
      </c>
      <c r="C71" s="5"/>
      <c r="E71" s="4"/>
      <c r="F71" s="6"/>
      <c r="G71" s="7"/>
      <c r="H71" s="7"/>
      <c r="I71" s="4"/>
      <c r="J71" s="4"/>
      <c r="K71" s="7"/>
      <c r="L71" s="6"/>
      <c r="M71" s="7"/>
      <c r="N71" s="7"/>
      <c r="O71" s="7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  <c r="IW71" s="4"/>
      <c r="IX71" s="4"/>
      <c r="IY71" s="4"/>
      <c r="IZ71" s="4"/>
      <c r="JA71" s="4"/>
      <c r="JB71" s="4"/>
      <c r="JC71" s="4"/>
      <c r="JD71" s="4"/>
      <c r="JE71" s="4"/>
      <c r="JF71" s="4"/>
      <c r="JG71" s="4"/>
      <c r="JH71" s="4"/>
      <c r="JI71" s="4"/>
      <c r="JJ71" s="4"/>
      <c r="JK71" s="4"/>
      <c r="JL71" s="4"/>
      <c r="JM71" s="4"/>
      <c r="JN71" s="4"/>
      <c r="JO71" s="4"/>
      <c r="JP71" s="4"/>
      <c r="JQ71" s="4"/>
      <c r="JR71" s="4"/>
      <c r="JS71" s="4"/>
      <c r="JT71" s="4"/>
      <c r="JU71" s="4"/>
      <c r="JV71" s="4"/>
      <c r="JW71" s="4"/>
      <c r="JX71" s="4"/>
      <c r="JY71" s="4"/>
      <c r="JZ71" s="4"/>
      <c r="KA71" s="4"/>
      <c r="KB71" s="4"/>
      <c r="KC71" s="6"/>
      <c r="KD71" s="4"/>
      <c r="KE71" s="4"/>
      <c r="KF71" s="4"/>
      <c r="KG71" s="4"/>
      <c r="KI71" s="4"/>
      <c r="KJ71" s="4"/>
      <c r="KK71" s="4"/>
      <c r="KL71" s="4"/>
      <c r="KM71" s="4"/>
    </row>
    <row r="72" spans="2:300">
      <c r="B72" s="40" t="s">
        <v>398</v>
      </c>
      <c r="C72" s="5"/>
      <c r="D72" s="4"/>
      <c r="E72" s="4"/>
      <c r="F72" s="6"/>
      <c r="G72" s="7"/>
      <c r="H72" s="7"/>
      <c r="I72" s="4"/>
      <c r="J72" s="4"/>
      <c r="K72" s="7"/>
      <c r="L72" s="6"/>
      <c r="M72" s="7"/>
      <c r="N72" s="7"/>
      <c r="O72" s="7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  <c r="IW72" s="4"/>
      <c r="IX72" s="4"/>
      <c r="IY72" s="4"/>
      <c r="IZ72" s="4"/>
      <c r="JA72" s="4"/>
      <c r="JB72" s="4"/>
      <c r="JC72" s="4"/>
      <c r="JD72" s="4"/>
      <c r="JE72" s="4"/>
      <c r="JF72" s="4"/>
      <c r="JG72" s="4"/>
      <c r="JH72" s="4"/>
      <c r="JI72" s="4"/>
      <c r="JJ72" s="4"/>
      <c r="JK72" s="4"/>
      <c r="JL72" s="4"/>
      <c r="JM72" s="4"/>
      <c r="JN72" s="4"/>
      <c r="JO72" s="4"/>
      <c r="JP72" s="4"/>
      <c r="JQ72" s="4"/>
      <c r="JR72" s="4"/>
      <c r="JS72" s="4"/>
      <c r="JT72" s="4"/>
      <c r="JU72" s="4"/>
      <c r="JV72" s="4"/>
      <c r="JW72" s="4"/>
      <c r="JX72" s="4"/>
      <c r="JY72" s="4"/>
      <c r="JZ72" s="4"/>
      <c r="KA72" s="4"/>
      <c r="KB72" s="4"/>
      <c r="KC72" s="6"/>
      <c r="KD72" s="4"/>
      <c r="KE72" s="4"/>
      <c r="KF72" s="4"/>
      <c r="KG72" s="4"/>
      <c r="KI72" s="4"/>
      <c r="KJ72" s="4"/>
      <c r="KK72" s="4"/>
      <c r="KL72" s="4"/>
      <c r="KM72" s="4"/>
    </row>
    <row r="73" spans="2:300">
      <c r="B73" s="40" t="s">
        <v>399</v>
      </c>
      <c r="C73" s="5"/>
      <c r="D73" s="4"/>
      <c r="E73" s="4"/>
      <c r="F73" s="6"/>
      <c r="G73" s="7"/>
      <c r="H73" s="7"/>
      <c r="I73" s="4"/>
      <c r="J73" s="4"/>
      <c r="K73" s="7"/>
      <c r="L73" s="6"/>
      <c r="M73" s="7"/>
      <c r="N73" s="7"/>
      <c r="O73" s="7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6"/>
      <c r="KD73" s="4"/>
      <c r="KE73" s="4"/>
      <c r="KF73" s="4"/>
      <c r="KG73" s="4"/>
      <c r="KI73" s="4"/>
      <c r="KJ73" s="4"/>
      <c r="KK73" s="4"/>
      <c r="KL73" s="4"/>
      <c r="KM73" s="4"/>
    </row>
    <row r="74" spans="2:300">
      <c r="B74" s="40" t="s">
        <v>400</v>
      </c>
      <c r="C74" s="5"/>
      <c r="D74" s="4"/>
      <c r="E74" s="4"/>
      <c r="F74" s="6"/>
      <c r="G74" s="7"/>
      <c r="H74" s="7"/>
      <c r="I74" s="4"/>
      <c r="J74" s="4"/>
      <c r="K74" s="7"/>
      <c r="L74" s="6"/>
      <c r="M74" s="7"/>
      <c r="N74" s="7"/>
      <c r="O74" s="7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6"/>
      <c r="KD74" s="4"/>
      <c r="KE74" s="4"/>
      <c r="KF74" s="4"/>
      <c r="KG74" s="4"/>
      <c r="KI74" s="4"/>
      <c r="KJ74" s="4"/>
      <c r="KK74" s="4"/>
      <c r="KL74" s="4"/>
      <c r="KM74" s="4"/>
    </row>
    <row r="75" spans="2:300">
      <c r="B75" s="40" t="s">
        <v>407</v>
      </c>
      <c r="C75" s="5"/>
      <c r="D75" s="4"/>
      <c r="E75" s="4"/>
      <c r="F75" s="6"/>
      <c r="G75" s="7"/>
      <c r="H75" s="7"/>
      <c r="I75" s="4"/>
      <c r="J75" s="4"/>
      <c r="K75" s="7"/>
      <c r="L75" s="6"/>
      <c r="M75" s="7"/>
      <c r="N75" s="7"/>
      <c r="O75" s="7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6"/>
      <c r="KD75" s="4"/>
      <c r="KE75" s="4"/>
      <c r="KF75" s="4"/>
      <c r="KG75" s="4"/>
      <c r="KI75" s="4"/>
      <c r="KJ75" s="4"/>
      <c r="KK75" s="4"/>
      <c r="KL75" s="4"/>
      <c r="KM75" s="4"/>
    </row>
    <row r="76" spans="2:300">
      <c r="B76" s="40" t="s">
        <v>408</v>
      </c>
      <c r="C76" s="5"/>
      <c r="D76" s="4"/>
      <c r="E76" s="4"/>
      <c r="F76" s="6"/>
      <c r="G76" s="7"/>
      <c r="H76" s="7"/>
      <c r="I76" s="4"/>
      <c r="J76" s="4"/>
      <c r="K76" s="7"/>
      <c r="L76" s="6"/>
      <c r="M76" s="7"/>
      <c r="N76" s="7"/>
      <c r="O76" s="7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6"/>
      <c r="KD76" s="4"/>
      <c r="KE76" s="4"/>
      <c r="KF76" s="4"/>
      <c r="KG76" s="4"/>
      <c r="KI76" s="4"/>
      <c r="KJ76" s="4"/>
      <c r="KK76" s="4"/>
      <c r="KL76" s="4"/>
      <c r="KM76" s="4"/>
    </row>
    <row r="77" spans="2:300">
      <c r="B77" s="40" t="s">
        <v>401</v>
      </c>
      <c r="C77" s="5"/>
      <c r="D77" s="4"/>
      <c r="E77" s="4"/>
      <c r="F77" s="6"/>
      <c r="G77" s="7"/>
      <c r="H77" s="7"/>
      <c r="I77" s="4"/>
      <c r="J77" s="4"/>
      <c r="K77" s="7"/>
      <c r="L77" s="6"/>
      <c r="M77" s="7"/>
      <c r="N77" s="7"/>
      <c r="O77" s="7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6"/>
      <c r="KD77" s="4"/>
      <c r="KE77" s="4"/>
      <c r="KF77" s="4"/>
      <c r="KG77" s="4"/>
      <c r="KI77" s="4"/>
      <c r="KJ77" s="4"/>
      <c r="KK77" s="4"/>
      <c r="KL77" s="4"/>
      <c r="KM77" s="4"/>
    </row>
    <row r="78" spans="2:300">
      <c r="B78" s="40" t="s">
        <v>402</v>
      </c>
      <c r="C78" s="5"/>
      <c r="D78" s="4"/>
      <c r="E78" s="4"/>
      <c r="F78" s="6"/>
      <c r="G78" s="7"/>
      <c r="H78" s="7"/>
      <c r="I78" s="4"/>
      <c r="J78" s="4"/>
      <c r="K78" s="7"/>
      <c r="L78" s="6"/>
      <c r="M78" s="7"/>
      <c r="N78" s="7"/>
      <c r="O78" s="7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  <c r="IQ78" s="4"/>
      <c r="IR78" s="4"/>
      <c r="IS78" s="4"/>
      <c r="IT78" s="4"/>
      <c r="IU78" s="4"/>
      <c r="IV78" s="4"/>
      <c r="IW78" s="4"/>
      <c r="IX78" s="4"/>
      <c r="IY78" s="4"/>
      <c r="IZ78" s="4"/>
      <c r="JA78" s="4"/>
      <c r="JB78" s="4"/>
      <c r="JC78" s="4"/>
      <c r="JD78" s="4"/>
      <c r="JE78" s="4"/>
      <c r="JF78" s="4"/>
      <c r="JG78" s="4"/>
      <c r="JH78" s="4"/>
      <c r="JI78" s="4"/>
      <c r="JJ78" s="4"/>
      <c r="JK78" s="4"/>
      <c r="JL78" s="4"/>
      <c r="JM78" s="4"/>
      <c r="JN78" s="4"/>
      <c r="JO78" s="4"/>
      <c r="JP78" s="4"/>
      <c r="JQ78" s="4"/>
      <c r="JR78" s="4"/>
      <c r="JS78" s="4"/>
      <c r="JT78" s="4"/>
      <c r="JU78" s="4"/>
      <c r="JV78" s="4"/>
      <c r="JW78" s="4"/>
      <c r="JX78" s="4"/>
      <c r="JY78" s="4"/>
      <c r="JZ78" s="4"/>
      <c r="KA78" s="4"/>
      <c r="KB78" s="4"/>
      <c r="KC78" s="6"/>
      <c r="KD78" s="4"/>
      <c r="KE78" s="4"/>
      <c r="KF78" s="4"/>
      <c r="KG78" s="4"/>
      <c r="KI78" s="4"/>
      <c r="KJ78" s="4"/>
      <c r="KK78" s="4"/>
      <c r="KL78" s="4"/>
      <c r="KM78" s="4"/>
    </row>
    <row r="79" spans="2:300">
      <c r="B79" s="40" t="s">
        <v>403</v>
      </c>
      <c r="C79" s="5"/>
      <c r="D79" s="4"/>
      <c r="E79" s="4"/>
      <c r="F79" s="6"/>
      <c r="G79" s="7"/>
      <c r="H79" s="7"/>
      <c r="I79" s="4"/>
      <c r="J79" s="4"/>
      <c r="K79" s="7"/>
      <c r="L79" s="6"/>
      <c r="M79" s="7"/>
      <c r="N79" s="7"/>
      <c r="O79" s="7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  <c r="IT79" s="4"/>
      <c r="IU79" s="4"/>
      <c r="IV79" s="4"/>
      <c r="IW79" s="4"/>
      <c r="IX79" s="4"/>
      <c r="IY79" s="4"/>
      <c r="IZ79" s="4"/>
      <c r="JA79" s="4"/>
      <c r="JB79" s="4"/>
      <c r="JC79" s="4"/>
      <c r="JD79" s="4"/>
      <c r="JE79" s="4"/>
      <c r="JF79" s="4"/>
      <c r="JG79" s="4"/>
      <c r="JH79" s="4"/>
      <c r="JI79" s="4"/>
      <c r="JJ79" s="4"/>
      <c r="JK79" s="4"/>
      <c r="JL79" s="4"/>
      <c r="JM79" s="4"/>
      <c r="JN79" s="4"/>
      <c r="JO79" s="4"/>
      <c r="JP79" s="4"/>
      <c r="JQ79" s="4"/>
      <c r="JR79" s="4"/>
      <c r="JS79" s="4"/>
      <c r="JT79" s="4"/>
      <c r="JU79" s="4"/>
      <c r="JV79" s="4"/>
      <c r="JW79" s="4"/>
      <c r="JX79" s="4"/>
      <c r="JY79" s="4"/>
      <c r="JZ79" s="4"/>
      <c r="KA79" s="4"/>
      <c r="KB79" s="4"/>
      <c r="KC79" s="6"/>
      <c r="KD79" s="4"/>
      <c r="KE79" s="4"/>
      <c r="KF79" s="4"/>
      <c r="KG79" s="4"/>
      <c r="KI79" s="4"/>
      <c r="KJ79" s="4"/>
      <c r="KK79" s="4"/>
      <c r="KL79" s="4"/>
      <c r="KM79" s="4"/>
    </row>
    <row r="80" spans="2:300">
      <c r="B80" s="40" t="s">
        <v>405</v>
      </c>
      <c r="C80" s="5"/>
      <c r="D80" s="4"/>
      <c r="E80" s="4"/>
      <c r="F80" s="6"/>
      <c r="G80" s="7"/>
      <c r="H80" s="7"/>
      <c r="I80" s="4"/>
      <c r="J80" s="4"/>
      <c r="K80" s="7"/>
      <c r="L80" s="6"/>
      <c r="M80" s="7"/>
      <c r="N80" s="7"/>
      <c r="O80" s="7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4"/>
      <c r="IV80" s="4"/>
      <c r="IW80" s="4"/>
      <c r="IX80" s="4"/>
      <c r="IY80" s="4"/>
      <c r="IZ80" s="4"/>
      <c r="JA80" s="4"/>
      <c r="JB80" s="4"/>
      <c r="JC80" s="4"/>
      <c r="JD80" s="4"/>
      <c r="JE80" s="4"/>
      <c r="JF80" s="4"/>
      <c r="JG80" s="4"/>
      <c r="JH80" s="4"/>
      <c r="JI80" s="4"/>
      <c r="JJ80" s="4"/>
      <c r="JK80" s="4"/>
      <c r="JL80" s="4"/>
      <c r="JM80" s="4"/>
      <c r="JN80" s="4"/>
      <c r="JO80" s="4"/>
      <c r="JP80" s="4"/>
      <c r="JQ80" s="4"/>
      <c r="JR80" s="4"/>
      <c r="JS80" s="4"/>
      <c r="JT80" s="4"/>
      <c r="JU80" s="4"/>
      <c r="JV80" s="4"/>
      <c r="JW80" s="4"/>
      <c r="JX80" s="4"/>
      <c r="JY80" s="4"/>
      <c r="JZ80" s="4"/>
      <c r="KA80" s="4"/>
      <c r="KB80" s="4"/>
      <c r="KC80" s="6"/>
      <c r="KD80" s="4"/>
      <c r="KE80" s="4"/>
      <c r="KF80" s="4"/>
      <c r="KG80" s="4"/>
      <c r="KI80" s="4"/>
      <c r="KJ80" s="4"/>
      <c r="KK80" s="4"/>
      <c r="KL80" s="4"/>
      <c r="KM80" s="4"/>
    </row>
    <row r="81" spans="2:299">
      <c r="B81" s="40" t="s">
        <v>406</v>
      </c>
      <c r="C81" s="5"/>
      <c r="D81" s="4"/>
      <c r="E81" s="4"/>
      <c r="F81" s="6"/>
      <c r="G81" s="7"/>
      <c r="H81" s="7"/>
      <c r="I81" s="4"/>
      <c r="J81" s="4"/>
      <c r="K81" s="7"/>
      <c r="L81" s="6"/>
      <c r="M81" s="7"/>
      <c r="N81" s="7"/>
      <c r="O81" s="7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4"/>
      <c r="IV81" s="4"/>
      <c r="IW81" s="4"/>
      <c r="IX81" s="4"/>
      <c r="IY81" s="4"/>
      <c r="IZ81" s="4"/>
      <c r="JA81" s="4"/>
      <c r="JB81" s="4"/>
      <c r="JC81" s="4"/>
      <c r="JD81" s="4"/>
      <c r="JE81" s="4"/>
      <c r="JF81" s="4"/>
      <c r="JG81" s="4"/>
      <c r="JH81" s="4"/>
      <c r="JI81" s="4"/>
      <c r="JJ81" s="4"/>
      <c r="JK81" s="4"/>
      <c r="JL81" s="4"/>
      <c r="JM81" s="4"/>
      <c r="JN81" s="4"/>
      <c r="JO81" s="4"/>
      <c r="JP81" s="4"/>
      <c r="JQ81" s="4"/>
      <c r="JR81" s="4"/>
      <c r="JS81" s="4"/>
      <c r="JT81" s="4"/>
      <c r="JU81" s="4"/>
      <c r="JV81" s="4"/>
      <c r="JW81" s="4"/>
      <c r="JX81" s="4"/>
      <c r="JY81" s="4"/>
      <c r="JZ81" s="4"/>
      <c r="KA81" s="4"/>
      <c r="KB81" s="4"/>
      <c r="KC81" s="6"/>
      <c r="KD81" s="4"/>
      <c r="KE81" s="4"/>
      <c r="KF81" s="4"/>
      <c r="KG81" s="4"/>
      <c r="KI81" s="4"/>
      <c r="KJ81" s="4"/>
      <c r="KK81" s="4"/>
      <c r="KL81" s="4"/>
      <c r="KM81" s="4"/>
    </row>
    <row r="82" spans="2:299">
      <c r="B82" s="5"/>
      <c r="C82" s="5"/>
      <c r="D82" s="4"/>
      <c r="E82" s="4"/>
      <c r="F82" s="6"/>
      <c r="G82" s="7"/>
      <c r="H82" s="7"/>
      <c r="I82" s="4"/>
      <c r="J82" s="4"/>
      <c r="K82" s="7"/>
      <c r="L82" s="6"/>
      <c r="M82" s="7"/>
      <c r="N82" s="7"/>
      <c r="O82" s="7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4"/>
      <c r="IV82" s="4"/>
      <c r="IW82" s="4"/>
      <c r="IX82" s="4"/>
      <c r="IY82" s="4"/>
      <c r="IZ82" s="4"/>
      <c r="JA82" s="4"/>
      <c r="JB82" s="4"/>
      <c r="JC82" s="4"/>
      <c r="JD82" s="4"/>
      <c r="JE82" s="4"/>
      <c r="JF82" s="4"/>
      <c r="JG82" s="4"/>
      <c r="JH82" s="4"/>
      <c r="JI82" s="4"/>
      <c r="JJ82" s="4"/>
      <c r="JK82" s="4"/>
      <c r="JL82" s="4"/>
      <c r="JM82" s="4"/>
      <c r="JN82" s="4"/>
      <c r="JO82" s="4"/>
      <c r="JP82" s="4"/>
      <c r="JQ82" s="4"/>
      <c r="JR82" s="4"/>
      <c r="JS82" s="4"/>
      <c r="JT82" s="4"/>
      <c r="JU82" s="4"/>
      <c r="JV82" s="4"/>
      <c r="JW82" s="4"/>
      <c r="JX82" s="4"/>
      <c r="JY82" s="4"/>
      <c r="JZ82" s="4"/>
      <c r="KA82" s="4"/>
      <c r="KB82" s="4"/>
      <c r="KC82" s="6"/>
      <c r="KD82" s="4"/>
      <c r="KE82" s="4"/>
      <c r="KF82" s="4"/>
      <c r="KG82" s="4"/>
      <c r="KI82" s="4"/>
      <c r="KJ82" s="4"/>
      <c r="KK82" s="4"/>
      <c r="KL82" s="4"/>
      <c r="KM82" s="4"/>
    </row>
    <row r="83" spans="2:299">
      <c r="B83" s="5"/>
      <c r="C83" s="5"/>
      <c r="D83" s="4"/>
      <c r="E83" s="4"/>
      <c r="F83" s="6"/>
      <c r="G83" s="7"/>
      <c r="H83" s="7"/>
      <c r="I83" s="4"/>
      <c r="J83" s="4"/>
      <c r="K83" s="7"/>
      <c r="L83" s="6"/>
      <c r="M83" s="7"/>
      <c r="N83" s="7"/>
      <c r="O83" s="7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4"/>
      <c r="IV83" s="4"/>
      <c r="IW83" s="4"/>
      <c r="IX83" s="4"/>
      <c r="IY83" s="4"/>
      <c r="IZ83" s="4"/>
      <c r="JA83" s="4"/>
      <c r="JB83" s="4"/>
      <c r="JC83" s="4"/>
      <c r="JD83" s="4"/>
      <c r="JE83" s="4"/>
      <c r="JF83" s="4"/>
      <c r="JG83" s="4"/>
      <c r="JH83" s="4"/>
      <c r="JI83" s="4"/>
      <c r="JJ83" s="4"/>
      <c r="JK83" s="4"/>
      <c r="JL83" s="4"/>
      <c r="JM83" s="4"/>
      <c r="JN83" s="4"/>
      <c r="JO83" s="4"/>
      <c r="JP83" s="4"/>
      <c r="JQ83" s="4"/>
      <c r="JR83" s="4"/>
      <c r="JS83" s="4"/>
      <c r="JT83" s="4"/>
      <c r="JU83" s="4"/>
      <c r="JV83" s="4"/>
      <c r="JW83" s="4"/>
      <c r="JX83" s="4"/>
      <c r="JY83" s="4"/>
      <c r="JZ83" s="4"/>
      <c r="KA83" s="4"/>
      <c r="KB83" s="4"/>
      <c r="KC83" s="6"/>
      <c r="KD83" s="4"/>
      <c r="KE83" s="4"/>
      <c r="KF83" s="4"/>
      <c r="KG83" s="4"/>
      <c r="KI83" s="4"/>
      <c r="KJ83" s="4"/>
      <c r="KK83" s="4"/>
      <c r="KL83" s="4"/>
      <c r="KM83" s="4"/>
    </row>
    <row r="84" spans="2:299">
      <c r="B84" s="5"/>
      <c r="C84" s="5"/>
      <c r="D84" s="4"/>
      <c r="E84" s="4"/>
      <c r="F84" s="6"/>
      <c r="G84" s="7"/>
      <c r="H84" s="7"/>
      <c r="I84" s="4"/>
      <c r="J84" s="4"/>
      <c r="K84" s="7"/>
      <c r="L84" s="6"/>
      <c r="M84" s="7"/>
      <c r="N84" s="7"/>
      <c r="O84" s="7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4"/>
      <c r="IV84" s="4"/>
      <c r="IW84" s="4"/>
      <c r="IX84" s="4"/>
      <c r="IY84" s="4"/>
      <c r="IZ84" s="4"/>
      <c r="JA84" s="4"/>
      <c r="JB84" s="4"/>
      <c r="JC84" s="4"/>
      <c r="JD84" s="4"/>
      <c r="JE84" s="4"/>
      <c r="JF84" s="4"/>
      <c r="JG84" s="4"/>
      <c r="JH84" s="4"/>
      <c r="JI84" s="4"/>
      <c r="JJ84" s="4"/>
      <c r="JK84" s="4"/>
      <c r="JL84" s="4"/>
      <c r="JM84" s="4"/>
      <c r="JN84" s="4"/>
      <c r="JO84" s="4"/>
      <c r="JP84" s="4"/>
      <c r="JQ84" s="4"/>
      <c r="JR84" s="4"/>
      <c r="JS84" s="4"/>
      <c r="JT84" s="4"/>
      <c r="JU84" s="4"/>
      <c r="JV84" s="4"/>
      <c r="JW84" s="4"/>
      <c r="JX84" s="4"/>
      <c r="JY84" s="4"/>
      <c r="JZ84" s="4"/>
      <c r="KA84" s="4"/>
      <c r="KB84" s="4"/>
      <c r="KC84" s="6"/>
      <c r="KD84" s="4"/>
      <c r="KE84" s="4"/>
      <c r="KF84" s="4"/>
      <c r="KG84" s="4"/>
      <c r="KI84" s="4"/>
      <c r="KJ84" s="4"/>
      <c r="KK84" s="4"/>
      <c r="KL84" s="4"/>
      <c r="KM84" s="4"/>
    </row>
    <row r="85" spans="2:299">
      <c r="B85" s="5"/>
      <c r="C85" s="5"/>
      <c r="D85" s="4"/>
      <c r="E85" s="4"/>
      <c r="F85" s="6"/>
      <c r="G85" s="7"/>
      <c r="H85" s="7"/>
      <c r="I85" s="4"/>
      <c r="J85" s="4"/>
      <c r="K85" s="7"/>
      <c r="L85" s="6"/>
      <c r="M85" s="7"/>
      <c r="N85" s="7"/>
      <c r="O85" s="7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4"/>
      <c r="IV85" s="4"/>
      <c r="IW85" s="4"/>
      <c r="IX85" s="4"/>
      <c r="IY85" s="4"/>
      <c r="IZ85" s="4"/>
      <c r="JA85" s="4"/>
      <c r="JB85" s="4"/>
      <c r="JC85" s="4"/>
      <c r="JD85" s="4"/>
      <c r="JE85" s="4"/>
      <c r="JF85" s="4"/>
      <c r="JG85" s="4"/>
      <c r="JH85" s="4"/>
      <c r="JI85" s="4"/>
      <c r="JJ85" s="4"/>
      <c r="JK85" s="4"/>
      <c r="JL85" s="4"/>
      <c r="JM85" s="4"/>
      <c r="JN85" s="4"/>
      <c r="JO85" s="4"/>
      <c r="JP85" s="4"/>
      <c r="JQ85" s="4"/>
      <c r="JR85" s="4"/>
      <c r="JS85" s="4"/>
      <c r="JT85" s="4"/>
      <c r="JU85" s="4"/>
      <c r="JV85" s="4"/>
      <c r="JW85" s="4"/>
      <c r="JX85" s="4"/>
      <c r="JY85" s="4"/>
      <c r="JZ85" s="4"/>
      <c r="KA85" s="4"/>
      <c r="KB85" s="4"/>
      <c r="KC85" s="6"/>
      <c r="KD85" s="4"/>
      <c r="KE85" s="4"/>
      <c r="KF85" s="4"/>
      <c r="KG85" s="4"/>
      <c r="KI85" s="4"/>
      <c r="KJ85" s="4"/>
      <c r="KK85" s="4"/>
      <c r="KL85" s="4"/>
      <c r="KM85" s="4"/>
    </row>
    <row r="86" spans="2:299">
      <c r="B86" s="5"/>
      <c r="C86" s="5"/>
      <c r="D86" s="4"/>
      <c r="E86" s="4"/>
      <c r="F86" s="6"/>
      <c r="G86" s="7"/>
      <c r="H86" s="7"/>
      <c r="I86" s="4"/>
      <c r="J86" s="4"/>
      <c r="K86" s="7"/>
      <c r="L86" s="6"/>
      <c r="M86" s="7"/>
      <c r="N86" s="7"/>
      <c r="O86" s="7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4"/>
      <c r="IV86" s="4"/>
      <c r="IW86" s="4"/>
      <c r="IX86" s="4"/>
      <c r="IY86" s="4"/>
      <c r="IZ86" s="4"/>
      <c r="JA86" s="4"/>
      <c r="JB86" s="4"/>
      <c r="JC86" s="4"/>
      <c r="JD86" s="4"/>
      <c r="JE86" s="4"/>
      <c r="JF86" s="4"/>
      <c r="JG86" s="4"/>
      <c r="JH86" s="4"/>
      <c r="JI86" s="4"/>
      <c r="JJ86" s="4"/>
      <c r="JK86" s="4"/>
      <c r="JL86" s="4"/>
      <c r="JM86" s="4"/>
      <c r="JN86" s="4"/>
      <c r="JO86" s="4"/>
      <c r="JP86" s="4"/>
      <c r="JQ86" s="4"/>
      <c r="JR86" s="4"/>
      <c r="JS86" s="4"/>
      <c r="JT86" s="4"/>
      <c r="JU86" s="4"/>
      <c r="JV86" s="4"/>
      <c r="JW86" s="4"/>
      <c r="JX86" s="4"/>
      <c r="JY86" s="4"/>
      <c r="JZ86" s="4"/>
      <c r="KA86" s="4"/>
      <c r="KB86" s="4"/>
      <c r="KC86" s="6"/>
      <c r="KD86" s="4"/>
      <c r="KE86" s="4"/>
      <c r="KF86" s="4"/>
      <c r="KG86" s="4"/>
      <c r="KI86" s="4"/>
      <c r="KJ86" s="4"/>
      <c r="KK86" s="4"/>
      <c r="KL86" s="4"/>
      <c r="KM86" s="4"/>
    </row>
    <row r="87" spans="2:299">
      <c r="B87" s="5"/>
      <c r="C87" s="5"/>
      <c r="D87" s="4"/>
      <c r="E87" s="4"/>
      <c r="F87" s="6"/>
      <c r="G87" s="7"/>
      <c r="H87" s="7"/>
      <c r="I87" s="4"/>
      <c r="J87" s="4"/>
      <c r="K87" s="7"/>
      <c r="L87" s="6"/>
      <c r="M87" s="7"/>
      <c r="N87" s="7"/>
      <c r="O87" s="7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4"/>
      <c r="IV87" s="4"/>
      <c r="IW87" s="4"/>
      <c r="IX87" s="4"/>
      <c r="IY87" s="4"/>
      <c r="IZ87" s="4"/>
      <c r="JA87" s="4"/>
      <c r="JB87" s="4"/>
      <c r="JC87" s="4"/>
      <c r="JD87" s="4"/>
      <c r="JE87" s="4"/>
      <c r="JF87" s="4"/>
      <c r="JG87" s="4"/>
      <c r="JH87" s="4"/>
      <c r="JI87" s="4"/>
      <c r="JJ87" s="4"/>
      <c r="JK87" s="4"/>
      <c r="JL87" s="4"/>
      <c r="JM87" s="4"/>
      <c r="JN87" s="4"/>
      <c r="JO87" s="4"/>
      <c r="JP87" s="4"/>
      <c r="JQ87" s="4"/>
      <c r="JR87" s="4"/>
      <c r="JS87" s="4"/>
      <c r="JT87" s="4"/>
      <c r="JU87" s="4"/>
      <c r="JV87" s="4"/>
      <c r="JW87" s="4"/>
      <c r="JX87" s="4"/>
      <c r="JY87" s="4"/>
      <c r="JZ87" s="4"/>
      <c r="KA87" s="4"/>
      <c r="KB87" s="4"/>
      <c r="KC87" s="6"/>
      <c r="KD87" s="4"/>
      <c r="KE87" s="4"/>
      <c r="KF87" s="4"/>
      <c r="KG87" s="4"/>
      <c r="KI87" s="4"/>
      <c r="KJ87" s="4"/>
      <c r="KK87" s="4"/>
      <c r="KL87" s="4"/>
      <c r="KM87" s="4"/>
    </row>
    <row r="88" spans="2:299">
      <c r="B88" s="5"/>
      <c r="C88" s="5"/>
      <c r="D88" s="4"/>
      <c r="E88" s="4"/>
      <c r="F88" s="6"/>
      <c r="G88" s="7"/>
      <c r="H88" s="7"/>
      <c r="I88" s="4"/>
      <c r="J88" s="4"/>
      <c r="K88" s="7"/>
      <c r="L88" s="6"/>
      <c r="M88" s="7"/>
      <c r="N88" s="7"/>
      <c r="O88" s="7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4"/>
      <c r="IV88" s="4"/>
      <c r="IW88" s="4"/>
      <c r="IX88" s="4"/>
      <c r="IY88" s="4"/>
      <c r="IZ88" s="4"/>
      <c r="JA88" s="4"/>
      <c r="JB88" s="4"/>
      <c r="JC88" s="4"/>
      <c r="JD88" s="4"/>
      <c r="JE88" s="4"/>
      <c r="JF88" s="4"/>
      <c r="JG88" s="4"/>
      <c r="JH88" s="4"/>
      <c r="JI88" s="4"/>
      <c r="JJ88" s="4"/>
      <c r="JK88" s="4"/>
      <c r="JL88" s="4"/>
      <c r="JM88" s="4"/>
      <c r="JN88" s="4"/>
      <c r="JO88" s="4"/>
      <c r="JP88" s="4"/>
      <c r="JQ88" s="4"/>
      <c r="JR88" s="4"/>
      <c r="JS88" s="4"/>
      <c r="JT88" s="4"/>
      <c r="JU88" s="4"/>
      <c r="JV88" s="4"/>
      <c r="JW88" s="4"/>
      <c r="JX88" s="4"/>
      <c r="JY88" s="4"/>
      <c r="JZ88" s="4"/>
      <c r="KA88" s="4"/>
      <c r="KB88" s="4"/>
      <c r="KC88" s="6"/>
      <c r="KD88" s="4"/>
      <c r="KE88" s="4"/>
      <c r="KF88" s="4"/>
      <c r="KG88" s="4"/>
      <c r="KI88" s="4"/>
      <c r="KJ88" s="4"/>
      <c r="KK88" s="4"/>
      <c r="KL88" s="4"/>
      <c r="KM88" s="4"/>
    </row>
    <row r="89" spans="2:299">
      <c r="B89" s="5"/>
      <c r="C89" s="5"/>
      <c r="D89" s="4"/>
      <c r="E89" s="4"/>
      <c r="F89" s="6"/>
      <c r="G89" s="7"/>
      <c r="H89" s="7"/>
      <c r="I89" s="4"/>
      <c r="J89" s="4"/>
      <c r="K89" s="7"/>
      <c r="L89" s="6"/>
      <c r="M89" s="7"/>
      <c r="N89" s="7"/>
      <c r="O89" s="7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4"/>
      <c r="IV89" s="4"/>
      <c r="IW89" s="4"/>
      <c r="IX89" s="4"/>
      <c r="IY89" s="4"/>
      <c r="IZ89" s="4"/>
      <c r="JA89" s="4"/>
      <c r="JB89" s="4"/>
      <c r="JC89" s="4"/>
      <c r="JD89" s="4"/>
      <c r="JE89" s="4"/>
      <c r="JF89" s="4"/>
      <c r="JG89" s="4"/>
      <c r="JH89" s="4"/>
      <c r="JI89" s="4"/>
      <c r="JJ89" s="4"/>
      <c r="JK89" s="4"/>
      <c r="JL89" s="4"/>
      <c r="JM89" s="4"/>
      <c r="JN89" s="4"/>
      <c r="JO89" s="4"/>
      <c r="JP89" s="4"/>
      <c r="JQ89" s="4"/>
      <c r="JR89" s="4"/>
      <c r="JS89" s="4"/>
      <c r="JT89" s="4"/>
      <c r="JU89" s="4"/>
      <c r="JV89" s="4"/>
      <c r="JW89" s="4"/>
      <c r="JX89" s="4"/>
      <c r="JY89" s="4"/>
      <c r="JZ89" s="4"/>
      <c r="KA89" s="4"/>
      <c r="KB89" s="4"/>
      <c r="KC89" s="6"/>
      <c r="KD89" s="4"/>
      <c r="KE89" s="4"/>
      <c r="KF89" s="4"/>
      <c r="KG89" s="4"/>
      <c r="KI89" s="4"/>
      <c r="KJ89" s="4"/>
      <c r="KK89" s="4"/>
      <c r="KL89" s="4"/>
      <c r="KM89" s="4"/>
    </row>
    <row r="90" spans="2:299">
      <c r="B90" s="5"/>
      <c r="C90" s="5"/>
      <c r="D90" s="4"/>
      <c r="E90" s="4"/>
      <c r="F90" s="6"/>
      <c r="G90" s="7"/>
      <c r="H90" s="7"/>
      <c r="I90" s="4"/>
      <c r="J90" s="4"/>
      <c r="K90" s="7"/>
      <c r="L90" s="6"/>
      <c r="M90" s="7"/>
      <c r="N90" s="7"/>
      <c r="O90" s="7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4"/>
      <c r="IV90" s="4"/>
      <c r="IW90" s="4"/>
      <c r="IX90" s="4"/>
      <c r="IY90" s="4"/>
      <c r="IZ90" s="4"/>
      <c r="JA90" s="4"/>
      <c r="JB90" s="4"/>
      <c r="JC90" s="4"/>
      <c r="JD90" s="4"/>
      <c r="JE90" s="4"/>
      <c r="JF90" s="4"/>
      <c r="JG90" s="4"/>
      <c r="JH90" s="4"/>
      <c r="JI90" s="4"/>
      <c r="JJ90" s="4"/>
      <c r="JK90" s="4"/>
      <c r="JL90" s="4"/>
      <c r="JM90" s="4"/>
      <c r="JN90" s="4"/>
      <c r="JO90" s="4"/>
      <c r="JP90" s="4"/>
      <c r="JQ90" s="4"/>
      <c r="JR90" s="4"/>
      <c r="JS90" s="4"/>
      <c r="JT90" s="4"/>
      <c r="JU90" s="4"/>
      <c r="JV90" s="4"/>
      <c r="JW90" s="4"/>
      <c r="JX90" s="4"/>
      <c r="JY90" s="4"/>
      <c r="JZ90" s="4"/>
      <c r="KA90" s="4"/>
      <c r="KB90" s="4"/>
      <c r="KC90" s="6"/>
      <c r="KD90" s="4"/>
      <c r="KE90" s="4"/>
      <c r="KF90" s="4"/>
      <c r="KG90" s="4"/>
      <c r="KI90" s="4"/>
      <c r="KJ90" s="4"/>
      <c r="KK90" s="4"/>
      <c r="KL90" s="4"/>
      <c r="KM90" s="4"/>
    </row>
    <row r="91" spans="2:299">
      <c r="B91" s="5"/>
      <c r="C91" s="5"/>
      <c r="D91" s="4"/>
      <c r="E91" s="4"/>
      <c r="F91" s="6"/>
      <c r="G91" s="7"/>
      <c r="H91" s="7"/>
      <c r="I91" s="4"/>
      <c r="J91" s="4"/>
      <c r="K91" s="7"/>
      <c r="L91" s="6"/>
      <c r="M91" s="7"/>
      <c r="N91" s="7"/>
      <c r="O91" s="7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  <c r="IW91" s="4"/>
      <c r="IX91" s="4"/>
      <c r="IY91" s="4"/>
      <c r="IZ91" s="4"/>
      <c r="JA91" s="4"/>
      <c r="JB91" s="4"/>
      <c r="JC91" s="4"/>
      <c r="JD91" s="4"/>
      <c r="JE91" s="4"/>
      <c r="JF91" s="4"/>
      <c r="JG91" s="4"/>
      <c r="JH91" s="4"/>
      <c r="JI91" s="4"/>
      <c r="JJ91" s="4"/>
      <c r="JK91" s="4"/>
      <c r="JL91" s="4"/>
      <c r="JM91" s="4"/>
      <c r="JN91" s="4"/>
      <c r="JO91" s="4"/>
      <c r="JP91" s="4"/>
      <c r="JQ91" s="4"/>
      <c r="JR91" s="4"/>
      <c r="JS91" s="4"/>
      <c r="JT91" s="4"/>
      <c r="JU91" s="4"/>
      <c r="JV91" s="4"/>
      <c r="JW91" s="4"/>
      <c r="JX91" s="4"/>
      <c r="JY91" s="4"/>
      <c r="JZ91" s="4"/>
      <c r="KA91" s="4"/>
      <c r="KB91" s="4"/>
      <c r="KC91" s="6"/>
      <c r="KD91" s="4"/>
      <c r="KE91" s="4"/>
      <c r="KF91" s="4"/>
      <c r="KG91" s="4"/>
      <c r="KI91" s="4"/>
      <c r="KJ91" s="4"/>
      <c r="KK91" s="4"/>
      <c r="KL91" s="4"/>
      <c r="KM91" s="4"/>
    </row>
    <row r="92" spans="2:299">
      <c r="B92" s="5"/>
      <c r="C92" s="5"/>
      <c r="D92" s="4"/>
      <c r="E92" s="4"/>
      <c r="F92" s="6"/>
      <c r="G92" s="7"/>
      <c r="H92" s="7"/>
      <c r="I92" s="4"/>
      <c r="J92" s="4"/>
      <c r="K92" s="7"/>
      <c r="L92" s="6"/>
      <c r="M92" s="7"/>
      <c r="N92" s="7"/>
      <c r="O92" s="7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6"/>
      <c r="KD92" s="4"/>
      <c r="KE92" s="4"/>
      <c r="KF92" s="4"/>
      <c r="KG92" s="4"/>
      <c r="KI92" s="4"/>
      <c r="KJ92" s="4"/>
      <c r="KK92" s="4"/>
      <c r="KL92" s="4"/>
      <c r="KM92" s="4"/>
    </row>
  </sheetData>
  <mergeCells count="4">
    <mergeCell ref="KP7:KQ7"/>
    <mergeCell ref="KF7:KG7"/>
    <mergeCell ref="KI7:KJ7"/>
    <mergeCell ref="KL7:KM7"/>
  </mergeCells>
  <phoneticPr fontId="14" type="noConversion"/>
  <conditionalFormatting sqref="KF11:KM12 KF14:KM14">
    <cfRule type="colorScale" priority="44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12:KM12">
    <cfRule type="colorScale" priority="43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15:KM16">
    <cfRule type="colorScale" priority="26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16:KM16">
    <cfRule type="colorScale" priority="25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18:KM18">
    <cfRule type="colorScale" priority="36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19:KM19 KF21:KM21 KF23:KM24">
    <cfRule type="colorScale" priority="34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0:KM20">
    <cfRule type="colorScale" priority="2">
      <colorScale>
        <cfvo type="num" val="0.5"/>
        <cfvo type="num" val="1"/>
        <cfvo type="num" val="1.5"/>
        <color rgb="FF0000FF"/>
        <color theme="0"/>
        <color rgb="FFFF0000"/>
      </colorScale>
    </cfRule>
    <cfRule type="colorScale" priority="3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1:KM21">
    <cfRule type="colorScale" priority="30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5:KM25">
    <cfRule type="colorScale" priority="42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6:KM26">
    <cfRule type="colorScale" priority="41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7:KM27">
    <cfRule type="colorScale" priority="40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8:KM28">
    <cfRule type="colorScale" priority="39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29:KM29">
    <cfRule type="colorScale" priority="38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0:KM30 KF47:KM47 KF14:KM19 KF21:KM21 KF10:KM10 KF33:KM33 KF35:KM45 KF23:KM24">
    <cfRule type="colorScale" priority="45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0:KM30">
    <cfRule type="colorScale" priority="24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1:KM31">
    <cfRule type="colorScale" priority="32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2:KM33">
    <cfRule type="colorScale" priority="31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4:KM34">
    <cfRule type="colorScale" priority="29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38:KM38">
    <cfRule type="colorScale" priority="27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2:KM42">
    <cfRule type="colorScale" priority="37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3:KM44">
    <cfRule type="colorScale" priority="33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4:KM44">
    <cfRule type="colorScale" priority="35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6:KM46">
    <cfRule type="colorScale" priority="28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8:KM48">
    <cfRule type="colorScale" priority="23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49:KM49">
    <cfRule type="colorScale" priority="22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0:KM50">
    <cfRule type="colorScale" priority="21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1:KM51">
    <cfRule type="colorScale" priority="20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2:KM52">
    <cfRule type="colorScale" priority="19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3:KM53">
    <cfRule type="colorScale" priority="18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4:KM54">
    <cfRule type="colorScale" priority="17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5:KM55">
    <cfRule type="colorScale" priority="16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6:KM56">
    <cfRule type="colorScale" priority="15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7:KM57">
    <cfRule type="colorScale" priority="14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8:KM58">
    <cfRule type="colorScale" priority="13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59:KM59">
    <cfRule type="colorScale" priority="12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0:KM60">
    <cfRule type="colorScale" priority="11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1:KM61">
    <cfRule type="colorScale" priority="10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2:KM62">
    <cfRule type="colorScale" priority="9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3:KM63">
    <cfRule type="colorScale" priority="8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4:KM64">
    <cfRule type="colorScale" priority="7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5:KM65">
    <cfRule type="colorScale" priority="6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6:KM66">
    <cfRule type="colorScale" priority="5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F67:KM68">
    <cfRule type="colorScale" priority="4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conditionalFormatting sqref="KR7:KT7">
    <cfRule type="colorScale" priority="1">
      <colorScale>
        <cfvo type="num" val="0.5"/>
        <cfvo type="num" val="1"/>
        <cfvo type="num" val="1.5"/>
        <color rgb="FF0000FF"/>
        <color theme="0"/>
        <color rgb="FFFF0000"/>
      </colorScale>
    </cfRule>
  </conditionalFormatting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 discr metab &amp; heatmap</vt:lpstr>
    </vt:vector>
  </TitlesOfParts>
  <Company>University of North Texas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Singh, Digar</dc:creator>
  <cp:lastModifiedBy>databasemetabolomicsprotomics@gmail.com</cp:lastModifiedBy>
  <dcterms:created xsi:type="dcterms:W3CDTF">2022-12-12T15:44:18Z</dcterms:created>
  <dcterms:modified xsi:type="dcterms:W3CDTF">2024-03-21T05:39:39Z</dcterms:modified>
</cp:coreProperties>
</file>