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C1B91A86-2462-43F2-B46A-28EACAF8E4AD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G3" i="1" s="1"/>
  <c r="E4" i="1"/>
  <c r="G4" i="1" s="1"/>
  <c r="E5" i="1"/>
  <c r="G5" i="1" s="1"/>
  <c r="E6" i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44" i="1"/>
  <c r="G44" i="1" s="1"/>
  <c r="E45" i="1"/>
  <c r="G45" i="1" s="1"/>
  <c r="E46" i="1"/>
  <c r="G46" i="1" s="1"/>
  <c r="E47" i="1"/>
  <c r="G47" i="1" s="1"/>
  <c r="E48" i="1"/>
  <c r="G48" i="1" s="1"/>
  <c r="E49" i="1"/>
  <c r="G49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58" i="1"/>
  <c r="G58" i="1" s="1"/>
  <c r="E59" i="1"/>
  <c r="G59" i="1" s="1"/>
  <c r="E60" i="1"/>
  <c r="G60" i="1" s="1"/>
  <c r="E61" i="1"/>
  <c r="G61" i="1" s="1"/>
  <c r="E62" i="1"/>
  <c r="G62" i="1" s="1"/>
  <c r="E63" i="1"/>
  <c r="G63" i="1" s="1"/>
  <c r="E64" i="1"/>
  <c r="G64" i="1" s="1"/>
  <c r="E65" i="1"/>
  <c r="G65" i="1" s="1"/>
  <c r="E2" i="1"/>
  <c r="G2" i="1" s="1"/>
</calcChain>
</file>

<file path=xl/sharedStrings.xml><?xml version="1.0" encoding="utf-8"?>
<sst xmlns="http://schemas.openxmlformats.org/spreadsheetml/2006/main" count="16" uniqueCount="16">
  <si>
    <t>group</t>
    <phoneticPr fontId="1" type="noConversion"/>
  </si>
  <si>
    <t>number</t>
    <phoneticPr fontId="1" type="noConversion"/>
  </si>
  <si>
    <t>quality（g）</t>
    <phoneticPr fontId="1" type="noConversion"/>
  </si>
  <si>
    <t>100quality</t>
    <phoneticPr fontId="1" type="noConversion"/>
  </si>
  <si>
    <t>concentration（ng/ml）</t>
    <phoneticPr fontId="1" type="noConversion"/>
  </si>
  <si>
    <t>result（mg/kg）</t>
    <phoneticPr fontId="1" type="noConversion"/>
  </si>
  <si>
    <t>Cu</t>
    <phoneticPr fontId="2" type="noConversion"/>
  </si>
  <si>
    <t>LAB</t>
    <phoneticPr fontId="2" type="noConversion"/>
  </si>
  <si>
    <t>high Cu</t>
    <phoneticPr fontId="1" type="noConversion"/>
  </si>
  <si>
    <t>medium Cu</t>
    <phoneticPr fontId="1" type="noConversion"/>
  </si>
  <si>
    <t>low Cu</t>
    <phoneticPr fontId="1" type="noConversion"/>
  </si>
  <si>
    <t>high Cu+LAB</t>
    <phoneticPr fontId="1" type="noConversion"/>
  </si>
  <si>
    <t>medium Cu+LAB</t>
    <phoneticPr fontId="1" type="noConversion"/>
  </si>
  <si>
    <t>low Cu+LAB</t>
    <phoneticPr fontId="1" type="noConversion"/>
  </si>
  <si>
    <t>LAB</t>
    <phoneticPr fontId="1" type="noConversion"/>
  </si>
  <si>
    <t>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</si>
</sst>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rgb="FFFF000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A45" workbookViewId="0">
      <selection activeCell="A58" sqref="A58"/>
    </sheetView>
  </sheetViews>
  <sheetFormatPr defaultRowHeight="14.15" x14ac:dyDescent="0.3"/>
  <cols>
    <col min="1" max="1" width="13.765625" customWidth="1"/>
    <col min="6" max="6" width="23.84375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t="s">
        <v>6</v>
      </c>
      <c r="J1" t="s">
        <v>7</v>
      </c>
    </row>
    <row r="2" spans="1:10" x14ac:dyDescent="0.3">
      <c r="A2" t="s">
        <v>8</v>
      </c>
      <c r="B2">
        <v>1</v>
      </c>
      <c r="C2">
        <v>1</v>
      </c>
      <c r="D2">
        <v>0.312</v>
      </c>
      <c r="E2">
        <f>D2*100</f>
        <v>31.2</v>
      </c>
      <c r="F2">
        <v>53.39</v>
      </c>
      <c r="G2">
        <f>F2/E2</f>
        <v>1.7112179487179489</v>
      </c>
      <c r="I2" s="1">
        <v>1</v>
      </c>
      <c r="J2" s="1">
        <v>0</v>
      </c>
    </row>
    <row r="3" spans="1:10" x14ac:dyDescent="0.3">
      <c r="B3">
        <v>1</v>
      </c>
      <c r="C3">
        <v>2</v>
      </c>
      <c r="D3">
        <v>0.308</v>
      </c>
      <c r="E3">
        <f t="shared" ref="E3:E65" si="0">D3*100</f>
        <v>30.8</v>
      </c>
      <c r="F3">
        <v>38.049999999999997</v>
      </c>
      <c r="G3">
        <f t="shared" ref="G3:G65" si="1">F3/E3</f>
        <v>1.2353896103896103</v>
      </c>
      <c r="I3">
        <v>1</v>
      </c>
      <c r="J3">
        <v>0</v>
      </c>
    </row>
    <row r="4" spans="1:10" x14ac:dyDescent="0.3">
      <c r="B4">
        <v>1</v>
      </c>
      <c r="C4">
        <v>3</v>
      </c>
      <c r="D4">
        <v>0.317</v>
      </c>
      <c r="E4">
        <f t="shared" si="0"/>
        <v>31.7</v>
      </c>
      <c r="F4">
        <v>35.96</v>
      </c>
      <c r="G4">
        <f t="shared" si="1"/>
        <v>1.134384858044164</v>
      </c>
      <c r="I4">
        <v>1</v>
      </c>
      <c r="J4">
        <v>0</v>
      </c>
    </row>
    <row r="5" spans="1:10" x14ac:dyDescent="0.3">
      <c r="B5">
        <v>1</v>
      </c>
      <c r="C5">
        <v>4</v>
      </c>
      <c r="D5">
        <v>0.29899999999999999</v>
      </c>
      <c r="E5">
        <f t="shared" si="0"/>
        <v>29.9</v>
      </c>
      <c r="F5">
        <v>29.86</v>
      </c>
      <c r="G5">
        <f t="shared" si="1"/>
        <v>0.9986622073578596</v>
      </c>
      <c r="I5">
        <v>1</v>
      </c>
      <c r="J5">
        <v>0</v>
      </c>
    </row>
    <row r="6" spans="1:10" x14ac:dyDescent="0.3">
      <c r="B6">
        <v>1</v>
      </c>
      <c r="C6">
        <v>5</v>
      </c>
      <c r="D6">
        <v>0.31900000000000001</v>
      </c>
      <c r="E6">
        <f t="shared" si="0"/>
        <v>31.900000000000002</v>
      </c>
      <c r="F6">
        <v>45.86</v>
      </c>
      <c r="G6">
        <f t="shared" si="1"/>
        <v>1.4376175548589341</v>
      </c>
      <c r="I6">
        <v>1</v>
      </c>
      <c r="J6">
        <v>0</v>
      </c>
    </row>
    <row r="7" spans="1:10" x14ac:dyDescent="0.3">
      <c r="B7">
        <v>1</v>
      </c>
      <c r="C7">
        <v>6</v>
      </c>
      <c r="D7">
        <v>0.27</v>
      </c>
      <c r="E7">
        <f t="shared" si="0"/>
        <v>27</v>
      </c>
      <c r="F7">
        <v>39.9</v>
      </c>
      <c r="G7">
        <f t="shared" si="1"/>
        <v>1.4777777777777776</v>
      </c>
      <c r="I7">
        <v>1</v>
      </c>
      <c r="J7">
        <v>0</v>
      </c>
    </row>
    <row r="8" spans="1:10" x14ac:dyDescent="0.3">
      <c r="B8">
        <v>1</v>
      </c>
      <c r="C8">
        <v>7</v>
      </c>
      <c r="D8">
        <v>0.28399999999999997</v>
      </c>
      <c r="E8">
        <f t="shared" si="0"/>
        <v>28.4</v>
      </c>
      <c r="F8">
        <v>34.94</v>
      </c>
      <c r="G8">
        <f t="shared" si="1"/>
        <v>1.2302816901408451</v>
      </c>
      <c r="I8">
        <v>1</v>
      </c>
      <c r="J8">
        <v>0</v>
      </c>
    </row>
    <row r="9" spans="1:10" x14ac:dyDescent="0.3">
      <c r="B9">
        <v>1</v>
      </c>
      <c r="C9">
        <v>8</v>
      </c>
      <c r="D9">
        <v>0.20499999999999999</v>
      </c>
      <c r="E9">
        <f t="shared" si="0"/>
        <v>20.5</v>
      </c>
      <c r="F9">
        <v>25.13</v>
      </c>
      <c r="G9">
        <f t="shared" si="1"/>
        <v>1.2258536585365853</v>
      </c>
      <c r="I9">
        <v>1</v>
      </c>
      <c r="J9">
        <v>0</v>
      </c>
    </row>
    <row r="10" spans="1:10" x14ac:dyDescent="0.3">
      <c r="A10" t="s">
        <v>9</v>
      </c>
      <c r="B10">
        <v>2</v>
      </c>
      <c r="C10">
        <v>9</v>
      </c>
      <c r="D10">
        <v>0.30199999999999999</v>
      </c>
      <c r="E10">
        <f t="shared" si="0"/>
        <v>30.2</v>
      </c>
      <c r="F10">
        <v>34.299999999999997</v>
      </c>
      <c r="G10">
        <f t="shared" si="1"/>
        <v>1.1357615894039734</v>
      </c>
      <c r="I10" s="1">
        <v>1</v>
      </c>
      <c r="J10" s="2">
        <v>0</v>
      </c>
    </row>
    <row r="11" spans="1:10" x14ac:dyDescent="0.3">
      <c r="B11">
        <v>2</v>
      </c>
      <c r="C11">
        <v>10</v>
      </c>
      <c r="D11">
        <v>0.3</v>
      </c>
      <c r="E11">
        <f t="shared" si="0"/>
        <v>30</v>
      </c>
      <c r="F11">
        <v>37.74</v>
      </c>
      <c r="G11">
        <f t="shared" si="1"/>
        <v>1.258</v>
      </c>
      <c r="I11">
        <v>1</v>
      </c>
      <c r="J11">
        <v>0</v>
      </c>
    </row>
    <row r="12" spans="1:10" x14ac:dyDescent="0.3">
      <c r="B12">
        <v>2</v>
      </c>
      <c r="C12">
        <v>11</v>
      </c>
      <c r="D12">
        <v>0.32</v>
      </c>
      <c r="E12">
        <f t="shared" si="0"/>
        <v>32</v>
      </c>
      <c r="F12">
        <v>43.02</v>
      </c>
      <c r="G12">
        <f t="shared" si="1"/>
        <v>1.3443750000000001</v>
      </c>
      <c r="I12">
        <v>1</v>
      </c>
      <c r="J12">
        <v>0</v>
      </c>
    </row>
    <row r="13" spans="1:10" x14ac:dyDescent="0.3">
      <c r="B13">
        <v>2</v>
      </c>
      <c r="C13">
        <v>12</v>
      </c>
      <c r="D13">
        <v>0.26700000000000002</v>
      </c>
      <c r="E13">
        <f t="shared" si="0"/>
        <v>26.700000000000003</v>
      </c>
      <c r="F13">
        <v>43.78</v>
      </c>
      <c r="G13">
        <f t="shared" si="1"/>
        <v>1.639700374531835</v>
      </c>
      <c r="I13">
        <v>1</v>
      </c>
      <c r="J13">
        <v>0</v>
      </c>
    </row>
    <row r="14" spans="1:10" x14ac:dyDescent="0.3">
      <c r="B14">
        <v>2</v>
      </c>
      <c r="C14">
        <v>13</v>
      </c>
      <c r="D14">
        <v>0.307</v>
      </c>
      <c r="E14">
        <f t="shared" si="0"/>
        <v>30.7</v>
      </c>
      <c r="F14">
        <v>38.36</v>
      </c>
      <c r="G14">
        <f t="shared" si="1"/>
        <v>1.2495114006514658</v>
      </c>
      <c r="I14">
        <v>1</v>
      </c>
      <c r="J14">
        <v>0</v>
      </c>
    </row>
    <row r="15" spans="1:10" x14ac:dyDescent="0.3">
      <c r="B15">
        <v>2</v>
      </c>
      <c r="C15">
        <v>14</v>
      </c>
      <c r="D15">
        <v>0.32</v>
      </c>
      <c r="E15">
        <f t="shared" si="0"/>
        <v>32</v>
      </c>
      <c r="F15">
        <v>38.229999999999997</v>
      </c>
      <c r="G15">
        <f t="shared" si="1"/>
        <v>1.1946874999999999</v>
      </c>
      <c r="I15">
        <v>1</v>
      </c>
      <c r="J15">
        <v>0</v>
      </c>
    </row>
    <row r="16" spans="1:10" x14ac:dyDescent="0.3">
      <c r="B16">
        <v>2</v>
      </c>
      <c r="C16">
        <v>15</v>
      </c>
      <c r="D16">
        <v>0.123</v>
      </c>
      <c r="E16">
        <f t="shared" si="0"/>
        <v>12.3</v>
      </c>
      <c r="F16">
        <v>17.72</v>
      </c>
      <c r="G16">
        <f t="shared" si="1"/>
        <v>1.4406504065040648</v>
      </c>
      <c r="I16">
        <v>1</v>
      </c>
      <c r="J16">
        <v>0</v>
      </c>
    </row>
    <row r="17" spans="1:10" x14ac:dyDescent="0.3">
      <c r="B17">
        <v>2</v>
      </c>
      <c r="C17">
        <v>16</v>
      </c>
      <c r="D17">
        <v>0.129</v>
      </c>
      <c r="E17">
        <f t="shared" si="0"/>
        <v>12.9</v>
      </c>
      <c r="F17">
        <v>18.52</v>
      </c>
      <c r="G17">
        <f t="shared" si="1"/>
        <v>1.435658914728682</v>
      </c>
      <c r="I17">
        <v>1</v>
      </c>
      <c r="J17">
        <v>0</v>
      </c>
    </row>
    <row r="18" spans="1:10" x14ac:dyDescent="0.3">
      <c r="A18" t="s">
        <v>10</v>
      </c>
      <c r="B18">
        <v>3</v>
      </c>
      <c r="C18">
        <v>49</v>
      </c>
      <c r="D18">
        <v>0.27700000000000002</v>
      </c>
      <c r="E18">
        <f t="shared" ref="E18:E25" si="2">D18*100</f>
        <v>27.700000000000003</v>
      </c>
      <c r="F18">
        <v>43.12</v>
      </c>
      <c r="G18">
        <f t="shared" ref="G18:G25" si="3">F18/E18</f>
        <v>1.5566787003610105</v>
      </c>
      <c r="I18" s="2">
        <v>1</v>
      </c>
      <c r="J18" s="2">
        <v>0</v>
      </c>
    </row>
    <row r="19" spans="1:10" x14ac:dyDescent="0.3">
      <c r="B19">
        <v>3</v>
      </c>
      <c r="C19">
        <v>50</v>
      </c>
      <c r="D19">
        <v>0.33600000000000002</v>
      </c>
      <c r="E19">
        <f t="shared" si="2"/>
        <v>33.6</v>
      </c>
      <c r="F19">
        <v>35.840000000000003</v>
      </c>
      <c r="G19">
        <f t="shared" si="3"/>
        <v>1.0666666666666667</v>
      </c>
      <c r="I19">
        <v>1</v>
      </c>
      <c r="J19">
        <v>0</v>
      </c>
    </row>
    <row r="20" spans="1:10" x14ac:dyDescent="0.3">
      <c r="B20">
        <v>3</v>
      </c>
      <c r="C20">
        <v>51</v>
      </c>
      <c r="D20">
        <v>0.317</v>
      </c>
      <c r="E20">
        <f t="shared" si="2"/>
        <v>31.7</v>
      </c>
      <c r="F20">
        <v>46.22</v>
      </c>
      <c r="G20">
        <f t="shared" si="3"/>
        <v>1.458044164037855</v>
      </c>
      <c r="I20">
        <v>1</v>
      </c>
      <c r="J20">
        <v>0</v>
      </c>
    </row>
    <row r="21" spans="1:10" x14ac:dyDescent="0.3">
      <c r="B21">
        <v>3</v>
      </c>
      <c r="C21">
        <v>52</v>
      </c>
      <c r="D21">
        <v>0.24299999999999999</v>
      </c>
      <c r="E21">
        <f t="shared" si="2"/>
        <v>24.3</v>
      </c>
      <c r="F21">
        <v>30.32</v>
      </c>
      <c r="G21">
        <f t="shared" si="3"/>
        <v>1.2477366255144033</v>
      </c>
      <c r="I21">
        <v>1</v>
      </c>
      <c r="J21">
        <v>0</v>
      </c>
    </row>
    <row r="22" spans="1:10" x14ac:dyDescent="0.3">
      <c r="B22">
        <v>3</v>
      </c>
      <c r="C22">
        <v>53</v>
      </c>
      <c r="D22">
        <v>0.31900000000000001</v>
      </c>
      <c r="E22">
        <f t="shared" si="2"/>
        <v>31.900000000000002</v>
      </c>
      <c r="F22">
        <v>39.700000000000003</v>
      </c>
      <c r="G22">
        <f t="shared" si="3"/>
        <v>1.244514106583072</v>
      </c>
      <c r="I22">
        <v>1</v>
      </c>
      <c r="J22">
        <v>0</v>
      </c>
    </row>
    <row r="23" spans="1:10" x14ac:dyDescent="0.3">
      <c r="B23">
        <v>3</v>
      </c>
      <c r="C23">
        <v>54</v>
      </c>
      <c r="D23">
        <v>0.317</v>
      </c>
      <c r="E23">
        <f t="shared" si="2"/>
        <v>31.7</v>
      </c>
      <c r="F23">
        <v>31.68</v>
      </c>
      <c r="G23">
        <f t="shared" si="3"/>
        <v>0.99936908517350154</v>
      </c>
      <c r="I23">
        <v>1</v>
      </c>
      <c r="J23">
        <v>0</v>
      </c>
    </row>
    <row r="24" spans="1:10" x14ac:dyDescent="0.3">
      <c r="B24">
        <v>3</v>
      </c>
      <c r="C24">
        <v>55</v>
      </c>
      <c r="D24">
        <v>0.308</v>
      </c>
      <c r="E24">
        <f t="shared" si="2"/>
        <v>30.8</v>
      </c>
      <c r="F24">
        <v>36.97</v>
      </c>
      <c r="G24">
        <f t="shared" si="3"/>
        <v>1.2003246753246752</v>
      </c>
      <c r="I24">
        <v>1</v>
      </c>
      <c r="J24">
        <v>0</v>
      </c>
    </row>
    <row r="25" spans="1:10" x14ac:dyDescent="0.3">
      <c r="B25">
        <v>3</v>
      </c>
      <c r="C25">
        <v>56</v>
      </c>
      <c r="D25">
        <v>0.33300000000000002</v>
      </c>
      <c r="E25">
        <f t="shared" si="2"/>
        <v>33.300000000000004</v>
      </c>
      <c r="F25">
        <v>54.36</v>
      </c>
      <c r="G25">
        <f t="shared" si="3"/>
        <v>1.6324324324324322</v>
      </c>
      <c r="I25">
        <v>1</v>
      </c>
      <c r="J25">
        <v>0</v>
      </c>
    </row>
    <row r="26" spans="1:10" x14ac:dyDescent="0.3">
      <c r="A26" t="s">
        <v>11</v>
      </c>
      <c r="B26">
        <v>4</v>
      </c>
      <c r="C26">
        <v>25</v>
      </c>
      <c r="D26">
        <v>0.33600000000000002</v>
      </c>
      <c r="E26">
        <f t="shared" si="0"/>
        <v>33.6</v>
      </c>
      <c r="F26">
        <v>41.27</v>
      </c>
      <c r="G26">
        <f t="shared" si="1"/>
        <v>1.2282738095238095</v>
      </c>
      <c r="I26" s="2">
        <v>1</v>
      </c>
      <c r="J26" s="2">
        <v>1</v>
      </c>
    </row>
    <row r="27" spans="1:10" x14ac:dyDescent="0.3">
      <c r="B27">
        <v>4</v>
      </c>
      <c r="C27">
        <v>26</v>
      </c>
      <c r="D27">
        <v>0.31900000000000001</v>
      </c>
      <c r="E27">
        <f t="shared" si="0"/>
        <v>31.900000000000002</v>
      </c>
      <c r="F27">
        <v>37.06</v>
      </c>
      <c r="G27">
        <f t="shared" si="1"/>
        <v>1.1617554858934169</v>
      </c>
      <c r="I27">
        <v>1</v>
      </c>
      <c r="J27">
        <v>1</v>
      </c>
    </row>
    <row r="28" spans="1:10" x14ac:dyDescent="0.3">
      <c r="B28">
        <v>4</v>
      </c>
      <c r="C28">
        <v>27</v>
      </c>
      <c r="D28">
        <v>0.26900000000000002</v>
      </c>
      <c r="E28">
        <f t="shared" si="0"/>
        <v>26.900000000000002</v>
      </c>
      <c r="F28">
        <v>36.71</v>
      </c>
      <c r="G28">
        <f t="shared" si="1"/>
        <v>1.3646840148698884</v>
      </c>
      <c r="I28">
        <v>1</v>
      </c>
      <c r="J28">
        <v>1</v>
      </c>
    </row>
    <row r="29" spans="1:10" x14ac:dyDescent="0.3">
      <c r="B29">
        <v>4</v>
      </c>
      <c r="C29">
        <v>28</v>
      </c>
      <c r="D29">
        <v>0.30299999999999999</v>
      </c>
      <c r="E29">
        <f t="shared" si="0"/>
        <v>30.3</v>
      </c>
      <c r="F29">
        <v>36.43</v>
      </c>
      <c r="G29">
        <f t="shared" si="1"/>
        <v>1.2023102310231022</v>
      </c>
      <c r="I29">
        <v>1</v>
      </c>
      <c r="J29">
        <v>1</v>
      </c>
    </row>
    <row r="30" spans="1:10" x14ac:dyDescent="0.3">
      <c r="B30">
        <v>4</v>
      </c>
      <c r="C30">
        <v>29</v>
      </c>
      <c r="D30">
        <v>0.32900000000000001</v>
      </c>
      <c r="E30">
        <f t="shared" si="0"/>
        <v>32.9</v>
      </c>
      <c r="F30">
        <v>38.71</v>
      </c>
      <c r="G30">
        <f t="shared" si="1"/>
        <v>1.176595744680851</v>
      </c>
      <c r="I30">
        <v>1</v>
      </c>
      <c r="J30">
        <v>1</v>
      </c>
    </row>
    <row r="31" spans="1:10" x14ac:dyDescent="0.3">
      <c r="B31">
        <v>4</v>
      </c>
      <c r="C31">
        <v>30</v>
      </c>
      <c r="D31">
        <v>0.29399999999999998</v>
      </c>
      <c r="E31">
        <f t="shared" si="0"/>
        <v>29.4</v>
      </c>
      <c r="F31">
        <v>42.13</v>
      </c>
      <c r="G31">
        <f t="shared" si="1"/>
        <v>1.4329931972789116</v>
      </c>
      <c r="I31">
        <v>1</v>
      </c>
      <c r="J31">
        <v>1</v>
      </c>
    </row>
    <row r="32" spans="1:10" x14ac:dyDescent="0.3">
      <c r="B32">
        <v>4</v>
      </c>
      <c r="C32">
        <v>31</v>
      </c>
      <c r="D32">
        <v>0.27700000000000002</v>
      </c>
      <c r="E32">
        <f t="shared" si="0"/>
        <v>27.700000000000003</v>
      </c>
      <c r="F32">
        <v>39.450000000000003</v>
      </c>
      <c r="G32">
        <f t="shared" si="1"/>
        <v>1.424187725631769</v>
      </c>
      <c r="I32">
        <v>1</v>
      </c>
      <c r="J32">
        <v>1</v>
      </c>
    </row>
    <row r="33" spans="1:10" x14ac:dyDescent="0.3">
      <c r="B33">
        <v>4</v>
      </c>
      <c r="C33">
        <v>32</v>
      </c>
      <c r="D33">
        <v>0.30499999999999999</v>
      </c>
      <c r="E33">
        <f t="shared" si="0"/>
        <v>30.5</v>
      </c>
      <c r="F33">
        <v>39.35</v>
      </c>
      <c r="G33">
        <f t="shared" si="1"/>
        <v>1.2901639344262295</v>
      </c>
      <c r="I33">
        <v>1</v>
      </c>
      <c r="J33">
        <v>1</v>
      </c>
    </row>
    <row r="34" spans="1:10" x14ac:dyDescent="0.3">
      <c r="A34" t="s">
        <v>12</v>
      </c>
      <c r="B34">
        <v>5</v>
      </c>
      <c r="C34">
        <v>33</v>
      </c>
      <c r="D34">
        <v>0.34100000000000003</v>
      </c>
      <c r="E34">
        <f t="shared" si="0"/>
        <v>34.1</v>
      </c>
      <c r="F34">
        <v>41.57</v>
      </c>
      <c r="G34">
        <f t="shared" si="1"/>
        <v>1.2190615835777125</v>
      </c>
      <c r="I34" s="2">
        <v>1</v>
      </c>
      <c r="J34" s="2">
        <v>1</v>
      </c>
    </row>
    <row r="35" spans="1:10" x14ac:dyDescent="0.3">
      <c r="B35">
        <v>5</v>
      </c>
      <c r="C35">
        <v>34</v>
      </c>
      <c r="D35">
        <v>0.31</v>
      </c>
      <c r="E35">
        <f t="shared" si="0"/>
        <v>31</v>
      </c>
      <c r="F35">
        <v>31.78</v>
      </c>
      <c r="G35">
        <f t="shared" si="1"/>
        <v>1.0251612903225806</v>
      </c>
      <c r="I35">
        <v>1</v>
      </c>
      <c r="J35">
        <v>1</v>
      </c>
    </row>
    <row r="36" spans="1:10" x14ac:dyDescent="0.3">
      <c r="B36">
        <v>5</v>
      </c>
      <c r="C36">
        <v>35</v>
      </c>
      <c r="D36">
        <v>0.33300000000000002</v>
      </c>
      <c r="E36">
        <f t="shared" si="0"/>
        <v>33.300000000000004</v>
      </c>
      <c r="F36">
        <v>75.209999999999994</v>
      </c>
      <c r="G36">
        <f t="shared" si="1"/>
        <v>2.2585585585585579</v>
      </c>
      <c r="I36">
        <v>1</v>
      </c>
      <c r="J36">
        <v>1</v>
      </c>
    </row>
    <row r="37" spans="1:10" x14ac:dyDescent="0.3">
      <c r="B37">
        <v>5</v>
      </c>
      <c r="C37">
        <v>36</v>
      </c>
      <c r="D37">
        <v>0.35799999999999998</v>
      </c>
      <c r="E37">
        <f t="shared" si="0"/>
        <v>35.799999999999997</v>
      </c>
      <c r="F37">
        <v>37.380000000000003</v>
      </c>
      <c r="G37">
        <f t="shared" si="1"/>
        <v>1.0441340782122908</v>
      </c>
      <c r="I37">
        <v>1</v>
      </c>
      <c r="J37">
        <v>1</v>
      </c>
    </row>
    <row r="38" spans="1:10" x14ac:dyDescent="0.3">
      <c r="B38">
        <v>5</v>
      </c>
      <c r="C38">
        <v>37</v>
      </c>
      <c r="D38">
        <v>0.30599999999999999</v>
      </c>
      <c r="E38">
        <f t="shared" si="0"/>
        <v>30.599999999999998</v>
      </c>
      <c r="F38">
        <v>39.770000000000003</v>
      </c>
      <c r="G38">
        <f t="shared" si="1"/>
        <v>1.2996732026143794</v>
      </c>
      <c r="I38">
        <v>1</v>
      </c>
      <c r="J38">
        <v>1</v>
      </c>
    </row>
    <row r="39" spans="1:10" x14ac:dyDescent="0.3">
      <c r="B39">
        <v>5</v>
      </c>
      <c r="C39">
        <v>38</v>
      </c>
      <c r="D39">
        <v>0.32800000000000001</v>
      </c>
      <c r="E39">
        <f t="shared" si="0"/>
        <v>32.800000000000004</v>
      </c>
      <c r="F39">
        <v>39.47</v>
      </c>
      <c r="G39">
        <f t="shared" si="1"/>
        <v>1.2033536585365852</v>
      </c>
      <c r="I39">
        <v>1</v>
      </c>
      <c r="J39">
        <v>1</v>
      </c>
    </row>
    <row r="40" spans="1:10" x14ac:dyDescent="0.3">
      <c r="B40">
        <v>5</v>
      </c>
      <c r="C40">
        <v>39</v>
      </c>
      <c r="D40">
        <v>0.28399999999999997</v>
      </c>
      <c r="E40">
        <f t="shared" si="0"/>
        <v>28.4</v>
      </c>
      <c r="F40">
        <v>36.75</v>
      </c>
      <c r="G40">
        <f t="shared" si="1"/>
        <v>1.2940140845070423</v>
      </c>
      <c r="I40">
        <v>1</v>
      </c>
      <c r="J40">
        <v>1</v>
      </c>
    </row>
    <row r="41" spans="1:10" x14ac:dyDescent="0.3">
      <c r="B41">
        <v>5</v>
      </c>
      <c r="C41">
        <v>40</v>
      </c>
      <c r="D41">
        <v>0.30099999999999999</v>
      </c>
      <c r="E41">
        <f t="shared" si="0"/>
        <v>30.099999999999998</v>
      </c>
      <c r="F41">
        <v>38.99</v>
      </c>
      <c r="G41">
        <f t="shared" si="1"/>
        <v>1.2953488372093025</v>
      </c>
      <c r="I41">
        <v>1</v>
      </c>
      <c r="J41">
        <v>1</v>
      </c>
    </row>
    <row r="42" spans="1:10" x14ac:dyDescent="0.3">
      <c r="A42" t="s">
        <v>13</v>
      </c>
      <c r="B42">
        <v>6</v>
      </c>
      <c r="C42">
        <v>41</v>
      </c>
      <c r="D42">
        <v>0.315</v>
      </c>
      <c r="E42">
        <f t="shared" si="0"/>
        <v>31.5</v>
      </c>
      <c r="F42">
        <v>36.700000000000003</v>
      </c>
      <c r="G42">
        <f t="shared" si="1"/>
        <v>1.1650793650793652</v>
      </c>
      <c r="I42" s="2">
        <v>1</v>
      </c>
      <c r="J42" s="2">
        <v>1</v>
      </c>
    </row>
    <row r="43" spans="1:10" x14ac:dyDescent="0.3">
      <c r="B43">
        <v>6</v>
      </c>
      <c r="C43">
        <v>42</v>
      </c>
      <c r="D43">
        <v>0.26800000000000002</v>
      </c>
      <c r="E43">
        <f t="shared" si="0"/>
        <v>26.8</v>
      </c>
      <c r="F43">
        <v>31.82</v>
      </c>
      <c r="G43">
        <f t="shared" si="1"/>
        <v>1.1873134328358208</v>
      </c>
      <c r="I43">
        <v>1</v>
      </c>
      <c r="J43">
        <v>1</v>
      </c>
    </row>
    <row r="44" spans="1:10" x14ac:dyDescent="0.3">
      <c r="B44">
        <v>6</v>
      </c>
      <c r="C44">
        <v>43</v>
      </c>
      <c r="D44">
        <v>0.34599999999999997</v>
      </c>
      <c r="E44">
        <f t="shared" si="0"/>
        <v>34.599999999999994</v>
      </c>
      <c r="F44">
        <v>43.09</v>
      </c>
      <c r="G44">
        <f t="shared" si="1"/>
        <v>1.2453757225433528</v>
      </c>
      <c r="I44">
        <v>1</v>
      </c>
      <c r="J44">
        <v>1</v>
      </c>
    </row>
    <row r="45" spans="1:10" x14ac:dyDescent="0.3">
      <c r="B45">
        <v>6</v>
      </c>
      <c r="C45">
        <v>44</v>
      </c>
      <c r="D45">
        <v>0.315</v>
      </c>
      <c r="E45">
        <f t="shared" si="0"/>
        <v>31.5</v>
      </c>
      <c r="F45">
        <v>44.18</v>
      </c>
      <c r="G45">
        <f t="shared" si="1"/>
        <v>1.4025396825396825</v>
      </c>
      <c r="I45">
        <v>1</v>
      </c>
      <c r="J45">
        <v>1</v>
      </c>
    </row>
    <row r="46" spans="1:10" x14ac:dyDescent="0.3">
      <c r="B46">
        <v>6</v>
      </c>
      <c r="C46">
        <v>45</v>
      </c>
      <c r="D46">
        <v>0.31900000000000001</v>
      </c>
      <c r="E46">
        <f t="shared" si="0"/>
        <v>31.900000000000002</v>
      </c>
      <c r="F46">
        <v>40.96</v>
      </c>
      <c r="G46">
        <f t="shared" si="1"/>
        <v>1.2840125391849528</v>
      </c>
      <c r="I46">
        <v>1</v>
      </c>
      <c r="J46">
        <v>1</v>
      </c>
    </row>
    <row r="47" spans="1:10" x14ac:dyDescent="0.3">
      <c r="B47">
        <v>6</v>
      </c>
      <c r="C47">
        <v>46</v>
      </c>
      <c r="D47">
        <v>0.35699999999999998</v>
      </c>
      <c r="E47">
        <f t="shared" si="0"/>
        <v>35.699999999999996</v>
      </c>
      <c r="F47">
        <v>42.82</v>
      </c>
      <c r="G47">
        <f t="shared" si="1"/>
        <v>1.1994397759103643</v>
      </c>
      <c r="I47">
        <v>1</v>
      </c>
      <c r="J47">
        <v>1</v>
      </c>
    </row>
    <row r="48" spans="1:10" x14ac:dyDescent="0.3">
      <c r="B48">
        <v>6</v>
      </c>
      <c r="C48">
        <v>47</v>
      </c>
      <c r="D48">
        <v>0.32</v>
      </c>
      <c r="E48">
        <f t="shared" si="0"/>
        <v>32</v>
      </c>
      <c r="F48">
        <v>41.4</v>
      </c>
      <c r="G48">
        <f t="shared" si="1"/>
        <v>1.29375</v>
      </c>
      <c r="I48">
        <v>1</v>
      </c>
      <c r="J48">
        <v>1</v>
      </c>
    </row>
    <row r="49" spans="1:10" x14ac:dyDescent="0.3">
      <c r="B49">
        <v>6</v>
      </c>
      <c r="C49">
        <v>48</v>
      </c>
      <c r="D49">
        <v>0.32500000000000001</v>
      </c>
      <c r="E49">
        <f t="shared" si="0"/>
        <v>32.5</v>
      </c>
      <c r="F49">
        <v>37.15</v>
      </c>
      <c r="G49">
        <f t="shared" si="1"/>
        <v>1.1430769230769231</v>
      </c>
      <c r="I49">
        <v>1</v>
      </c>
      <c r="J49">
        <v>1</v>
      </c>
    </row>
    <row r="50" spans="1:10" x14ac:dyDescent="0.3">
      <c r="A50" t="s">
        <v>14</v>
      </c>
      <c r="B50">
        <v>7</v>
      </c>
      <c r="C50">
        <v>17</v>
      </c>
      <c r="D50">
        <v>0.35199999999999998</v>
      </c>
      <c r="E50">
        <f t="shared" ref="E50:E57" si="4">D50*100</f>
        <v>35.199999999999996</v>
      </c>
      <c r="F50">
        <v>41.58</v>
      </c>
      <c r="G50">
        <f t="shared" ref="G50:G57" si="5">F50/E50</f>
        <v>1.1812500000000001</v>
      </c>
      <c r="I50" s="2">
        <v>0</v>
      </c>
      <c r="J50" s="2">
        <v>1</v>
      </c>
    </row>
    <row r="51" spans="1:10" x14ac:dyDescent="0.3">
      <c r="B51">
        <v>7</v>
      </c>
      <c r="C51">
        <v>18</v>
      </c>
      <c r="D51">
        <v>0.33400000000000002</v>
      </c>
      <c r="E51">
        <f t="shared" si="4"/>
        <v>33.4</v>
      </c>
      <c r="F51">
        <v>33.369999999999997</v>
      </c>
      <c r="G51">
        <f t="shared" si="5"/>
        <v>0.99910179640718555</v>
      </c>
      <c r="I51">
        <v>0</v>
      </c>
      <c r="J51">
        <v>1</v>
      </c>
    </row>
    <row r="52" spans="1:10" x14ac:dyDescent="0.3">
      <c r="B52">
        <v>7</v>
      </c>
      <c r="C52">
        <v>19</v>
      </c>
      <c r="D52">
        <v>0.33700000000000002</v>
      </c>
      <c r="E52">
        <f t="shared" si="4"/>
        <v>33.700000000000003</v>
      </c>
      <c r="F52">
        <v>40.770000000000003</v>
      </c>
      <c r="G52">
        <f t="shared" si="5"/>
        <v>1.2097922848664688</v>
      </c>
      <c r="I52">
        <v>0</v>
      </c>
      <c r="J52">
        <v>1</v>
      </c>
    </row>
    <row r="53" spans="1:10" x14ac:dyDescent="0.3">
      <c r="B53">
        <v>7</v>
      </c>
      <c r="C53">
        <v>20</v>
      </c>
      <c r="D53">
        <v>0.33400000000000002</v>
      </c>
      <c r="E53">
        <f t="shared" si="4"/>
        <v>33.4</v>
      </c>
      <c r="F53">
        <v>39.479999999999997</v>
      </c>
      <c r="G53">
        <f t="shared" si="5"/>
        <v>1.1820359281437125</v>
      </c>
      <c r="I53">
        <v>0</v>
      </c>
      <c r="J53">
        <v>1</v>
      </c>
    </row>
    <row r="54" spans="1:10" x14ac:dyDescent="0.3">
      <c r="B54">
        <v>7</v>
      </c>
      <c r="C54">
        <v>21</v>
      </c>
      <c r="D54">
        <v>0.32800000000000001</v>
      </c>
      <c r="E54">
        <f t="shared" si="4"/>
        <v>32.800000000000004</v>
      </c>
      <c r="F54">
        <v>44.52</v>
      </c>
      <c r="G54">
        <f t="shared" si="5"/>
        <v>1.3573170731707316</v>
      </c>
      <c r="I54">
        <v>0</v>
      </c>
      <c r="J54">
        <v>1</v>
      </c>
    </row>
    <row r="55" spans="1:10" x14ac:dyDescent="0.3">
      <c r="B55">
        <v>7</v>
      </c>
      <c r="C55">
        <v>22</v>
      </c>
      <c r="D55">
        <v>0.33100000000000002</v>
      </c>
      <c r="E55">
        <f t="shared" si="4"/>
        <v>33.1</v>
      </c>
      <c r="F55">
        <v>37.51</v>
      </c>
      <c r="G55">
        <f t="shared" si="5"/>
        <v>1.1332326283987915</v>
      </c>
      <c r="I55">
        <v>0</v>
      </c>
      <c r="J55">
        <v>1</v>
      </c>
    </row>
    <row r="56" spans="1:10" x14ac:dyDescent="0.3">
      <c r="B56">
        <v>7</v>
      </c>
      <c r="C56">
        <v>23</v>
      </c>
      <c r="D56">
        <v>0.254</v>
      </c>
      <c r="E56">
        <f t="shared" si="4"/>
        <v>25.4</v>
      </c>
      <c r="F56">
        <v>28.76</v>
      </c>
      <c r="G56">
        <f t="shared" si="5"/>
        <v>1.1322834645669293</v>
      </c>
      <c r="I56">
        <v>0</v>
      </c>
      <c r="J56">
        <v>1</v>
      </c>
    </row>
    <row r="57" spans="1:10" x14ac:dyDescent="0.3">
      <c r="B57">
        <v>7</v>
      </c>
      <c r="C57">
        <v>24</v>
      </c>
      <c r="D57">
        <v>0.17499999999999999</v>
      </c>
      <c r="E57">
        <f t="shared" si="4"/>
        <v>17.5</v>
      </c>
      <c r="F57">
        <v>17.75</v>
      </c>
      <c r="G57">
        <f t="shared" si="5"/>
        <v>1.0142857142857142</v>
      </c>
      <c r="I57">
        <v>0</v>
      </c>
      <c r="J57">
        <v>1</v>
      </c>
    </row>
    <row r="58" spans="1:10" x14ac:dyDescent="0.3">
      <c r="A58" t="s">
        <v>15</v>
      </c>
      <c r="B58">
        <v>8</v>
      </c>
      <c r="C58">
        <v>57</v>
      </c>
      <c r="D58">
        <v>0.20100000000000001</v>
      </c>
      <c r="E58">
        <f t="shared" si="0"/>
        <v>20.100000000000001</v>
      </c>
      <c r="F58">
        <v>23.4</v>
      </c>
      <c r="G58">
        <f t="shared" si="1"/>
        <v>1.1641791044776117</v>
      </c>
      <c r="I58" s="2">
        <v>0</v>
      </c>
      <c r="J58" s="2">
        <v>0</v>
      </c>
    </row>
    <row r="59" spans="1:10" x14ac:dyDescent="0.3">
      <c r="B59">
        <v>8</v>
      </c>
      <c r="C59">
        <v>58</v>
      </c>
      <c r="D59">
        <v>0.17699999999999999</v>
      </c>
      <c r="E59">
        <f t="shared" si="0"/>
        <v>17.7</v>
      </c>
      <c r="F59">
        <v>18.809999999999999</v>
      </c>
      <c r="G59">
        <f t="shared" si="1"/>
        <v>1.0627118644067797</v>
      </c>
      <c r="I59">
        <v>0</v>
      </c>
      <c r="J59">
        <v>0</v>
      </c>
    </row>
    <row r="60" spans="1:10" x14ac:dyDescent="0.3">
      <c r="B60">
        <v>8</v>
      </c>
      <c r="C60">
        <v>59</v>
      </c>
      <c r="D60">
        <v>0.183</v>
      </c>
      <c r="E60">
        <f t="shared" si="0"/>
        <v>18.3</v>
      </c>
      <c r="F60">
        <v>20.03</v>
      </c>
      <c r="G60">
        <f t="shared" si="1"/>
        <v>1.0945355191256831</v>
      </c>
      <c r="I60">
        <v>0</v>
      </c>
      <c r="J60">
        <v>0</v>
      </c>
    </row>
    <row r="61" spans="1:10" x14ac:dyDescent="0.3">
      <c r="B61">
        <v>8</v>
      </c>
      <c r="C61">
        <v>60</v>
      </c>
      <c r="D61">
        <v>0.221</v>
      </c>
      <c r="E61">
        <f t="shared" si="0"/>
        <v>22.1</v>
      </c>
      <c r="F61">
        <v>21.31</v>
      </c>
      <c r="G61">
        <f t="shared" si="1"/>
        <v>0.96425339366515828</v>
      </c>
      <c r="I61">
        <v>0</v>
      </c>
      <c r="J61">
        <v>0</v>
      </c>
    </row>
    <row r="62" spans="1:10" x14ac:dyDescent="0.3">
      <c r="B62">
        <v>8</v>
      </c>
      <c r="C62">
        <v>61</v>
      </c>
      <c r="D62">
        <v>0.19900000000000001</v>
      </c>
      <c r="E62">
        <f t="shared" si="0"/>
        <v>19.900000000000002</v>
      </c>
      <c r="F62">
        <v>17.95</v>
      </c>
      <c r="G62">
        <f t="shared" si="1"/>
        <v>0.90201005025125613</v>
      </c>
      <c r="I62">
        <v>0</v>
      </c>
      <c r="J62">
        <v>0</v>
      </c>
    </row>
    <row r="63" spans="1:10" x14ac:dyDescent="0.3">
      <c r="B63">
        <v>8</v>
      </c>
      <c r="C63">
        <v>62</v>
      </c>
      <c r="D63">
        <v>0.189</v>
      </c>
      <c r="E63">
        <f t="shared" si="0"/>
        <v>18.899999999999999</v>
      </c>
      <c r="F63">
        <v>17.04</v>
      </c>
      <c r="G63">
        <f t="shared" si="1"/>
        <v>0.9015873015873016</v>
      </c>
      <c r="I63">
        <v>0</v>
      </c>
      <c r="J63">
        <v>0</v>
      </c>
    </row>
    <row r="64" spans="1:10" x14ac:dyDescent="0.3">
      <c r="B64">
        <v>8</v>
      </c>
      <c r="C64">
        <v>63</v>
      </c>
      <c r="D64">
        <v>0.20599999999999999</v>
      </c>
      <c r="E64">
        <f t="shared" si="0"/>
        <v>20.599999999999998</v>
      </c>
      <c r="F64">
        <v>22.97</v>
      </c>
      <c r="G64">
        <f t="shared" si="1"/>
        <v>1.1150485436893205</v>
      </c>
      <c r="I64">
        <v>0</v>
      </c>
      <c r="J64">
        <v>0</v>
      </c>
    </row>
    <row r="65" spans="2:10" x14ac:dyDescent="0.3">
      <c r="B65">
        <v>8</v>
      </c>
      <c r="C65">
        <v>64</v>
      </c>
      <c r="D65">
        <v>0.152</v>
      </c>
      <c r="E65">
        <f t="shared" si="0"/>
        <v>15.2</v>
      </c>
      <c r="F65">
        <v>13.64</v>
      </c>
      <c r="G65">
        <f t="shared" si="1"/>
        <v>0.8973684210526317</v>
      </c>
      <c r="I65">
        <v>0</v>
      </c>
      <c r="J65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2024-03-19T03:28:12Z</dcterms:modified>
</cp:coreProperties>
</file>