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1790" activeTab="1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<sst xmlns="http://schemas.openxmlformats.org/spreadsheetml/2006/main" count="1918" uniqueCount="913">
  <si>
    <t>No 患者序号</t>
  </si>
  <si>
    <t>key point</t>
  </si>
  <si>
    <t>登记号</t>
  </si>
  <si>
    <t>组别/床位</t>
  </si>
  <si>
    <t>姓名name</t>
  </si>
  <si>
    <t>性别gender男1女2</t>
  </si>
  <si>
    <t>年龄age</t>
  </si>
  <si>
    <t>住院时间</t>
  </si>
  <si>
    <t>住院天数</t>
  </si>
  <si>
    <t>入ICU时间</t>
  </si>
  <si>
    <t>出ICU时间</t>
  </si>
  <si>
    <t>住ICU天数duration of ICU stay</t>
  </si>
  <si>
    <t>转归mortality/survival</t>
  </si>
  <si>
    <t>PETHEMA</t>
  </si>
  <si>
    <t>出血评分</t>
  </si>
  <si>
    <t>血液病种</t>
  </si>
  <si>
    <t>病种</t>
  </si>
  <si>
    <t>入ICU原因</t>
  </si>
  <si>
    <t>死亡原因</t>
  </si>
  <si>
    <t>皮肤出血</t>
  </si>
  <si>
    <t>牙龈出血</t>
  </si>
  <si>
    <t>鼻出血</t>
  </si>
  <si>
    <t>眼底出血</t>
  </si>
  <si>
    <t>脑出血</t>
  </si>
  <si>
    <t>脑出血部位</t>
  </si>
  <si>
    <t>肺出血</t>
  </si>
  <si>
    <t>消化道出血</t>
  </si>
  <si>
    <t>尿道出血</t>
  </si>
  <si>
    <t>DS</t>
  </si>
  <si>
    <t>脓毒症</t>
  </si>
  <si>
    <t>感染</t>
  </si>
  <si>
    <t>肾衰</t>
  </si>
  <si>
    <t>脑梗</t>
  </si>
  <si>
    <t>栓塞</t>
  </si>
  <si>
    <t>DIC</t>
  </si>
  <si>
    <t>基本情况</t>
  </si>
  <si>
    <t>诊断diagnosis</t>
  </si>
  <si>
    <t>骨穿</t>
  </si>
  <si>
    <t>免疫分型</t>
  </si>
  <si>
    <t>染色体</t>
  </si>
  <si>
    <t>基因</t>
  </si>
  <si>
    <t>现病史</t>
  </si>
  <si>
    <t>基础疾病</t>
  </si>
  <si>
    <t>入ICU原因reasons for ICU admission</t>
  </si>
  <si>
    <t>入HCU主要体征</t>
  </si>
  <si>
    <t>意识</t>
  </si>
  <si>
    <t>格拉斯哥</t>
  </si>
  <si>
    <t>血压 mmHg</t>
  </si>
  <si>
    <t>脉搏 次/分</t>
  </si>
  <si>
    <t>呼吸 次/分</t>
  </si>
  <si>
    <t>血氧 %</t>
  </si>
  <si>
    <t>乳酸</t>
  </si>
  <si>
    <t>病情变化</t>
  </si>
  <si>
    <t>qSOFA</t>
  </si>
  <si>
    <t>SOFA</t>
  </si>
  <si>
    <t>发热</t>
  </si>
  <si>
    <t>标本+Time</t>
  </si>
  <si>
    <t>病原学</t>
  </si>
  <si>
    <t>二代测序</t>
  </si>
  <si>
    <t>GM</t>
  </si>
  <si>
    <t>真菌D 0-100pg/ml</t>
  </si>
  <si>
    <t>EB 5.0e+2拷贝/毫升</t>
  </si>
  <si>
    <t>巨细胞病毒＜20e+3</t>
  </si>
  <si>
    <t>CRP时间</t>
  </si>
  <si>
    <t>CRP</t>
  </si>
  <si>
    <t>PCT时间</t>
  </si>
  <si>
    <t>PCT（0-0.046ng/ml）</t>
  </si>
  <si>
    <t>肝素结合蛋白（0-14ng/ml）</t>
  </si>
  <si>
    <t>抗生素</t>
  </si>
  <si>
    <t>总体治疗概况</t>
  </si>
  <si>
    <t>时间</t>
  </si>
  <si>
    <t>网织（0.5-1.5%）</t>
  </si>
  <si>
    <t>WBC（3.97-9.15*10 9/l）</t>
  </si>
  <si>
    <t>HGB（131-172 g/l）</t>
  </si>
  <si>
    <t>PLT（98-300*10 9/l）</t>
  </si>
  <si>
    <t>中性粒细胞NNT（2-7*10 9/L）</t>
  </si>
  <si>
    <r>
      <t>WBC</t>
    </r>
    <r>
      <rPr>
        <sz val="11"/>
        <rFont val="宋体"/>
        <charset val="134"/>
      </rPr>
      <t>峰值</t>
    </r>
  </si>
  <si>
    <t>淋巴细胞（0.8-4*10 9/L）</t>
  </si>
  <si>
    <t>淋巴细胞（20-40%）</t>
  </si>
  <si>
    <t>单核细胞（0.12-1*10 9/L）</t>
  </si>
  <si>
    <t>单核细胞（3-10%）</t>
  </si>
  <si>
    <t>异常%</t>
  </si>
  <si>
    <t>ALT（11-66 U/L）</t>
  </si>
  <si>
    <t>AST（15-46 U/L）</t>
  </si>
  <si>
    <t>ALB（30-50g/l）</t>
  </si>
  <si>
    <t>GLB（16-35g/l）</t>
  </si>
  <si>
    <t>TBIL（3-22 umol/l）</t>
  </si>
  <si>
    <t>DBIL（0-7 umol/l）</t>
  </si>
  <si>
    <t>IBIL（0-19 umol/l）</t>
  </si>
  <si>
    <t>Bun（3.2-7.1 mmol/l）</t>
  </si>
  <si>
    <t>Ccr（umol/l）</t>
  </si>
  <si>
    <t>PT（9.8-12.1）S</t>
  </si>
  <si>
    <t>INR（0.7-1.3）INR</t>
  </si>
  <si>
    <t>FIB（1.8-3.5）g/L</t>
  </si>
  <si>
    <t>TT（14-21）S</t>
  </si>
  <si>
    <t>DD 0-0.55（MG/L FEU）</t>
  </si>
  <si>
    <t>DD 0-230（ng/ml）</t>
  </si>
  <si>
    <t>APTT（25-31.3）S</t>
  </si>
  <si>
    <t>FDP 0-5（ng/ml）</t>
  </si>
  <si>
    <t>尿常规隐血+</t>
  </si>
  <si>
    <t>蛋白+</t>
  </si>
  <si>
    <t>RBC（0-13.36/ul）</t>
  </si>
  <si>
    <t>WBC（0-13.2/ul）</t>
  </si>
  <si>
    <t>其他</t>
  </si>
  <si>
    <t>C3 0.9-1.8 G/L</t>
  </si>
  <si>
    <t>C4 0.1-0.4 G/L</t>
  </si>
  <si>
    <r>
      <t>CD3(*10 6/L)723-2271</t>
    </r>
    <r>
      <rPr>
        <b/>
        <sz val="10"/>
        <color indexed="10"/>
        <rFont val="楷体"/>
        <family val="3"/>
        <charset val="134"/>
      </rPr>
      <t>总T</t>
    </r>
  </si>
  <si>
    <r>
      <t>CD3CD4(*10 6/L)396-1309</t>
    </r>
    <r>
      <rPr>
        <b/>
        <sz val="10"/>
        <color indexed="10"/>
        <rFont val="楷体"/>
        <family val="3"/>
        <charset val="134"/>
      </rPr>
      <t>辅助诱导T</t>
    </r>
  </si>
  <si>
    <r>
      <t>CD3CD8(*10 6/L)224-1014</t>
    </r>
    <r>
      <rPr>
        <b/>
        <sz val="10"/>
        <color indexed="10"/>
        <rFont val="楷体"/>
        <family val="3"/>
        <charset val="134"/>
      </rPr>
      <t>抑制细胞毒T</t>
    </r>
  </si>
  <si>
    <r>
      <t>CD19(*10 6/L)118-645</t>
    </r>
    <r>
      <rPr>
        <b/>
        <sz val="10"/>
        <color indexed="10"/>
        <rFont val="楷体"/>
        <family val="3"/>
        <charset val="134"/>
      </rPr>
      <t>总B</t>
    </r>
  </si>
  <si>
    <t>CD3CD16CD56(*10 6/L)61-607NK</t>
  </si>
  <si>
    <r>
      <t>IL-1βpg/ml</t>
    </r>
    <r>
      <rPr>
        <b/>
        <sz val="10"/>
        <color indexed="10"/>
        <rFont val="楷体"/>
        <family val="3"/>
        <charset val="134"/>
      </rPr>
      <t>（0-5）</t>
    </r>
  </si>
  <si>
    <t>IL-2pg/ml  0-6.6</t>
  </si>
  <si>
    <t>IL-4pg/ml  0-4.19</t>
  </si>
  <si>
    <t>IL-6pg/ml  0-7</t>
  </si>
  <si>
    <r>
      <t>IL-8pg/ml</t>
    </r>
    <r>
      <rPr>
        <b/>
        <sz val="10"/>
        <color indexed="10"/>
        <rFont val="楷体"/>
        <family val="3"/>
        <charset val="134"/>
      </rPr>
      <t>（0-62）</t>
    </r>
  </si>
  <si>
    <t>IL-10  0.19-4.91</t>
  </si>
  <si>
    <t>TNF（0-4.5）pg/ml</t>
  </si>
  <si>
    <t>INF（0-4.4）pg/ml</t>
  </si>
  <si>
    <t>其他化验</t>
  </si>
  <si>
    <t>TNI 0-34.2</t>
  </si>
  <si>
    <t>BNP 0-100</t>
  </si>
  <si>
    <t>NNT 0-300pg/ml</t>
  </si>
  <si>
    <t>心脏超声</t>
  </si>
  <si>
    <t>EF%</t>
  </si>
  <si>
    <t>肝脾超声</t>
  </si>
  <si>
    <t>腹腔超声</t>
  </si>
  <si>
    <t>胸腔彩超左：右</t>
  </si>
  <si>
    <t>泌尿系超声</t>
  </si>
  <si>
    <t>淋巴结超声</t>
  </si>
  <si>
    <t>血管</t>
  </si>
  <si>
    <t>X-ray</t>
  </si>
  <si>
    <t>肺CT</t>
  </si>
  <si>
    <t>头CT</t>
  </si>
  <si>
    <t>氧疗</t>
  </si>
  <si>
    <t>机械通气mechanical ventilation</t>
  </si>
  <si>
    <t>无创通气</t>
  </si>
  <si>
    <t>中心静脉置管</t>
  </si>
  <si>
    <t>动脉压监测</t>
  </si>
  <si>
    <t>大口径</t>
  </si>
  <si>
    <t>CRRT</t>
  </si>
  <si>
    <t>血浆置换</t>
  </si>
  <si>
    <t>胸穿</t>
  </si>
  <si>
    <t>腹穿</t>
  </si>
  <si>
    <t>腰穿</t>
  </si>
  <si>
    <t>纤维支气管镜</t>
  </si>
  <si>
    <t>肺泡灌洗液NGS</t>
  </si>
  <si>
    <t>电除颤</t>
  </si>
  <si>
    <t>心肺复苏CPR</t>
  </si>
  <si>
    <t>血管活性药物vasopressor requirement</t>
  </si>
  <si>
    <t>感染性休克</t>
  </si>
  <si>
    <t>软组织感染</t>
  </si>
  <si>
    <t>血流感染</t>
  </si>
  <si>
    <t>重度肺感染</t>
  </si>
  <si>
    <t>心功能不全</t>
  </si>
  <si>
    <t>心肌损伤</t>
  </si>
  <si>
    <t>心源性休克</t>
  </si>
  <si>
    <t>肾衰/损伤</t>
  </si>
  <si>
    <t>肝损伤</t>
  </si>
  <si>
    <t>其他免疫抑制剂</t>
  </si>
  <si>
    <t>美罗华</t>
  </si>
  <si>
    <t>化疗</t>
  </si>
  <si>
    <t>糖皮质激素</t>
  </si>
  <si>
    <t>乌司他丁</t>
  </si>
  <si>
    <t>丙球</t>
  </si>
  <si>
    <t>TPO</t>
  </si>
  <si>
    <t>特尔康</t>
  </si>
  <si>
    <t>西为</t>
  </si>
  <si>
    <t>佳罗华</t>
  </si>
  <si>
    <t>王树叶</t>
  </si>
  <si>
    <t>单伟国</t>
  </si>
  <si>
    <t>2021.2.24-2021.3.1</t>
  </si>
  <si>
    <t>2021.3.1</t>
  </si>
  <si>
    <t>死亡</t>
  </si>
  <si>
    <t>APL</t>
  </si>
  <si>
    <t>脑出血day5</t>
  </si>
  <si>
    <t>基底节</t>
  </si>
  <si>
    <t>急性早幼粒细胞白血病 弥散性血管内凝血 高血压病 不均性脂肪肝 意识障碍（脑出血可能性大）</t>
  </si>
  <si>
    <t xml:space="preserve">该患者于一个月前无明显诱因出现牙龈渗血，并出现牙龈肿胀，活动后心慌，无发热、鼻出血、气短、双下肢水肿、关节疼痛、呼吸困难，两天前在当地医院就诊，化验血常规后考虑为白血病，未予治疗，患者今为求明确诊治来我院，门诊以“全血细胞减少”收入院。病程中无皮肤出血点及瘀斑，无咳嗽、咳痰，无腹痛腹泻，无尿频尿急尿痛，饮食二便尚可，体重无明显减轻，睡眠尚可。 </t>
  </si>
  <si>
    <t>高血压病史</t>
  </si>
  <si>
    <t>意识障碍</t>
  </si>
  <si>
    <t>突发意识障碍、转入时意识昏迷</t>
  </si>
  <si>
    <t>Y</t>
  </si>
  <si>
    <t>李金梅</t>
  </si>
  <si>
    <t>韩华德</t>
  </si>
  <si>
    <t>2018.8.29-2018.8.29</t>
  </si>
  <si>
    <t>2018.8.29</t>
  </si>
  <si>
    <t>脑出血day1</t>
  </si>
  <si>
    <t>初诊APL，高白细胞化疗，但患者白血病细胞单克隆迅速，凝血功能紊乱，原发性弥漫性血管内凝血，导致患者出血症状严重，头部MRI提示高密度弥漫影，可能与中枢神经白血病浸润相关，最终患者呼吸衰竭死亡。</t>
  </si>
  <si>
    <r>
      <t xml:space="preserve">急性早幼粒细胞白血病 弥散性血管内凝血 </t>
    </r>
    <r>
      <rPr>
        <sz val="10"/>
        <color indexed="10"/>
        <rFont val="楷体"/>
        <family val="3"/>
        <charset val="134"/>
      </rPr>
      <t>中枢神经系统白血病？</t>
    </r>
  </si>
  <si>
    <t>一般状态差，球结膜苍白，瞳孔左比右为5.0:2.5mm，光反射右侧存在，左侧迟钝，自主呼吸，口唇无发绀，双侧胸廓对称，听诊双肺呼吸音粗，未闻及干湿啰音，心音低钝，心律齐，未闻及病理性杂音，腹部软，未及肌紧张，四肢偶可动，肢端无水肿，双下肢病理征（+）。</t>
  </si>
  <si>
    <t>躁动</t>
  </si>
  <si>
    <t>180/93</t>
  </si>
  <si>
    <t>比阿培南</t>
  </si>
  <si>
    <t>DA+ATO</t>
  </si>
  <si>
    <t>气管插管呼吸机</t>
  </si>
  <si>
    <t>范圣瑾9</t>
  </si>
  <si>
    <t>孙芳</t>
  </si>
  <si>
    <t>2020.2.3</t>
  </si>
  <si>
    <t>脑出血+消化道出血</t>
  </si>
  <si>
    <t>脑出血破入脑室</t>
  </si>
  <si>
    <t>初诊APL脑出血放弃</t>
  </si>
  <si>
    <t>急性早幼粒细胞白血病（初治） 脑出血破入脑室 心功能不全 离子紊乱 肝囊肿 左肾囊肿 糖尿病</t>
  </si>
  <si>
    <t>印象（Impression）：在CD45/SSC 点图上设门分析，CD45 弱阳且SSC 较大的分布区域可见异常 细胞群体，约占有核细胞的90.4%，表达CD13、CD33、CD64、CD117、MPO，部分细胞表达 CD38，不表达HLA-DR、CD34。 结论（Conclusion）：考虑为急性早幼粒细胞白血病（APL 可能）；请结合PML/RARα 融合基因 检测、染色体核型分析检测结果综合判断。</t>
  </si>
  <si>
    <t>46,XY,t(2;3)(p23;p25)[5]</t>
  </si>
  <si>
    <t>PML-RARa L</t>
  </si>
  <si>
    <t xml:space="preserve">该患者于1周余前无明显诱因出现乏力、牙龈渗血，无发热、双下肢水肿 ，未系统诊治。今日牙龈渗血，不易止血。并出现意识状态淡漠。今为求明确诊治来我院，急诊以“牙龈出血待查”收入院，病程中无发热。可见皮肤针刺部位瘀斑，无鼻出血，有牙龈出血，有双下肢关节疼痛，无 咳嗽，咳痰，偶尔有呼吸困难，无 腹痛腹泻，无 尿频尿急尿痛，饮食异常 ，食欲差，家属代诉有黑便。体重无明显减轻，睡眠欠佳 </t>
  </si>
  <si>
    <t>自述糖尿病病史2年，不规律口服降糖药，家属代诉空腹血糖约9-10mmmol/L</t>
  </si>
  <si>
    <t>一般状态差，意识深昏迷，口腔牙龈出血，周身皮肤散在出血点、瘀斑；双眼右上方凝视，瞳孔左比右3mm:3mm，对光反射消失，双肺呼吸音粗，未闻及干湿啰音；腹软，未及肌紧张，双下肢无水肿，双侧病理征未引出，余查体不配合。</t>
  </si>
  <si>
    <t>深昏迷</t>
  </si>
  <si>
    <t>157/79</t>
  </si>
  <si>
    <t>脑出血放弃</t>
  </si>
  <si>
    <t>ATO</t>
  </si>
  <si>
    <t>窦部内径高值
左室舒张功能减低</t>
  </si>
  <si>
    <t>肝左外叶结节，不除外血管瘤；肝多发囊肿
胆囊壁毛糙
脾脏饱满
胰未见明显异常</t>
  </si>
  <si>
    <t>肝多发囊肿</t>
  </si>
  <si>
    <t>左肾囊肿</t>
  </si>
  <si>
    <t>右中肺条索</t>
  </si>
  <si>
    <t>脑内多发血肿；蛛网膜下腔出血；多发腔梗</t>
  </si>
  <si>
    <t xml:space="preserve">Y </t>
  </si>
  <si>
    <t>硝普钠</t>
  </si>
  <si>
    <t>范圣瑾</t>
  </si>
  <si>
    <t>王文海</t>
  </si>
  <si>
    <t>2018.12.6-18.12.7</t>
  </si>
  <si>
    <t>2018.12.6</t>
  </si>
  <si>
    <t>2018.12.7</t>
  </si>
  <si>
    <t>高白 脑梗 脑出血day1</t>
  </si>
  <si>
    <t>左基底节出血</t>
  </si>
  <si>
    <t>肺</t>
  </si>
  <si>
    <t>1 多发性脑梗死</t>
  </si>
  <si>
    <t>因AML-M3、肺炎、高白由齐齐哈尔转入</t>
  </si>
  <si>
    <t>急性早幼粒细胞白血病 双肺肺炎 胸腔积液 低蛋白血症 离子紊乱 多发性脑梗死 左基底节出血性脑梗死？</t>
  </si>
  <si>
    <t>结膜苍白，周身皮肤无出血点，皮肤、巩膜无黄染，双肺呼吸音粗，双下肺呼吸音弱</t>
  </si>
  <si>
    <t>128/87</t>
  </si>
  <si>
    <t>舒普深+科赛斯+替加环素</t>
  </si>
  <si>
    <t>急诊</t>
  </si>
  <si>
    <t>孔祥龙</t>
  </si>
  <si>
    <t>2021.1.5-2021.1.7</t>
  </si>
  <si>
    <t>2021.1.5</t>
  </si>
  <si>
    <t>2021.1.7</t>
  </si>
  <si>
    <t>脑出血 消化道出血 肾损伤 day1</t>
  </si>
  <si>
    <t>左侧基底节区及脑室高密度影、蛛网膜下腔出血</t>
  </si>
  <si>
    <t>血流</t>
  </si>
  <si>
    <t>脑出血 中枢性呼吸循环衰竭</t>
  </si>
  <si>
    <t>急性早幼粒细胞白血病初诊 弥漫性血管内凝血 左侧基底节区脑出血破入脑室  蛛网膜下腔出血 中枢性呼吸衰竭 中枢性循环衰竭 消化道出血 感染性发热 肾损伤 肝损伤 低钾血症</t>
  </si>
  <si>
    <t>该患入院前约9小时在工作中，突发意识混乱、胡言乱语，伴有恶心及呕吐，呕吐物为胃内容物，家属发现后急诊120送于当地医院，行头部CT示：左侧基底节区及脑室高密度影、蛛网膜下腔出血。与当地医院给予对症处理，具体用药及处置不详，今为求进一步治疗而来我院。门诊以“脑出血”收入院，病程中无抽搐及尿便失禁。</t>
  </si>
  <si>
    <t>无</t>
  </si>
  <si>
    <t>一般状态差，意识浅昏迷，呼唤睁眼、能发声、刺痛定位。查体不配合，双侧瞳孔等大、等圆，左：右=4mm：4mm，光反射存在。口腔出血，胃管持续引流血性液体，颈强，胸廓对称无畸形，气管居中，双肺呼吸音清，心脏听诊无病理性杂音，腹平软。右侧上、下肢肌力3级，左侧肢体肌力IV级，右侧腹壁反射减弱，右侧巴彬斯基征（+）。</t>
  </si>
  <si>
    <t>GCS评分：9（3+2+4）</t>
  </si>
  <si>
    <t>99/64</t>
  </si>
  <si>
    <t>2021.1.6</t>
  </si>
  <si>
    <t xml:space="preserve">哌拉西林钠他唑巴坦钠(珠海)4.5g  4.5g  静脉泵入  Bid   </t>
  </si>
  <si>
    <t>ATO 脱水 止血</t>
  </si>
  <si>
    <t>左基底脑出血破入脑室及蛛网膜下腔</t>
  </si>
  <si>
    <t>呼吸机辅助呼吸</t>
  </si>
  <si>
    <t>股静脉</t>
  </si>
  <si>
    <t>去甲肾上腺素注射剂</t>
  </si>
  <si>
    <t>脑外1</t>
  </si>
  <si>
    <t>姜洪杰</t>
  </si>
  <si>
    <t>2020.3.30-2020.3.31</t>
  </si>
  <si>
    <t>2020.3.30</t>
  </si>
  <si>
    <t>2020.3.31</t>
  </si>
  <si>
    <t>右侧基底节区脑出血破入脑室</t>
  </si>
  <si>
    <t>APL-脑出血</t>
  </si>
  <si>
    <t xml:space="preserve">右侧基底节区脑出血破入脑室 急性白血病？ 凝血功能异常 </t>
  </si>
  <si>
    <t>原始向髓系细胞延伸的分布区域可见异常细胞群体， 约占有核细胞的94.7%，表达CD13、CD33、CD64、MPO，部分细胞表达CD38、CD117，少数细胞表 达 HLA-DR、CD34。 结论（Conclusion）：急性髓系细胞白血病（AML 可能）；请结合细胞形态学、基因检测等结果和临床综 合判断</t>
  </si>
  <si>
    <t>46,XX,t(15;17)(q22;q21)[10]</t>
  </si>
  <si>
    <t>该患入院前约2小时突发左侧肢体运动不灵，伴言语不利，被家属发现后急诊送于我院门诊，行头部CT示：右侧基底节区及脑室高密度影。未给予系统治疗，为求进一步治疗而来我院。门诊以“脑出血”收入院。病程中无抽搐伴小便失禁。</t>
  </si>
  <si>
    <t>脑出血深昏迷 AL？</t>
  </si>
  <si>
    <t>一般状态差，周身皮肤大面积瘀斑，口腔黏膜出血后结痂，双侧瞳孔左比右2mm:3mm，对光反射消失，结膜苍白，心肺功能听诊未见著征，腹平软、无压痛及反跳痛，双下肢无水肿，双下肢病理征阳性；余查体不配合。</t>
  </si>
  <si>
    <t>深昏迷 Glassow昏迷评分4分</t>
  </si>
  <si>
    <t>亚砷酸持续静点、羟基脲降白细胞、呼吸机氧疗</t>
  </si>
  <si>
    <t>伏有江</t>
  </si>
  <si>
    <t>2019.5.18-2019.5.19</t>
  </si>
  <si>
    <t>2019.5.18</t>
  </si>
  <si>
    <t>2019.5.19</t>
  </si>
  <si>
    <t>脑出血3 肺出血 肾损伤 day2</t>
  </si>
  <si>
    <t>脑出血+肺出血</t>
  </si>
  <si>
    <t>多发脑出血</t>
  </si>
  <si>
    <t>初诊APL 多发脑出血 肺出血</t>
  </si>
  <si>
    <t>急性早幼粒细胞白血病 弥漫性血管内凝血 脑出血 肺出血 呼吸衰竭 肺感染 急性肾损伤 双侧胸腔积液 腹腔积液 离子紊乱（低钙血症、低钠血症） 糖尿病</t>
  </si>
  <si>
    <t>状态差，球结膜苍白，瞳孔左比右为2.0:2.0mm，光反射迟钝，脾大，右下腹可见手术疤痕。四肢可动，肢端无水肿，双下肢病理征（-+）。</t>
  </si>
  <si>
    <t>朦胧</t>
  </si>
  <si>
    <t>痰培养耐甲氧西林金黄色葡萄球菌(MRSA)；肺克</t>
  </si>
  <si>
    <t>比阿培南 氟康唑氯化钠 亚安培南</t>
  </si>
  <si>
    <t>无创机械通气+呼吸机辅助呼吸</t>
  </si>
  <si>
    <t>ICU</t>
  </si>
  <si>
    <t>韦秀森</t>
  </si>
  <si>
    <t>2022.10.28-2022.10.31</t>
  </si>
  <si>
    <t>2022.10.30</t>
  </si>
  <si>
    <t>2022.10.31</t>
  </si>
  <si>
    <t>APL 脑出血</t>
  </si>
  <si>
    <t>脑出血 消化道出血 day3 肾损伤 day1</t>
  </si>
  <si>
    <t>转入后，高血压，死亡 感染重</t>
  </si>
  <si>
    <t>急性早幼粒细胞白血病 恶性肿瘤化学治疗 呼吸衰竭 脑出血 消化道出血 心肌损伤 低纤维蛋白原血症 凝血功能异常 食管癌 肝功异常 肾功能不全 离子紊乱 脂肪肝</t>
  </si>
  <si>
    <t>患者于入院前4日无明显诱因间断出现黑便、乏力、胃痛，便为黑色不成形样稀便，量较大，共便2-3次，总量不详。曾于当地依兰县医院及哈医大二院诊治，行胃镜检查示：食管癌，未予治疗。8小时前患者突然出现躁动不安，胡言乱语，时有糊涂，不认人。病程中无发热，无咳嗽咳痰，无抽搐发作，无呕血。今为求进一步诊治来我院，急诊以“重度贫血”收入我科。</t>
  </si>
  <si>
    <t>球结膜略水肿，瞳孔左比右为2.0:2.0mm，光反射迟钝，气管插管、机械通气中，血氧饱和度为91%（气管插管、机械通气），口唇无发绀。听诊双肺呼吸音粗，双肺底可闻及少许湿啰音，双侧胸廓对称，心音低钝，心律齐，未闻及病理性杂音，触诊腹软，未触及异常包块及肿物，四肢末梢凉，双下肢无水肿，双下肢病理征阴性。余查体不能配合。</t>
  </si>
  <si>
    <t>一般状态差，意识镇静，</t>
  </si>
  <si>
    <t>172/122</t>
  </si>
  <si>
    <t xml:space="preserve">166.00 
 </t>
  </si>
  <si>
    <t>泰能，伏立康唑</t>
  </si>
  <si>
    <t>杨恩玉</t>
  </si>
  <si>
    <t>2022.3.8-2022.3.11</t>
  </si>
  <si>
    <t>2022.3.8</t>
  </si>
  <si>
    <t>2022.3.11</t>
  </si>
  <si>
    <t>脓毒症 肺出血day1 肾损伤day1</t>
  </si>
  <si>
    <t>肺出血+消化道出血</t>
  </si>
  <si>
    <t>急性早幼粒细胞白血病（初发） 脓毒症休克 双肺炎（肺炎克雷伯菌） 呼吸衰竭 高白细胞瘀滞 弥散性血管内凝血 肿瘤相关性贫血 肿瘤相关性血小板减少 低白蛋白血症 肿瘤溶解综合征 离子紊乱 肺出血 肾功能不全 肝功能不全 肿瘤化学治疗</t>
  </si>
  <si>
    <t>患者于七日前无诱因出现呼吸困难、乏力，伴头晕、咳嗽、腹痛，无畏寒、发热、恶心、呕吐及视物旋转，曾于当地医院治疗（具体不详），未见好转，今为求明确诊治遂来我院，急诊以“乏力”收入我科，病程中饮食睡眠欠佳，小便如常，大便颜色发深，体重无明显减轻。</t>
  </si>
  <si>
    <t>呼吸困难</t>
  </si>
  <si>
    <t>，急性病容，双侧球结膜水肿，双侧瞳孔等大等圆，左比右3mm:3mm，对光反射存在；周身可见散在瘀斑，结膜苍白，颈部浅表淋巴结未触及肿大；胸骨压痛（阴） ；胸廓对称无畸形，双肺呼吸音粗 ，右下肺呼吸音弱，双肺为闻及干湿啰音，心律齐 ，心尖区未闻及病理性杂音 ；腹软，全腹无压痛 ，肝脾肋下未触及，无手术瘢痕，未触及包块，双下肢无 水肿</t>
  </si>
  <si>
    <t>一般状态差，意识浅昏迷，急性病容</t>
  </si>
  <si>
    <t>105 /66</t>
  </si>
  <si>
    <t>NE E</t>
  </si>
  <si>
    <t>赵艳红</t>
  </si>
  <si>
    <t>王秀莲</t>
  </si>
  <si>
    <t>2021.06.17-2021.06.20</t>
  </si>
  <si>
    <t>2021.06.20</t>
  </si>
  <si>
    <t>脑出血 消化道出血day1</t>
  </si>
  <si>
    <t xml:space="preserve"> 急性早幼粒细胞白血病高危组初治 弥散性血管内凝血 感染性发热 意识障碍待查（脑出血可能性大）消化道出血 肿瘤性贫血 肿瘤性血小板减少  肝功能损害 电解质紊乱 高血压病 脂肪肝</t>
  </si>
  <si>
    <t>李英花</t>
  </si>
  <si>
    <t>赵明池</t>
  </si>
  <si>
    <t>2018.12.27-2018.12.29</t>
  </si>
  <si>
    <t>2018.12.27</t>
  </si>
  <si>
    <t>2018.12.29</t>
  </si>
  <si>
    <t>APL脑出血放弃</t>
  </si>
  <si>
    <t>急性早幼粒细胞白血病 意识障碍（脑出血可能大） 凝血功能紊乱 消化道出血 中枢性呼吸衰竭 中枢性循环衰竭 肾损伤 肝损伤 离子紊乱 低蛋白血症</t>
  </si>
  <si>
    <t>血压：182/89mmHg   血氧：92%  心率：78次/分 呼吸频率：15次/ 分，患者意识深昏迷，一般状态差，球结膜无水肿，瞳孔左比右为2.0:4.0mm，光反射消失，呼吸浅慢，口唇无发绀，双侧胸廓对称，听诊双肺呼吸音粗，未闻及干湿啰音，心音低钝，心律齐，未闻及病理性杂音，腹部软，未及肌紧张，四肢不可动，双下肢水肿，双下肢病理征未引出</t>
  </si>
  <si>
    <t>182/89</t>
  </si>
  <si>
    <t>心肺复苏（电除颤）</t>
  </si>
  <si>
    <t>李金梅1</t>
  </si>
  <si>
    <t>王守山</t>
  </si>
  <si>
    <t>2019.9.27-19.10.1</t>
  </si>
  <si>
    <t>2019.10.1</t>
  </si>
  <si>
    <t>APL 怀疑脑出血死亡</t>
  </si>
  <si>
    <r>
      <t xml:space="preserve">急性早幼粒细胞白血病 弥散性血管内凝血 呼吸心跳骤停 意识障碍待查 </t>
    </r>
    <r>
      <rPr>
        <sz val="10"/>
        <color indexed="10"/>
        <rFont val="楷体"/>
        <family val="3"/>
        <charset val="134"/>
      </rPr>
      <t>脑出血可能大</t>
    </r>
  </si>
  <si>
    <t xml:space="preserve">该患者于一个月前出现四肢皮肤瘀斑 、出血点，无鼻出血及牙龈出血 ，未予重视。近日皮肤瘀斑面积增加，今晨于大桥分院查血常规示：中性粒细胞绝对值 0.11*109/L*血红蛋白 85.70g/L*血小板 13*109/L*白细胞 0.73*109/L。今为求明确诊治来我院，门诊以“全血细胞减少”收入院，病程中无发热，无鼻出血及牙龈出血，无 骨关节疼痛，无 咳嗽，咳痰，无 呼吸困难，无 腹痛腹泻，无 尿频尿急尿痛，饮食二便正常 ，体重无明显减轻，睡眠尚可 </t>
  </si>
  <si>
    <t>一般状态差，双侧眼球凸出，双眼眶可见瘀斑，左侧球结膜出血，瞳孔左比右为6.0:6.0mm，光反射迟钝，呼吸节律不规则，口唇无发绀，双侧胸廓对称，听诊双肺呼吸音粗，未闻及干湿啰音，心音低钝，心律不稳，未闻及病理性杂音，腹部软，未及肌紧张，四肢强直，左侧肢体肌紧张，肢端无水肿，双下肢病理征‭（+）。</t>
  </si>
  <si>
    <t>163/61</t>
  </si>
  <si>
    <t>≤0.25</t>
  </si>
  <si>
    <t>&lt;10.00</t>
  </si>
  <si>
    <t>19.9.29</t>
  </si>
  <si>
    <t>舒普深 拜复乐</t>
  </si>
  <si>
    <t>19.10.1</t>
  </si>
  <si>
    <t>胆囊壁毛糙、胆囊多发息肉样病变
肝、胰、脾未见明显异常</t>
  </si>
  <si>
    <t>右肺上叶病变</t>
  </si>
  <si>
    <t>张成希</t>
  </si>
  <si>
    <t>2018.3.4-2018.3.8</t>
  </si>
  <si>
    <t>2018.3.7</t>
  </si>
  <si>
    <t>2018.3.8</t>
  </si>
  <si>
    <t xml:space="preserve">肾损伤day1 脑出血 消化道出血 day3 </t>
  </si>
  <si>
    <t>蛛网膜下腔出血</t>
  </si>
  <si>
    <t>大ICU诊断M3，脑出血插管转入，肾功不全CRRT，家属放弃</t>
  </si>
  <si>
    <t>急性早幼粒细胞白血病 蛛网膜下腔出血 肺炎 腔隙性脑梗死 消化道出血 低蛋白血症 离子紊乱 肝功能损伤 肾功能不全</t>
  </si>
  <si>
    <t>在CD45/SSC点图上设门分析，CD45弱阳且SSC较大的分布区域可见异常细胞群体，约占有核细胞的98.4%，该群细胞自发荧光较高，表达CD13、CD33、CD64、MPO，部分细胞表达CD117，少数细胞表达CD2、CD56，不表达HLA-DR、CD34，考虑为急性髓系细胞白血病（AML-M3可能）；请结合PML/RARα融合基因检测、染色体核型分析检测结果综合判断。</t>
  </si>
  <si>
    <t>46,XY,t(15;17)(q22;q21)[</t>
  </si>
  <si>
    <t>CEBPA、KIT、NPM1、BCOR未发现突变;FLT3发现突变,FLT3-ITDins≈70bp,突变型     BCR-ABL、SIL-TAL1、E2A-HLF、TEL-AML1、MLL-AF4、E2A-PBX1、AML1-ETO融合基因检测结果为阴性；PML-RARα融合基因检测结果为阳性</t>
  </si>
  <si>
    <t>患者十天前无明显诱因出现发热，最高体温41.5℃，伴畏寒，无寒战，伴乏力，伴眼眶痛，伴口腔、鼻出血，全身片状出血点。两天前出现便血，酱油色黏液状，2-4下次/天。尿黄，豆油色，量少，具体未计。就诊于当地医院，给予“氨曲南、更昔洛韦（具体药物及剂量不详）”治疗两天，未见明显好转。</t>
  </si>
  <si>
    <t>有饮酒史30年，5两/天。有吸烟史30年，20支/天。</t>
  </si>
  <si>
    <t>一般状态差，球结膜苍白，瞳孔左比右为2.0:2.0mm，光反射迟钝，气管插管，呼吸机辅助呼吸，听诊双肺呼吸音粗，可闻及干湿啰音，四肢末梢凉。</t>
  </si>
  <si>
    <t>镇静</t>
  </si>
  <si>
    <t>91/72</t>
  </si>
  <si>
    <t>&lt;5.0e+2</t>
  </si>
  <si>
    <t>ATO+生长抑素+艾司奥美拉唑钠</t>
  </si>
  <si>
    <t>18.3.7</t>
  </si>
  <si>
    <t>肝胆胰腺脾未见异常
腹腔肠管胀气</t>
  </si>
  <si>
    <t xml:space="preserve">双肾膀胱输尿管未见异常
</t>
  </si>
  <si>
    <t xml:space="preserve">肝右叶边缘钙化灶
膀胱导尿后改变
</t>
  </si>
  <si>
    <t>右肺下叶炎症</t>
  </si>
  <si>
    <t>腔隙性脑梗死
蛛网膜下腔出血</t>
  </si>
  <si>
    <t>颈内静脉</t>
  </si>
  <si>
    <t>多巴胺注</t>
  </si>
  <si>
    <t>席彦秋</t>
  </si>
  <si>
    <t>2019.5.12-2019.5.16</t>
  </si>
  <si>
    <t>2019.5.12</t>
  </si>
  <si>
    <t>2019.5.16</t>
  </si>
  <si>
    <t>脑出血 消化道出血 day5</t>
  </si>
  <si>
    <t>右侧基底节、右枕部脑出血</t>
  </si>
  <si>
    <t>初诊APL脑出血死亡</t>
  </si>
  <si>
    <r>
      <t xml:space="preserve">急性早幼粒细胞白血病 弥散性血管内凝血 </t>
    </r>
    <r>
      <rPr>
        <sz val="10"/>
        <color indexed="10"/>
        <rFont val="楷体"/>
        <family val="3"/>
        <charset val="134"/>
      </rPr>
      <t>右侧基底节、右枕部脑出血</t>
    </r>
    <r>
      <rPr>
        <sz val="10"/>
        <color indexed="63"/>
        <rFont val="楷体"/>
        <family val="3"/>
        <charset val="134"/>
      </rPr>
      <t xml:space="preserve"> 消化道出血 呼吸衰竭 双肺肺炎 感染性发热 肝功能损害 肝内结节 胆囊息肉 直肠扩张积液 腹壁水肿 低蛋白血症 离子紊乱（低钾血症 低钙血症）</t>
    </r>
  </si>
  <si>
    <t>一般状态差，球结膜苍白，瞳孔左比右为3.0:3.0mm，光反射迟钝，自主呼吸，口唇无发绀，双侧胸廓对称，听诊双肺呼吸音粗，下肺呼吸音弱，可闻及散在干湿啰音。</t>
  </si>
  <si>
    <t>124/82</t>
  </si>
  <si>
    <t>替加环素 卡泊芬净 阿奇霉素</t>
  </si>
  <si>
    <t>无创机械通气</t>
  </si>
  <si>
    <t>赵艳红5</t>
  </si>
  <si>
    <t>梁玉春</t>
  </si>
  <si>
    <t>2020.1.16-2020.1.22</t>
  </si>
  <si>
    <t>2020.1.16</t>
  </si>
  <si>
    <t>2020.1.19</t>
  </si>
  <si>
    <t>好转</t>
  </si>
  <si>
    <t>少量咯血</t>
  </si>
  <si>
    <t>贫血待查（消化道出血、少量咯血、轻度缺铁贫血），肺感染，双肺哮鸣音明显，无发热，尿量可，心衰射血分数52%,</t>
  </si>
  <si>
    <t xml:space="preserve"> ‭(‬一）骨髓片‭ ‬1.取材、涂片、染色良好，小粒‭（‬++‭）‬，油滴‭（‬+‭）
            2.骨髓增生明显活跃,G‭=48.5‬%,E‭=41‬%,G/E‭=1.18‬/1.
‭            ‬3.粒系统：细胞比例形态大致，部分细胞胞浆颗粒多、粗大。
‭            ‬4.红系统：细胞比例增高，成熟红细胞大小不等，部分细胞中心淡染区扩大。
‭            ‬5.淋巴细胞比例减低
‭            ‬6.全片共见100个巨核细胞，可见成蔟的血小板
‭            ‬7.未见瘤细胞及寄生虫
（二）血片‭ ‬1.白细胞多
‭           ‬2.粒细胞比例增高
‭           ‬3.淋巴细胞比例减低
‭           ‬4.可见成蔟的血小板
检验诊断：符合缺铁性贫血（部分粒细胞感染性改变，请结合临床）</t>
  </si>
  <si>
    <t>该患者于1月余前无明显诱因出现乏力，伴喘憋、心慌，遂于当地医院住院就诊，行血常规、肺部CT等检查，诊断为“间质性肺炎、贫血”,五天前患者出现排尿困难，予以输血联合导尿等对症支持治疗，未见明显好转，今为求明确诊治遂来我院就诊，急诊以“重度贫血”收入我科，病程中有明显喘息症状，近一个月出现双下肢水肿，无发热，无皮肤出血点及瘀斑，无鼻出血及牙龈出血，无骨关节疼痛，偶有咳嗽，咳痰，无腹痛腹泻，患者饮食差，睡眠尚可，近一个月体重下降2.5KG。</t>
  </si>
  <si>
    <t>冠心病病史约25年，平素口服欣康，心力衰竭病史约20年，房颤病史7年余，糖尿病病史7年余，平素应用门冬30胰岛素（早24单位晚22单位），右眼白内障手术史1年余。</t>
  </si>
  <si>
    <t xml:space="preserve">呼吸困难 </t>
  </si>
  <si>
    <t>结膜苍白，周身皮肤无出血点，皮肤、巩膜无黄染，颈部对称，气管居中；浅表淋巴结未触及肿大。胸廓对称无畸形，双肺呼吸音粗，双肺底可闻及明显哮鸣音及双下肺湿啰音，心律不齐，心音强弱不等；无腹壁静脉曲张，腹式呼吸运动正常；触诊腹软，全腹无压痛及反跳痛、肌紧张（-），肝脏触诊肋下约4厘米，未触及脾脏，亦未触及腹部异常肿块，移动性浊音阴性；双下肢及足部水肿。</t>
  </si>
  <si>
    <t>清醒</t>
  </si>
  <si>
    <t>112 /72</t>
  </si>
  <si>
    <t xml:space="preserve">怡万之 利奈唑胺葡萄糖注射液(斯沃)0.6g300ml  300ml  ivgtt  Q12h   </t>
  </si>
  <si>
    <t>2020.1.17</t>
  </si>
  <si>
    <t xml:space="preserve">粪隐血试验 
+++ </t>
  </si>
  <si>
    <t>双房增大
窦部内径及升主动脉内径高值
二尖瓣返流，少量
三尖瓣返流，少量
主动脉瓣返流，少量
左室舒张功能减低</t>
  </si>
  <si>
    <t>肝脏回声略增粗，请结合临床
目前所扫及胆囊体积减小、胆囊多发结石
脾脏饱满
腹腔胀气，胰腺显示不清</t>
  </si>
  <si>
    <t>腹腔胀气，以剑突下与脐中间为著，部分切面扫查不清，所扫及腹腔少量积液
提示：左侧胸腔积液</t>
  </si>
  <si>
    <t>双侧胸腔积液106 28</t>
  </si>
  <si>
    <t>膀胱导尿术后
双肾、双侧肾上腺、输尿管未见明显异常</t>
  </si>
  <si>
    <t>右下肢动脉硬化伴多发斑块形成
右下肢深静脉未见明显异常  左下肢动脉硬化伴多发斑块形成
左下肢深静脉未见明显异常
左下肢皮下软组织水肿</t>
  </si>
  <si>
    <t>肝左叶可疑低密度 慢性胆囊炎</t>
  </si>
  <si>
    <t>双肺炎，双侧胸腔及心包积液。</t>
  </si>
  <si>
    <t>多巴胺注射剂(亚邦)20mg/2ml  2ml  ivgtt  持续     长期不</t>
  </si>
  <si>
    <t>李金梅8</t>
  </si>
  <si>
    <t>王帆</t>
  </si>
  <si>
    <t>2020.11.4-11.11</t>
  </si>
  <si>
    <t>2020.11.10</t>
  </si>
  <si>
    <t>2020.11.11</t>
  </si>
  <si>
    <t>左顶出血 蛛网膜下腔出血</t>
  </si>
  <si>
    <t>APL复发 脑出血 高白放弃出院</t>
  </si>
  <si>
    <t>急性早幼粒细胞白血病-复发  急性白血病化疗  弥散性血管内凝血 感染性发热 化疗相关性骨髓抑制 左顶出血 蛛网膜下腔出血</t>
  </si>
  <si>
    <t xml:space="preserve">该患者于2002年12月无明显诱因出现乏力、皮肤出血点 ，就诊于当地医院 ，诊断为“急性早幼粒细胞白血病”，维甲酸治疗达到完全缓解，后未规律复查及用药，多次复发后治疗达缓解，2016年1月第4次复发，合并DIC，于我院给予亚砷酸治疗未缓解，后FA方案化疗，缓解后出院。2017年8月第5次复发，于我科治疗后缓解出院。后间断来我院化疗及亚砷酸巩固治疗。于2019年11月再次于我科就诊，PML-RARa V 比例为0.08%,行IDA化疗后缓解出院，其后间断亚砷酸巩固治疗。于2020年10月13日，门诊复查血常规示:WBC:13.49×10e9/L  Hb:148.34 g/L PLT:57.40×10e9/L，病程中无发热。无鼻出血及牙龈出血，无 骨关节疼痛，无 咳嗽，咳痰，无 呼吸困难，无 腹痛腹泻，无 尿频尿急尿痛，饮食二便尚可 ，体重无明显减轻，睡眠尚可 </t>
  </si>
  <si>
    <t>一般状态差，意识模糊，呼之不应，血压108/70mmHg，血氧95%，脉搏88次/分，结膜苍白，双侧瞳孔5:5mm，对光反射消失，右上肢陈旧瘀斑，结膜无充血，皮肤无黄染，气管居中；浅表淋巴结无肿大。双肺呼吸音正常，未闻及干湿啰音，心律齐，无病理性杂音及额外心音，触诊腹软，全腹无压痛及反跳痛、肌紧张（-），肝脾未触及肿大，亦未触及腹部异常肿块，双下肢无水肿，右下肢病理征阳性</t>
  </si>
  <si>
    <t>108/70</t>
  </si>
  <si>
    <t>2020.10.31</t>
  </si>
  <si>
    <t>2020.10.30</t>
  </si>
  <si>
    <t>蛛网膜下腔出血 左顶出血</t>
  </si>
  <si>
    <t>陈万里</t>
  </si>
  <si>
    <t>2019.1.18-2019.1.24</t>
  </si>
  <si>
    <t>2019.1.18</t>
  </si>
  <si>
    <t>2019.1.24</t>
  </si>
  <si>
    <t>呼吸衰竭 肺栓塞 肺出血day1</t>
  </si>
  <si>
    <t>肺栓塞</t>
  </si>
  <si>
    <t>肺栓塞1</t>
  </si>
  <si>
    <t>APL DIC 咯血窒息死亡</t>
  </si>
  <si>
    <r>
      <t xml:space="preserve">急性早幼粒细胞白血病 弥散性血管内凝血 呼吸衰竭 肺栓塞 肺炎 胸腔积液 心包积液 离子紊乱 双肾结石 </t>
    </r>
    <r>
      <rPr>
        <sz val="10"/>
        <color indexed="10"/>
        <rFont val="楷体"/>
        <family val="3"/>
        <charset val="134"/>
      </rPr>
      <t>肺出血</t>
    </r>
  </si>
  <si>
    <t>泰能 斯沃 科赛斯</t>
  </si>
  <si>
    <t>王云武</t>
  </si>
  <si>
    <t>2010.12.8-2010.12.19</t>
  </si>
  <si>
    <t>2010.12.13</t>
  </si>
  <si>
    <t>2010.12.19</t>
  </si>
  <si>
    <t>中危</t>
  </si>
  <si>
    <t>APL，肺炎，左胸腔积液，DS，呼吸循环衰竭</t>
  </si>
  <si>
    <t>脓毒症day5-12</t>
  </si>
  <si>
    <r>
      <t>d12</t>
    </r>
    <r>
      <rPr>
        <b/>
        <sz val="12"/>
        <rFont val="宋体"/>
        <charset val="134"/>
      </rPr>
      <t>因呼吸循环衰竭而死亡</t>
    </r>
  </si>
  <si>
    <r>
      <t>脓毒症</t>
    </r>
    <r>
      <rPr>
        <b/>
        <sz val="12"/>
        <rFont val="Times New Roman"/>
        <family val="1"/>
        <charset val="0"/>
      </rPr>
      <t xml:space="preserve"> day5-12</t>
    </r>
  </si>
  <si>
    <r>
      <t>入院第二天就出现呼吸困难，此后逐渐出现浮肿、肺</t>
    </r>
    <r>
      <rPr>
        <b/>
        <sz val="12"/>
        <rFont val="Times New Roman"/>
        <family val="1"/>
        <charset val="0"/>
      </rPr>
      <t>CT</t>
    </r>
    <r>
      <rPr>
        <b/>
        <sz val="12"/>
        <rFont val="宋体"/>
        <charset val="134"/>
      </rPr>
      <t>改变，伴有发热，典型</t>
    </r>
    <r>
      <rPr>
        <b/>
        <sz val="12"/>
        <rFont val="Times New Roman"/>
        <family val="1"/>
        <charset val="0"/>
      </rPr>
      <t>DS</t>
    </r>
    <r>
      <rPr>
        <b/>
        <sz val="12"/>
        <rFont val="宋体"/>
        <charset val="134"/>
      </rPr>
      <t>表现，白细胞上升迅速，最终抢救无效死亡。</t>
    </r>
  </si>
  <si>
    <r>
      <t>快速上升至</t>
    </r>
    <r>
      <rPr>
        <b/>
        <sz val="12"/>
        <rFont val="Times New Roman"/>
        <family val="1"/>
        <charset val="0"/>
      </rPr>
      <t>50.77</t>
    </r>
    <r>
      <rPr>
        <b/>
        <sz val="12"/>
        <rFont val="宋体"/>
        <charset val="134"/>
      </rPr>
      <t>后，稍有下降</t>
    </r>
  </si>
  <si>
    <t>高文轩</t>
  </si>
  <si>
    <t>2019.05.10-2019.5.17</t>
  </si>
  <si>
    <t>2019.05.10</t>
  </si>
  <si>
    <t>2019.5.17</t>
  </si>
  <si>
    <t>脑出血 肾损伤 day1</t>
  </si>
  <si>
    <r>
      <t>急性早幼粒细胞白血病 呼吸衰竭 双侧胸腔积液 冠心病 心肌损伤 急性肾损伤 离子紊乱（高钠血症、高氯血症）</t>
    </r>
    <r>
      <rPr>
        <sz val="10"/>
        <color indexed="10"/>
        <rFont val="楷体"/>
        <family val="3"/>
        <charset val="134"/>
      </rPr>
      <t>脑出血可能大</t>
    </r>
    <r>
      <rPr>
        <sz val="10"/>
        <color indexed="63"/>
        <rFont val="楷体"/>
        <family val="3"/>
        <charset val="134"/>
      </rPr>
      <t xml:space="preserve"> 心跳骤停 弥漫性血管内凝血 高血压病（很高危） 腔隙性脑梗死 白内障 糖尿病</t>
    </r>
  </si>
  <si>
    <t xml:space="preserve">意识障碍 </t>
  </si>
  <si>
    <t>一般状态差，球结膜苍白，周身可见少量瘀斑，呼吸急促，口唇略发绀，听诊双肺呼吸音粗，可闻及干湿啰音，左上腹轻度压痛。</t>
  </si>
  <si>
    <t>112/78</t>
  </si>
  <si>
    <t>哌拉西林钠他唑巴坦钠 米卡芬净钠 亚安培南</t>
  </si>
  <si>
    <t>夏云鹤</t>
  </si>
  <si>
    <t>2012.9.10-2012.9.19</t>
  </si>
  <si>
    <t>2012.9.17</t>
  </si>
  <si>
    <t>2012.9.19</t>
  </si>
  <si>
    <t>低危</t>
  </si>
  <si>
    <t>APL，DIC</t>
  </si>
  <si>
    <t>脓毒症day7</t>
  </si>
  <si>
    <r>
      <t>患者以皮肤瘀斑，牙龈渗血</t>
    </r>
    <r>
      <rPr>
        <b/>
        <sz val="12"/>
        <rFont val="Times New Roman"/>
        <family val="1"/>
        <charset val="0"/>
      </rPr>
      <t>10</t>
    </r>
    <r>
      <rPr>
        <b/>
        <sz val="12"/>
        <rFont val="宋体"/>
        <charset val="134"/>
      </rPr>
      <t>天为主诉入院，查体左颈部触及</t>
    </r>
    <r>
      <rPr>
        <b/>
        <sz val="12"/>
        <rFont val="Times New Roman"/>
        <family val="1"/>
        <charset val="0"/>
      </rPr>
      <t>1cm</t>
    </r>
    <r>
      <rPr>
        <b/>
        <sz val="12"/>
        <rFont val="宋体"/>
        <charset val="134"/>
      </rPr>
      <t>肿大淋巴结。给药后</t>
    </r>
    <r>
      <rPr>
        <b/>
        <sz val="12"/>
        <rFont val="Times New Roman"/>
        <family val="1"/>
        <charset val="0"/>
      </rPr>
      <t xml:space="preserve">d4 </t>
    </r>
    <r>
      <rPr>
        <b/>
        <sz val="12"/>
        <rFont val="宋体"/>
        <charset val="134"/>
      </rPr>
      <t>咽痛，咽充血，双扁桃体</t>
    </r>
    <r>
      <rPr>
        <b/>
        <sz val="12"/>
        <rFont val="Times New Roman"/>
        <family val="1"/>
        <charset val="0"/>
      </rPr>
      <t>II</t>
    </r>
    <r>
      <rPr>
        <b/>
        <sz val="12"/>
        <rFont val="宋体"/>
        <charset val="134"/>
      </rPr>
      <t>度肿大，</t>
    </r>
    <r>
      <rPr>
        <b/>
        <sz val="12"/>
        <rFont val="Times New Roman"/>
        <family val="1"/>
        <charset val="0"/>
      </rPr>
      <t>d7s</t>
    </r>
    <r>
      <rPr>
        <b/>
        <sz val="12"/>
        <rFont val="宋体"/>
        <charset val="134"/>
      </rPr>
      <t>手部创口疼痛，仍渗血</t>
    </r>
    <r>
      <rPr>
        <b/>
        <sz val="12"/>
        <rFont val="Times New Roman"/>
        <family val="1"/>
        <charset val="0"/>
      </rPr>
      <t xml:space="preserve">;d7 </t>
    </r>
    <r>
      <rPr>
        <b/>
        <sz val="12"/>
        <rFont val="宋体"/>
        <charset val="134"/>
      </rPr>
      <t>发热，</t>
    </r>
    <r>
      <rPr>
        <b/>
        <sz val="12"/>
        <rFont val="Times New Roman"/>
        <family val="1"/>
        <charset val="0"/>
      </rPr>
      <t>T38.6</t>
    </r>
    <r>
      <rPr>
        <b/>
        <sz val="12"/>
        <rFont val="宋体"/>
        <charset val="134"/>
      </rPr>
      <t>℃，喘憋</t>
    </r>
    <r>
      <rPr>
        <b/>
        <sz val="12"/>
        <rFont val="Times New Roman"/>
        <family val="1"/>
        <charset val="0"/>
      </rPr>
      <t xml:space="preserve"> </t>
    </r>
    <r>
      <rPr>
        <b/>
        <sz val="12"/>
        <rFont val="宋体"/>
        <charset val="134"/>
      </rPr>
      <t>，呼吸困难，伴咳嗽咳痰，双肺散在湿罗音，后转入</t>
    </r>
    <r>
      <rPr>
        <b/>
        <sz val="12"/>
        <rFont val="Times New Roman"/>
        <family val="1"/>
        <charset val="0"/>
      </rPr>
      <t>ICU</t>
    </r>
    <r>
      <rPr>
        <b/>
        <sz val="12"/>
        <rFont val="宋体"/>
        <charset val="134"/>
      </rPr>
      <t>，经抢救无效死亡。</t>
    </r>
  </si>
  <si>
    <r>
      <t>d4</t>
    </r>
    <r>
      <rPr>
        <b/>
        <sz val="12"/>
        <rFont val="宋体"/>
        <charset val="134"/>
      </rPr>
      <t>咽痛，扁桃体</t>
    </r>
    <r>
      <rPr>
        <b/>
        <sz val="12"/>
        <rFont val="Times New Roman"/>
        <family val="1"/>
        <charset val="0"/>
      </rPr>
      <t>II</t>
    </r>
    <r>
      <rPr>
        <b/>
        <sz val="12"/>
        <rFont val="宋体"/>
        <charset val="134"/>
      </rPr>
      <t>度肿大，手部创口疼痛，仍渗血；</t>
    </r>
    <r>
      <rPr>
        <b/>
        <sz val="12"/>
        <rFont val="Times New Roman"/>
        <family val="1"/>
        <charset val="0"/>
      </rPr>
      <t>d7</t>
    </r>
    <r>
      <rPr>
        <b/>
        <sz val="12"/>
        <rFont val="宋体"/>
        <charset val="134"/>
      </rPr>
      <t>发热，</t>
    </r>
    <r>
      <rPr>
        <b/>
        <sz val="12"/>
        <rFont val="Times New Roman"/>
        <family val="1"/>
        <charset val="0"/>
      </rPr>
      <t>T38.6</t>
    </r>
    <r>
      <rPr>
        <b/>
        <sz val="12"/>
        <rFont val="宋体"/>
        <charset val="134"/>
      </rPr>
      <t>℃，伴咳嗽咳痰。</t>
    </r>
  </si>
  <si>
    <r>
      <t xml:space="preserve">d7 </t>
    </r>
    <r>
      <rPr>
        <b/>
        <sz val="12"/>
        <rFont val="宋体"/>
        <charset val="134"/>
      </rPr>
      <t>喘憋，呼吸困难，</t>
    </r>
    <r>
      <rPr>
        <b/>
        <sz val="12"/>
        <rFont val="Times New Roman"/>
        <family val="1"/>
        <charset val="0"/>
      </rPr>
      <t xml:space="preserve">d7 </t>
    </r>
    <r>
      <rPr>
        <b/>
        <sz val="12"/>
        <rFont val="宋体"/>
        <charset val="134"/>
      </rPr>
      <t>肺</t>
    </r>
    <r>
      <rPr>
        <b/>
        <sz val="12"/>
        <rFont val="Times New Roman"/>
        <family val="1"/>
        <charset val="0"/>
      </rPr>
      <t>CT</t>
    </r>
    <r>
      <rPr>
        <b/>
        <sz val="12"/>
        <rFont val="宋体"/>
        <charset val="134"/>
      </rPr>
      <t>示双肺炎症，双侧少量胸腔积液；</t>
    </r>
    <r>
      <rPr>
        <b/>
        <sz val="12"/>
        <rFont val="Times New Roman"/>
        <family val="1"/>
        <charset val="0"/>
      </rPr>
      <t>d7</t>
    </r>
    <r>
      <rPr>
        <b/>
        <sz val="12"/>
        <rFont val="宋体"/>
        <charset val="134"/>
      </rPr>
      <t>发热</t>
    </r>
    <r>
      <rPr>
        <b/>
        <sz val="12"/>
        <rFont val="Times New Roman"/>
        <family val="1"/>
        <charset val="0"/>
      </rPr>
      <t>T38.6</t>
    </r>
    <r>
      <rPr>
        <b/>
        <sz val="12"/>
        <rFont val="宋体"/>
        <charset val="134"/>
      </rPr>
      <t>℃；</t>
    </r>
  </si>
  <si>
    <t>脓毒性休克</t>
  </si>
  <si>
    <t>发热day7</t>
  </si>
  <si>
    <r>
      <t>入院时</t>
    </r>
    <r>
      <rPr>
        <b/>
        <sz val="12"/>
        <rFont val="Times New Roman"/>
        <family val="1"/>
        <charset val="0"/>
      </rPr>
      <t>WBC</t>
    </r>
    <r>
      <rPr>
        <b/>
        <sz val="12"/>
        <rFont val="宋体"/>
        <charset val="134"/>
      </rPr>
      <t>为</t>
    </r>
    <r>
      <rPr>
        <b/>
        <sz val="12"/>
        <rFont val="Times New Roman"/>
        <family val="1"/>
        <charset val="0"/>
      </rPr>
      <t>8.74</t>
    </r>
    <r>
      <rPr>
        <b/>
        <sz val="12"/>
        <rFont val="宋体"/>
        <charset val="134"/>
      </rPr>
      <t>，给予</t>
    </r>
    <r>
      <rPr>
        <b/>
        <sz val="12"/>
        <rFont val="Times New Roman"/>
        <family val="1"/>
        <charset val="0"/>
      </rPr>
      <t>ATO</t>
    </r>
    <r>
      <rPr>
        <b/>
        <sz val="12"/>
        <rFont val="宋体"/>
        <charset val="134"/>
      </rPr>
      <t>之后，细胞数逐渐增高</t>
    </r>
  </si>
  <si>
    <t>未测</t>
  </si>
  <si>
    <r>
      <t>皮肤瘀斑，牙龈渗血</t>
    </r>
    <r>
      <rPr>
        <b/>
        <sz val="12"/>
        <rFont val="Times New Roman"/>
        <family val="1"/>
        <charset val="0"/>
      </rPr>
      <t>10</t>
    </r>
    <r>
      <rPr>
        <b/>
        <sz val="12"/>
        <rFont val="宋体"/>
        <charset val="134"/>
      </rPr>
      <t>天，提问</t>
    </r>
    <r>
      <rPr>
        <b/>
        <sz val="12"/>
        <rFont val="Times New Roman"/>
        <family val="1"/>
        <charset val="0"/>
      </rPr>
      <t>T37.1</t>
    </r>
    <r>
      <rPr>
        <b/>
        <sz val="12"/>
        <rFont val="宋体"/>
        <charset val="134"/>
      </rPr>
      <t>℃</t>
    </r>
  </si>
  <si>
    <t>庄春宾</t>
  </si>
  <si>
    <t>2020.12.4-2020.12.13</t>
  </si>
  <si>
    <t>2020.12.4</t>
  </si>
  <si>
    <t>2020.12.13</t>
  </si>
  <si>
    <t>肛周脓肿day8 白细胞瘀滞 肾损伤day1</t>
  </si>
  <si>
    <t>软组织</t>
  </si>
  <si>
    <t>患者入院前因肛周脓肿出现高热五天，入院后给予完善检查后确定诊断，急性早幼粒细胞白血病高白，属于高危组，患者白细胞瘀滞严重，感染重，立即给予化疗降细胞，抗感染治疗，但患者肥胖，血糖持续high值，原发病白细胞瘀滞损伤肾功能，导致患者容量负荷高，脑血管瘀滞，出现意识障碍，给予气管插管，机械通气，CRRT对症支持治疗，在治疗过程中，患者肛周感染持续加重，虽积极调整抗生素用药，但肥胖、血糖高，原发疾病均导致感染难以控制，最终患者出现脓毒症休克，临床死亡。</t>
  </si>
  <si>
    <r>
      <t xml:space="preserve">急性早幼粒细胞白血病初发化疗 肛周脓肿 肿瘤相关性凝血功能异常 白血病化学治疗 消化道出血 白细胞瘀滞 呼吸衰竭 急性肾功能损伤 糖尿病  菌血症（屎肠球菌） </t>
    </r>
    <r>
      <rPr>
        <sz val="10"/>
        <color indexed="10"/>
        <rFont val="楷体"/>
        <family val="3"/>
        <charset val="134"/>
      </rPr>
      <t>脓毒症休克</t>
    </r>
  </si>
  <si>
    <t>患者于入院前5日出现发热，伴有寒战，最高温度40℃，伴有头晕，于家中自行口服布洛芬、头孢克肟等，热退后复又发热，家属诉患者今晨有惊厥发作，意识丧失持续约1分钟左右自行好转，无二便失禁，无舌咬伤，为求诊治急来我院就诊，急诊以“发热”收入我科。病程中患者食欲减退，自觉排尿费力，无腹痛，无恶心、呕吐。</t>
  </si>
  <si>
    <t>一般状态略差，体重120Kg，口唇出血结痂，双侧扁桃体未见肿大，结膜轻度苍白，颈部浅表淋巴结未触及肿大；巩膜无黄染，双肺呼吸音清，双肺未及闻及干湿啰音，心律齐，心尖区未闻及病理性杂音；腹部膨隆，腹软，全腹无压痛，肝脾肋下未触及，未触及包块，移动性浊音阴性，双下肢无水肿。肛周硬结红肿，左侧胀痛明显</t>
  </si>
  <si>
    <t>嗜睡</t>
  </si>
  <si>
    <t>92/59</t>
  </si>
  <si>
    <t>2020.12.10 血</t>
  </si>
  <si>
    <t>屎肠球菌</t>
  </si>
  <si>
    <t>2020.12.11</t>
  </si>
  <si>
    <t xml:space="preserve">2020.12.10 </t>
  </si>
  <si>
    <t xml:space="preserve">注射用比阿培南(天册)0.3g  0.6g  ivgtt  Bid     长期不计费2 用亚胺培南西司他丁钠(泰能)0.5g  1g  静脉泵入  Q8   利奈唑胺葡萄糖注射液(斯沃)0.6g300ml  300ml  静脉泵入  Bid 氟康唑氯化钠注射液(大扶康)100ml:200mg  400mg  ivgtt  Qd 注射用替加环素(江苏)50mg  50mg  ivgtt  Q12h   注射用醋酸卡泊芬净(科赛斯)50mg  50mg  ivgtt  Qd   注射用头孢哌酮钠舒巴坦钠(舒普深)1.5g  3g  ivgtt  Q8   </t>
  </si>
  <si>
    <t xml:space="preserve">各房、室内径正常范围心率增快左室功能未见明显异常
</t>
  </si>
  <si>
    <t>右肺中、下叶条索</t>
  </si>
  <si>
    <t>DA NE</t>
  </si>
  <si>
    <t>60 40 40 柔红）+阿糖胞苷100mg，4d</t>
  </si>
  <si>
    <t>李丽敏</t>
  </si>
  <si>
    <t>徐冰</t>
  </si>
  <si>
    <t>2020.1.24-2020.2.3</t>
  </si>
  <si>
    <t>2020.2.2</t>
  </si>
  <si>
    <t>肺出血day8 脓毒休克day8</t>
  </si>
  <si>
    <t>抢救</t>
  </si>
  <si>
    <r>
      <t xml:space="preserve">急性早幼粒细胞白血病，初治 双肺重症炎症（肺出血） 呼吸衰竭 </t>
    </r>
    <r>
      <rPr>
        <sz val="10"/>
        <color indexed="10"/>
        <rFont val="楷体"/>
        <family val="3"/>
        <charset val="134"/>
      </rPr>
      <t>脓毒血症（感染性休克）</t>
    </r>
    <r>
      <rPr>
        <sz val="10"/>
        <color indexed="63"/>
        <rFont val="楷体"/>
        <family val="3"/>
        <charset val="134"/>
      </rPr>
      <t xml:space="preserve"> 凝血功能障碍 乳酸酸中毒 离子紊乱</t>
    </r>
  </si>
  <si>
    <t>该患者于20余天前无明显诱因出现乏力，伴头晕，初未予诊治。于五天前出现发热症状，发热之前伴寒颤，体温最高39.5摄氏度，遂于当地医院化验发现全血细胞少，注射抗生素（药品名、剂量及频次不详）及口服安瑞克体温可降至正常，并输注红细胞2U。今为求明确诊治来我院，急诊以“血小板减少”收入院，病程中有皮肤出血点及瘀斑，有鼻出血及牙龈出血，无骨关节疼痛，有咳嗽，无咳痰，无呼吸困难，无腹痛腹泻，无尿频尿急尿痛，饮食二便尚可，体重无明显减轻，睡眠尚可</t>
  </si>
  <si>
    <t>十余年前车祸骨折史，鼻骨骨折史，视神经压迫左眼失明史，脑震荡病史。</t>
  </si>
  <si>
    <t>患者呼吸急促，意识不清，双侧瞳孔3:3mmHg，对光反射迟钝，四肢冷，口唇紫绀，</t>
  </si>
  <si>
    <t>118/62</t>
  </si>
  <si>
    <t>鲍曼不动杆菌</t>
  </si>
  <si>
    <t>脑出血+脓毒症</t>
  </si>
  <si>
    <t>唐硕</t>
  </si>
  <si>
    <t>2022.10.1-2022.10.12</t>
  </si>
  <si>
    <t>2022.10.1</t>
  </si>
  <si>
    <t>2022.10.12</t>
  </si>
  <si>
    <t>脑出血day1 肾功不全 脓毒症 day7</t>
  </si>
  <si>
    <t>右侧丘脑区出血破入脑室</t>
  </si>
  <si>
    <t>持续发热 脓粘痰</t>
  </si>
  <si>
    <t xml:space="preserve">急性早幼粒细胞白血病（初发，高危，PML-RARa L突变） 多重耐药鲍曼不动杆菌肺炎 脓毒症 脓毒性休克 急性白血病的化学治疗 弥散性血管内凝血 分化综合征 右侧丘脑区出血破入脑室  肝功能异常 肾功能不全 中枢性发热  离子紊乱 </t>
  </si>
  <si>
    <t>该患者于半月前无明显诱因出现腹痛、面色苍白、乏力、恶心，伴有发热，体温最高39摄氏度，伴有干咳无痰。自行口服抗病毒口服液、双黄连、头孢、尼美舒，布洛芬，发热、咳嗽略见好转。患者1天前出现皮肤出血点瘀斑，今日上午出现无头晕，呕吐，伴上睑下垂，肢体活动不灵，就诊于当地医院查白细胞增高，贫血、血小板减少，遂来我院儿科急诊。完善头CT：右侧丘脑区出血破入脑；室血细胞分析*(五分类/急检):*白细胞 109.63*109/L*血红蛋白 83.00g/L*血小板 25.00*109/L异常细胞 90.00%；彩超:肝大脾大 腹腔多发肠系膜淋巴结肿大。今为求明确诊治来我院，急诊以“白细胞异常”收入院，病程中有发热，体温最高为39℃，发热之前无寒颤。有皮肤出血点及瘀斑，有鼻出血及牙龈出血，有骨关节疼痛，有咳嗽，无咳痰，无呼吸困难，有腹痛，饮食欠佳，大便黑，小便色深，体重无明显减轻，睡眠尚可</t>
  </si>
  <si>
    <t>11年前头皮下血管瘤手术，3年前包皮环切术后</t>
  </si>
  <si>
    <t>结膜苍白，周身皮肤散在瘀斑，皮肤、巩膜无黄染，口唇血疱，颈部对称，气管居中；浅表淋巴结可触及肿大。胸廓对称无畸形，双肺呼吸音清 ，未闻及 干湿 啰音，心律齐，无病理性杂音及额外心音；无腹壁静脉曲张，腹式呼吸运动正常；触诊腹软，全腹无压痛及反跳痛、肌紧张（-），肝肋下2cm，脾肋下2cm，亦未触及腹部异常肿块，移动性浊音阴性；双下肢无水肿</t>
  </si>
  <si>
    <t>一般状态尚可，神志清楚</t>
  </si>
  <si>
    <t>120 /76</t>
  </si>
  <si>
    <t>鲍曼不动</t>
  </si>
  <si>
    <t>天册 万古-泰能 斯沃 科赛斯</t>
  </si>
  <si>
    <t>Y*2</t>
  </si>
  <si>
    <t>20bid</t>
  </si>
  <si>
    <t>益普舒</t>
  </si>
  <si>
    <t>史婕</t>
  </si>
  <si>
    <t>2021.4.22-2021.5.3</t>
  </si>
  <si>
    <t>2021.5.2</t>
  </si>
  <si>
    <t>2021.5.3</t>
  </si>
  <si>
    <t xml:space="preserve">肺出血day11 脓毒症 肾损伤12 </t>
  </si>
  <si>
    <t>急性早幼粒细胞白血病初发 弥散性血管内凝血 肺出血 双肺多发结节 脓毒症（金黄色葡萄球菌金黄亚种） 呼吸衰竭 肝损伤 肾功能不全 离子紊乱 胸腔积液</t>
  </si>
  <si>
    <t>脓毒症day12</t>
  </si>
  <si>
    <t>金黄色葡萄球菌</t>
  </si>
  <si>
    <t>高泉慧</t>
  </si>
  <si>
    <t>18.2.22-18.3.6</t>
  </si>
  <si>
    <t>18.3.1</t>
  </si>
  <si>
    <t>好转出院</t>
  </si>
  <si>
    <t>消化道</t>
  </si>
  <si>
    <t>右眼结膜下出血</t>
  </si>
  <si>
    <t>患者于一周前出现口腔内出血，伴乏力、黑便，不伴鼻出血，未经系统诊治。今为求明确诊治来我院，门诊以“ 血小板减少原因待查”收入院，病程中伴发热，体温最高为37.7 ℃，发热之前无寒颤。伴周身皮肤出血点及瘀斑，无骨关节疼痛，无咳嗽，咳痰，无呼吸困难，无腹痛腹泻，无尿频尿急尿痛，饮食一般，小便正常，大便偶有黑便，体重无明显减轻，睡眠尚可</t>
  </si>
  <si>
    <t>既往先心病（具体不详），</t>
  </si>
  <si>
    <t>失血性休克</t>
  </si>
  <si>
    <t>一般状态差，球结膜苍白，口唇无发绀，周身散在瘀斑，右侧鼻出血（卫生纸填塞中），双侧胸廓对称，听诊双肺呼吸音清，未闻及干湿啰音，腹略膨隆，叩诊鼓音，肢端轻度水肿。</t>
  </si>
  <si>
    <t>126/63</t>
  </si>
  <si>
    <t>胡龙虎</t>
  </si>
  <si>
    <t>刘晓亮6</t>
  </si>
  <si>
    <t>2022.07.6-2022.07.15</t>
  </si>
  <si>
    <t>2022.07.10</t>
  </si>
  <si>
    <t>2022.07.15</t>
  </si>
  <si>
    <t>分化day7 脓毒症day8 肾损伤  day4</t>
  </si>
  <si>
    <t>间断抽搐 分化综合征发热 感染性发热</t>
  </si>
  <si>
    <t>急性早幼粒细胞白血病（初发，PML-RARa S阳性） 弥散性血管内凝血 分化综合征 中枢性呼吸循环衰竭 脓毒症（表皮葡萄球菌） 肺炎（碳青霉烯类耐药鲍曼不动杆菌）脓毒性休克 消化道出血 肝功能损伤 肾功能不全 肿瘤相关性贫血、血小板减少 高钾血症 低钙血症 高镁血症 脂肪肝</t>
  </si>
  <si>
    <t>患者于一周前无明显诱因出现咽痛并伴有乏力，随后发热38.5℃，于当地医院行抗炎对症治疗，效果不佳，查血常规示HGB84g/L,PLT21*10/9/L，未给予处置。今为求明确诊治来我院，于门诊行骨髓穿刺检查：形态室口头回报：符合急性早幼粒细胞白血病，急诊以“ 血小板减少”收入院，病程中有发热，体温最高为 38.5℃，发热之前无寒颤。无皮肤出血点及瘀斑，无鼻出血及牙龈出血，无骨关节疼痛，有咳嗽，咳痰，无呼吸困难，无腹痛腹泻，无尿频尿急尿痛，饮食二便尚可，体重无明显减轻，睡眠尚可</t>
  </si>
  <si>
    <t>双侧瞳孔不等大，左侧4mm对光反射迟钝，，右侧3mm对光反射灵敏，伸舌不居中，双下肢病理征未引出</t>
  </si>
  <si>
    <t>意识障碍，可听懂话，适语，</t>
  </si>
  <si>
    <t>133/82</t>
  </si>
  <si>
    <t>39.4-40.4</t>
  </si>
  <si>
    <t>2022.07.11</t>
  </si>
  <si>
    <t>美平-思福妥+氨曲南 替加 多粘雾化 科赛斯</t>
  </si>
  <si>
    <t>2022.07.8</t>
  </si>
  <si>
    <t>2022.07.9</t>
  </si>
  <si>
    <t>2022.07.13</t>
  </si>
  <si>
    <t>各房、室内径正常范围
左室功能未见明显异常</t>
  </si>
  <si>
    <t>脂肪肝；肝大
胆囊餐后
脾大
胰未见明显异常</t>
  </si>
  <si>
    <t>右肺中叶条索</t>
  </si>
  <si>
    <t>头部CT平扫未见著征</t>
  </si>
  <si>
    <t>DEX 20 bid</t>
  </si>
  <si>
    <t>Y 40bid</t>
  </si>
  <si>
    <t>2支qd</t>
  </si>
  <si>
    <t>陈加富</t>
  </si>
  <si>
    <t>2013.4.4-2013.4.19</t>
  </si>
  <si>
    <t>2013.4.10</t>
  </si>
  <si>
    <t>2013.4.19</t>
  </si>
  <si>
    <t>APL，DIC，双肺炎症</t>
  </si>
  <si>
    <t>脓毒症 day6 分化 day6 消化道出血 day0</t>
  </si>
  <si>
    <r>
      <t>入院时，发热伴乏力十余天，皮肤散在瘀斑，便血一周，无寒战，有咳嗽，痰中带血，</t>
    </r>
    <r>
      <rPr>
        <b/>
        <sz val="12"/>
        <rFont val="Times New Roman"/>
        <family val="1"/>
        <charset val="0"/>
      </rPr>
      <t xml:space="preserve">d3 </t>
    </r>
    <r>
      <rPr>
        <b/>
        <sz val="12"/>
        <rFont val="宋体"/>
        <charset val="134"/>
      </rPr>
      <t>双肺呼吸音粗，散在干湿啰音，</t>
    </r>
    <r>
      <rPr>
        <b/>
        <sz val="12"/>
        <rFont val="Times New Roman"/>
        <family val="1"/>
        <charset val="0"/>
      </rPr>
      <t>d6</t>
    </r>
    <r>
      <rPr>
        <b/>
        <sz val="12"/>
        <rFont val="宋体"/>
        <charset val="134"/>
      </rPr>
      <t>突发腹胀，腹痛，伴活动后气促，呼吸困难，</t>
    </r>
    <r>
      <rPr>
        <b/>
        <sz val="12"/>
        <rFont val="Times New Roman"/>
        <family val="1"/>
        <charset val="0"/>
      </rPr>
      <t>d7</t>
    </r>
    <r>
      <rPr>
        <b/>
        <sz val="12"/>
        <rFont val="宋体"/>
        <charset val="134"/>
      </rPr>
      <t>穿刺部位出血点，</t>
    </r>
    <r>
      <rPr>
        <b/>
        <sz val="12"/>
        <rFont val="Times New Roman"/>
        <family val="1"/>
        <charset val="0"/>
      </rPr>
      <t xml:space="preserve">d14 </t>
    </r>
    <r>
      <rPr>
        <b/>
        <sz val="12"/>
        <rFont val="宋体"/>
        <charset val="134"/>
      </rPr>
      <t>活动后气促，呼吸困难，上叶呼吸音粗伴散在干湿性啰音伴哮鸣音，患者拒绝转入</t>
    </r>
    <r>
      <rPr>
        <b/>
        <sz val="12"/>
        <rFont val="Times New Roman"/>
        <family val="1"/>
        <charset val="0"/>
      </rPr>
      <t>ICU,</t>
    </r>
    <r>
      <rPr>
        <b/>
        <sz val="12"/>
        <rFont val="宋体"/>
        <charset val="134"/>
      </rPr>
      <t>要求出院</t>
    </r>
  </si>
  <si>
    <t>吸烟</t>
  </si>
  <si>
    <r>
      <t>入院时低白即</t>
    </r>
    <r>
      <rPr>
        <b/>
        <sz val="12"/>
        <rFont val="Times New Roman"/>
        <family val="1"/>
        <charset val="0"/>
      </rPr>
      <t>0.75</t>
    </r>
    <r>
      <rPr>
        <b/>
        <sz val="12"/>
        <rFont val="宋体"/>
        <charset val="134"/>
      </rPr>
      <t>，给予</t>
    </r>
    <r>
      <rPr>
        <b/>
        <sz val="12"/>
        <rFont val="Times New Roman"/>
        <family val="1"/>
        <charset val="0"/>
      </rPr>
      <t>ATO</t>
    </r>
    <r>
      <rPr>
        <b/>
        <sz val="12"/>
        <rFont val="宋体"/>
        <charset val="134"/>
      </rPr>
      <t>后，</t>
    </r>
    <r>
      <rPr>
        <b/>
        <sz val="12"/>
        <rFont val="Times New Roman"/>
        <family val="1"/>
        <charset val="0"/>
      </rPr>
      <t>WBC</t>
    </r>
    <r>
      <rPr>
        <b/>
        <sz val="12"/>
        <rFont val="宋体"/>
        <charset val="134"/>
      </rPr>
      <t>逐渐增高，</t>
    </r>
    <r>
      <rPr>
        <b/>
        <sz val="12"/>
        <rFont val="Times New Roman"/>
        <family val="1"/>
        <charset val="0"/>
      </rPr>
      <t>d12</t>
    </r>
    <r>
      <rPr>
        <b/>
        <sz val="12"/>
        <rFont val="宋体"/>
        <charset val="134"/>
      </rPr>
      <t>达到最高值即</t>
    </r>
    <r>
      <rPr>
        <b/>
        <sz val="12"/>
        <rFont val="Times New Roman"/>
        <family val="1"/>
        <charset val="0"/>
      </rPr>
      <t>20.36</t>
    </r>
    <r>
      <rPr>
        <b/>
        <sz val="12"/>
        <rFont val="宋体"/>
        <charset val="134"/>
      </rPr>
      <t>，</t>
    </r>
    <r>
      <rPr>
        <b/>
        <sz val="12"/>
        <rFont val="Times New Roman"/>
        <family val="1"/>
        <charset val="0"/>
      </rPr>
      <t>d12-d14</t>
    </r>
    <r>
      <rPr>
        <b/>
        <sz val="12"/>
        <rFont val="宋体"/>
        <charset val="134"/>
      </rPr>
      <t>给予柔红，细胞数降低</t>
    </r>
  </si>
  <si>
    <t>发热伴乏力十余天，皮肤散在瘀斑，便血一周，有咳嗽，痰中带血</t>
  </si>
  <si>
    <t>肾功不全</t>
  </si>
  <si>
    <t>黄龙</t>
  </si>
  <si>
    <t>2023.5.12-2023.6.17</t>
  </si>
  <si>
    <t>2023.5.12</t>
  </si>
  <si>
    <t>2023.5.18</t>
  </si>
  <si>
    <t>肾损伤day1</t>
  </si>
  <si>
    <t>急性早幼粒细胞白血病 肺炎 肝功能损伤 肾功能不全 弥散性血管内凝血</t>
  </si>
  <si>
    <t>该患者于12天前无明显诱因出现晕厥，于当地医院就诊，查血常规示血小板减少（具体不详），未治疗，于9天前(2023-5-3日)入齐齐哈尔市第一医院，行骨穿检查确诊为“急性早有粒细胞白血病”，免疫分型：86.86%细胞（占有核细胞）表达CD117,CD33bri,CD13,MPO,CD64,CD38,CD9,CD371,为恶性幼稚髓系细胞，恶性早幼粒细胞可能性大。白血病43种融合基因检测出PML-RARa(S型)，基因定量分析：PML:RARA S型融合基因定量检测结果为17.966%；染色体检测：46，XY,t(15;17)(q24;q21)[20]；2023-5-6日至9日给予维甲酸20mg bid po，期间白细胞升高，给予羟基脲口服，地塞米松5mg静点；10号维甲酸20mg qd po，地塞米松10mg st,阿糖胞苷100mg st,11号高三尖1mg st 地塞米松10mg bid;患者出血症状加重。今为求明确诊治来我院，急诊以“白血病”收入院，病程中无发热。有皮肤出血点及瘀斑，无鼻出血及牙龈出血，有骨关节疼痛，无咳嗽、咳痰，无呼吸困难，有腹痛，无腹泻，无尿频尿急尿痛，饮食二便尚可，体重无明显减轻，睡眠尚可。</t>
  </si>
  <si>
    <t>半月板撕裂外伤史；阑尾炎手术史、痔疮手术史，有输血史。</t>
  </si>
  <si>
    <t>结膜略苍白，右侧上肢肿胀、大片瘀斑，针眼处出血不止，球结膜充血，皮肤、巩膜无黄染，颈部对称，气管居中；浅表淋巴结未触及肿大。胸廓对称无畸形，双肺呼吸音粗 ，未闻及 啰音，心律齐，无病理性杂音及额外心音；无腹壁静脉曲张，腹式呼吸运动正常；触诊腹软，全腹无压痛及反跳痛、肌紧张（-），肝脾未触及，亦未触及腹部异常肿块，移动性浊音阴性；双下肢无水肿。</t>
  </si>
  <si>
    <t>一般状态差，意识朦胧，</t>
  </si>
  <si>
    <t>132 /70</t>
  </si>
  <si>
    <t>泰能 米卡</t>
  </si>
  <si>
    <t>范圣瑾1</t>
  </si>
  <si>
    <t>纪佩军</t>
  </si>
  <si>
    <t>2019.9.5-2019.9.30</t>
  </si>
  <si>
    <t>2019.9.5</t>
  </si>
  <si>
    <t>2019.9.6</t>
  </si>
  <si>
    <t>脓毒症day1</t>
  </si>
  <si>
    <t>急诊入-初诊M3（牡丹江确诊）已用ATO4天 维甲酸20mg bid 11天 mit5mg 3d</t>
  </si>
  <si>
    <t>急性早幼粒细胞白血病（PML-RARAL型）DIC 左肺上叶肺炎 铜绿假单胞菌菌血症 低蛋白血症  离子紊乱  腹腔积液  糖尿病</t>
  </si>
  <si>
    <t>骨髓细胞形态报告：
‭（‬一‭）‬骨髓片
1.取材、涂片、染色良好，小粒（-），油滴（-）。
2.骨髓增生活跃，G=86.5%、E=0.5%、G/E=173/1
3.粒系统：细胞比例增高，以中性中、晚幼粒细胞增多为主。
4.红系统：有核红细胞少。
5.淋巴细胞比例减低。
6.全片未见巨核细胞，血小板少。
（二）血片
1.白细胞数少。
2.中性幼稚粒细胞占20%。
3.淋巴细胞比例大致正常。
4.血小板少。
检验诊断：结合病史：急性早幼粒细胞白血病（治疗后）</t>
  </si>
  <si>
    <t>该患者于一个月前无明显诱因出现发热，最高体温39℃，无咳嗽咳痰，于当地诊所静点药物治疗两天（具体用药用量不详），症状无明显改善，并出现咳嗽咳痰，痰中有血丝，周身皮肤、黏膜出现散在瘀点、瘀斑，伴持续胸痛，遂半个月前就诊于牡丹江市第一人民医院，给予完善骨穿示骨髓早幼粒细胞占94.5%，确诊为“急性早幼粒细胞白血病”，给予维甲酸20mg bid po,共用11天，三氧化二砷10mg qd ivgtt,共用4天，米托蒽醌5mg qd ivgtt,共用3天，羟基脲口服（具体用量不详）治疗，同时给予舒普深3.0g q8h ivgtt，莫西沙星0.4g qd ivgtt控制感染，后复查骨穿示异常早幼粒细胞初诊无明显下降，外周血可见退化异常细胞。今为求明确诊治来我院，急诊以“急性早幼粒细胞白血病”收入院</t>
  </si>
  <si>
    <t>车祸外伤史、腹部外伤手术史</t>
  </si>
  <si>
    <t>一般状态稍差，结膜苍白，周身皮肤可见散在陈旧出血点，皮肤、巩膜无黄染，颈部对称，气管居中；浅表淋巴结未触及肿大。胸廓对称无畸形，双肺呼吸音粗 ，未闻及干湿啰音，心律齐，无病理性杂音及额外心音；无腹壁静脉曲张，腹式呼吸运动正常；触诊腹软，全腹无压痛及反跳痛、肌紧张（-），肝脾未触及，亦未触及腹部异常肿块，移动性浊音阴性；双下肢无水肿</t>
  </si>
  <si>
    <t>88 /62</t>
  </si>
  <si>
    <t xml:space="preserve">9.23  
抗生素名称 缩写 KB(mm) MIC(ug/ml) 结果 折点S 折点I 折点R 
头孢他啶    &lt;=1 敏感 &lt;=8 8-32 &gt;=32 
哌拉西林/他唑巴坦    &lt;=4 敏感 &lt;=16/4 32/4-64/4 &gt;=128/4 
妥布霉素    &lt;=1 敏感 &lt;=4 4-16 &gt;=16 
环丙沙星    &lt;=0.25 敏感 &lt;=0.5 1 &gt;=2 
头孢吡肟    2 敏感 &lt;=8 8-32 &gt;=32 
亚胺培南    2 敏感 &lt;=2 4 &gt;=8 
左旋氧氟沙星    1 敏感 &lt;=1 2 &gt;=4 
庆大霉素    &lt;=1 敏感 &lt;=4 4-16 &gt;=16 
阿米卡星    &lt;=2 敏感 &lt;=16 16-64 &gt;=64 
哌拉西林  30   敏感 &gt;=21 15-20 &lt;=14 
氨曲南  29   敏感 &gt;=22 16-21 &lt;=15 
美洛培南  33   敏感 &gt;=19 16-18 &lt;=15 
头孢哌酮/舒巴坦  28   敏感 &gt;=21 16-20 &lt;=15 
</t>
  </si>
  <si>
    <t>血培养（牡丹江）：铜绿假单胞菌</t>
  </si>
  <si>
    <t>&lt;2.0e+3</t>
  </si>
  <si>
    <t>19.9.5</t>
  </si>
  <si>
    <t>拜复乐 依替米星 大扶康 拜复乐</t>
  </si>
  <si>
    <t>脾大，脾内片状低回声区
肝大
胆囊餐后
胰未见明显异常</t>
  </si>
  <si>
    <t>腹腔胀气，部分切面扫查不清，所扫及腹腔积液</t>
  </si>
  <si>
    <t>右肺上叶占位（炎性？），右肺下叶炎症 右肺上叶泡性气肿 心包少量积液 双侧胸膜肥厚</t>
  </si>
  <si>
    <t>张美荣</t>
  </si>
  <si>
    <t>2019.12.22-2020.1.17</t>
  </si>
  <si>
    <t>脓毒性休克day25 肾损伤day1</t>
  </si>
  <si>
    <t>初诊M3，白细胞升高明显未ATO，应用DA方案化疗，出现意识障碍，肺感染转入，感染休克死亡</t>
  </si>
  <si>
    <r>
      <t xml:space="preserve">急性早幼粒细胞白血病 弥散性血管内凝血 化疗相关性骨髓抑制 脓毒性休克（鲍曼不动杆菌） 低氧血症 心力衰竭 </t>
    </r>
    <r>
      <rPr>
        <sz val="10"/>
        <color indexed="10"/>
        <rFont val="楷体"/>
        <family val="3"/>
        <charset val="134"/>
      </rPr>
      <t>重症肺炎</t>
    </r>
    <r>
      <rPr>
        <sz val="10"/>
        <color indexed="63"/>
        <rFont val="楷体"/>
        <family val="3"/>
        <charset val="134"/>
      </rPr>
      <t xml:space="preserve"> 胸腔积液  肺气肿 肺结节 离子紊乱 低蛋白血症</t>
    </r>
  </si>
  <si>
    <t>6,XX,t(15;17)(q22;q21)[5]/48,idem,+8,+21[5]，</t>
  </si>
  <si>
    <t>FLT3-TKD基因突变阳性，</t>
  </si>
  <si>
    <t>该患者于6天前无明显诱因出现乏力伴心慌气短，头疼，偶有头晕，无发热、牙龈渗血、鼻出血、双下肢水肿、关节疼痛、呼吸困难 ，就诊于当地医院，完善血常规、骨穿等相关化验及检查，诊断为急性非淋巴细胞性白血病（M3a），给予输血及对症支持治疗。建议患者就诊于上级医院，1天前无明显诱因出现牙龈出血，今为求明确诊治来我院，急诊以“急性早幼粒细胞白血病”收入院，病程中无发热，无皮肤出血点，有皮下瘀斑</t>
  </si>
  <si>
    <t>一般状态差，结膜、口唇苍白，皮肤散在陈旧瘀斑，巩膜无黄染，气管居中，浅表淋巴结未触及肿大。双肺呼吸音略粗 ，可闻及干湿啰音，心律齐，未闻及额外心音及杂音，触诊腹软，全腹无压痛及反跳痛，肝脾肋下未触及，亦未触及异常包块，双下肢无水肿</t>
  </si>
  <si>
    <t>浅昏迷</t>
  </si>
  <si>
    <t>75/59</t>
  </si>
  <si>
    <t xml:space="preserve">鲍曼  
抗生素名称 缩写 KB(mm) MIC(ug/ml) 结果 折点S 折点I 折点R 
哌拉西林/他唑巴坦    &gt;=128 耐药    
头孢吡肟    &gt;=64 耐药 &lt;=8 16 &gt;=32 
亚胺培南    &gt;=16 耐药 &lt;=2 4 &gt;=8 
庆大霉素    &gt;=16 耐药 &lt;=4 8 &gt;=16 
妥布霉素    &gt;=16 耐药 &lt;=4 8 &gt;=16 
环丙沙星    &gt;=4 耐药 &lt;=1 2 &gt;=4 
左旋氧氟沙星    &gt;=8 耐药 &lt;=2 4 &gt;=8 
替加环素（FDA折点）    4 中介 &lt;=2 4 &gt;=8 
复方新诺明    &lt;=20 敏感 &lt;=40  &gt;=80 
阿米卡星  6   耐药 &gt;=17 15-16 &lt;=14 
头孢哌酮/舒巴坦  11   耐药 &gt;=21 16-20 &lt;=15 
美洛培南  6   耐药 &gt;=18 15-17 &lt;=14 
米诺环素  13   中介 &gt;=16 13-15 &lt;=12 
多粘菌素B    1 
</t>
  </si>
  <si>
    <t>&lt;0.25</t>
  </si>
  <si>
    <t>2020.1.15</t>
  </si>
  <si>
    <t>哌拉西林--亚胺培南、斯沃、伏立康唑片--比阿培南、莫西沙星--替加环素、舒普深、米卡芬净</t>
  </si>
  <si>
    <t xml:space="preserve">各房、室内径正常范围三尖瓣返流，少量主动脉瓣返流，少量左室舒张功能减低
</t>
  </si>
  <si>
    <t xml:space="preserve">右肺中上叶局限气肿右肺上叶小结节双肺炎症双侧少量胸腔积液
</t>
  </si>
  <si>
    <t>柔红霉素+阿糖胞苷</t>
  </si>
  <si>
    <t>脓毒症休克</t>
  </si>
  <si>
    <t>雷伟佳</t>
  </si>
  <si>
    <t>2021.07.21-2021.08.17</t>
  </si>
  <si>
    <t>2021.08.2</t>
  </si>
  <si>
    <t>2021.08.10</t>
  </si>
  <si>
    <t>APL 脓毒症</t>
  </si>
  <si>
    <t>脓毒症休克day12</t>
  </si>
  <si>
    <t>脓毒症休克并发肝损伤day12</t>
  </si>
  <si>
    <t>恶性肿瘤化疗及靶向治疗 急性早幼粒细胞白血病-巩固 脓毒性休克（肺炎克雷伯杆菌）凝血功能异常 肝功能异常 高胆红素血症 尿道出血 低白蛋白血症 离子紊乱</t>
  </si>
  <si>
    <t xml:space="preserve">该患者于2020年04月初因乏力、牙龈渗血2月就诊于我院，白细胞 1.29*109/L,血红蛋白 90.00g/L,血小板 9.00*109/L,骨穿:异常早幼粒细胞占88%，染色体:46,XX,t‭(‬15‭;‬17‭)(‬q22‭;‬q21‭)‬,i‭(‬17‭)(‬q10‭)[‬3‭]‬/46,idem,der‭(‬7‭)‬t‭(‬7‭;‬8‭)(‬p21‭;‬q21‭)[‬15‭]‬/46,XX‭[‬2‭]‬，免疫分型:异常细胞占有核细胞的85.0%，表达CD13‭、‬CD33‭、‬CD117‭、‬MPO，部分细胞表达CD15‭、‬CD38‭、‬CD56‭、‬ CD117，PML-RARa (L)比例为37.06%，诊断为急性早幼粒细胞白血病，弥散性血管内凝血，给予亚砷酸静点后患者白细胞升高，给予患者DA方案化疗、纠正DIC，输血、抗炎、对症支持治疗，患者病情好转，复查骨穿异常早幼粒早幼粒细胞占4.5%，MRD:CD45dimCD33st的细胞约占有核细胞的72.61%，还表达CD9，部分表达CD13‭、‬CD38，PML-RARa( L)‭ ‬比例为34.92%，染色体仍异常。其后间断亚砷酸巩固治疗，2020-08-07我院复查骨穿：流式细胞术残留白血病检测：CD34-CD117+CD33+CD9+的细胞约占有核细‭ ‬胞的0.05%，CD34-HLA-DR-CD117+CD33+的细胞约占有核细胞的0.32%，CD34-HLA-DR-CD117+CD13+‭ ‬的细胞约占有核细胞的0.30%，CD34-HLA-DR-CD117+CD38+的细胞约占有核细胞‭ ‬的0.36%，以上各比例未见明显增高。未见具有明显‭ ‬异常免疫表型的白血病残留细胞；染色体：46,XX‭[‬20‭]‬；PML-RARa‭(‬L)比例为0‭。‬其后间断复查及亚砷酸巩固治疗‭。‬今为复查及巩固治疗来我院，病程中无发热，无寒颤。无皮肤出血点及瘀斑，有鼻出血及牙龈出血，无骨关节疼痛，无咳嗽，咳痰，无呼吸困难，无腹痛腹泻，无尿频尿急尿痛，饮食二便尚可，体重无明显减轻，睡眠尚可‭ </t>
  </si>
  <si>
    <t>有输血史，痔疮、肛瘘手术史，内痔病史。</t>
  </si>
  <si>
    <t>咳嗽，咳黄痰，仍有发热，体温最高38.2℃。查体：一般状态尚可，神志清，体温：38.2度，心率：108次/分，呼吸：23次/分，鼻导管吸氧下血氧100%，血压100/64mmHg，唇周皮疹结痂，结膜略苍白，口腔、舌表面白苔，巩膜、皮肤轻度黄染，周身皮肤可见陈旧出血点及瘀斑，浅表淋巴结未触及肿大。双肺呼吸音粗，闻及少量干湿啰音，心律规整，无病理性杂音及额外心音，腹平坦，触诊腹软，全腹无压痛及反跳痛、肌紧张（-），肝脾未触及，亦未触及腹部异常肿块；双下肢轻度水肿，四肢暖，病理征未引出。背部、臀部、右大腿内侧压疮。</t>
  </si>
  <si>
    <t>癫痫</t>
  </si>
  <si>
    <t>55/26</t>
  </si>
  <si>
    <t>酿酒酵母、肺炎克雷伯菌、铜绿假单胞菌</t>
  </si>
  <si>
    <t>2021.08.4</t>
  </si>
  <si>
    <t>NE DA E</t>
  </si>
  <si>
    <t>40st</t>
  </si>
  <si>
    <t>潘显波</t>
  </si>
  <si>
    <t>2022.03.29-2022.04.25</t>
  </si>
  <si>
    <t>2022.04.4</t>
  </si>
  <si>
    <t>2022.04.6</t>
  </si>
  <si>
    <t>急性早幼粒细胞白血病（初治）一型呼吸衰竭 肺炎 胸腔积液 恶性肿瘤性贫血 恶性肿瘤性血小板减少 二型糖尿病 乳腺癌乳腺切除术后</t>
  </si>
  <si>
    <t>患者于二月余前无明显诱因出现胸闷、乏力，活动耐量明显下降，夜间无法平卧，需高枕卧位，伴有低热，呈不规则发热，最高体温不超过38℃。无明显咳嗽、咳痰，无胸痛，无腹痛、腹胀，无晕厥、黑朦，就诊于当地医院，血常规检查示：粒系增多，红系及血小板减低，考虑诊断为“急性白血病”，建议转至上级医院明确诊断，一周前于黑龙江省人民医院就诊，行骨穿及相关基因检测明确诊断为“急性早幼粒细胞白血病”，予亚砷酸治疗一天后患者要求转至我院继续就诊，急诊以“发热”收入我科治疗，患者入院后精神状态差，饮食睡眠欠佳，大小便正常，双下肢无明显水肿</t>
  </si>
  <si>
    <t>有糖尿病病史20余年，控制情况不详，2012年行卵巢囊肿切除，2019年行乳腺癌切除，有青霉素、头孢过敏史，有输血史</t>
  </si>
  <si>
    <t>结膜苍白，周身皮肤散在瘀斑，巩膜无黄染，颈部对称，气管居中；浅表淋巴结未触及肿大。胸廓对称无畸形，左侧乳腺缺如，双肺呼吸音粗，左下肺可闻及细小湿罗音，心律齐，无病理性杂音及额外心音；无腹壁静脉曲张，腹式呼吸运动正常；触诊腹软，全腹无压痛及反跳痛、肌紧张（-），肝脾未触及，亦未触及腹部异常肿块，移动性浊音阴性；双下肢略水肿。</t>
  </si>
  <si>
    <t>一般状态差，意识朦胧</t>
  </si>
  <si>
    <t>117/83</t>
  </si>
  <si>
    <t>2022.04.5</t>
  </si>
  <si>
    <t xml:space="preserve">比阿培南(山东)0.3g  0.6g  静脉泵入  Bid    米卡芬净钠(米开民)50mg  100mg  静脉泵入  Qd   </t>
  </si>
  <si>
    <t>2022.04.3</t>
  </si>
  <si>
    <t>张晶</t>
  </si>
  <si>
    <t>2020.6.1-2020.6.29</t>
  </si>
  <si>
    <t>2020.6.1</t>
  </si>
  <si>
    <t>2020.6.11</t>
  </si>
  <si>
    <t>APL复发</t>
  </si>
  <si>
    <t>蛛网膜下腔</t>
  </si>
  <si>
    <t>APL复发 脑出血 凝血异常，头痛ATO治疗</t>
  </si>
  <si>
    <t xml:space="preserve"> 肿瘤性贫血</t>
  </si>
  <si>
    <t>骨髓增生明显活跃，G=68%，E=22.5%，G/E=3.02/1.粒系统：异常早幼粒细胞占53.5%，可见柴捆状Auer小体。红系统：细胞比例、形态大致正常;；血片：白细胞少，异常早幼粒细胞占6%。淋巴细胞比例正常，分类计数100个白细胞，可见4个有核红细胞。血小板少。淋巴细胞比例减低。全片共见27个巨核细胞，血小板少。未见瘤细胞及寄生虫；急性早幼粒细胞白血病（复发）</t>
  </si>
  <si>
    <t>该患者于两年余前无明显诱因出现牙龈出血，伴月经量增多，乏力于我院确诊为“急性早幼粒细胞白血病M3型”，给予亚砷酸诱导后，症状好转后出院，之后间断亚砷酸巩固治疗。三日前患者出现头痛，头晕，乏力症状，于当地医院查头部CT见左顶部脑沟密度增高，不除外蛛网膜下腔出血，今为求进一步治疗前来我院，门诊以“急性早幼粒细胞白血病”收入我科。病程中有头晕，乏力，无发热、无鼻出血、无骨关节疼痛，无咳嗽咳痰，无呼吸困难，无腹痛腹泻，无尿频尿急尿痛，饮食二便正常，体重无明显减轻，睡眠尚可</t>
  </si>
  <si>
    <t>高血压病史10年，口服倍博特治疗，血压控制可，糖尿病病史9年，口服亚莫力、二甲双胍治疗，血糖控制尚可，心动过速病史5年，口服博苏，冠心病病史5年，未规律诊治，否认肝炎、结核病史，青霉素、头孢过敏史，否认外伤、剖宫产手术史</t>
  </si>
  <si>
    <t>头痛</t>
  </si>
  <si>
    <t>一般状态尚可，膜无苍白，周身皮肤无出血点，皮肤、巩膜无黄染，浅表淋巴结未触及肿大。双肺呼吸音清，未闻及啰音，心律齐，无病理性杂音及额外心音；腹软，全腹无压痛及反跳痛、肌紧张（-），肝脾未触及，亦未触及腹部异常肿块，移动性浊音阴性；双下肢无水肿</t>
  </si>
  <si>
    <t>136/8</t>
  </si>
  <si>
    <t>2020.6.3</t>
  </si>
  <si>
    <t>天册 左氧氟沙星氯化钠注射液(左克)</t>
  </si>
  <si>
    <t>亚砷酸 维A酸片</t>
  </si>
  <si>
    <t>2020.5.31</t>
  </si>
  <si>
    <t>呼吸困难 分化综合征</t>
  </si>
  <si>
    <t>宋傲寒</t>
  </si>
  <si>
    <t>2019.12.18-2020.1.15</t>
  </si>
  <si>
    <t>2020.1.10</t>
  </si>
  <si>
    <t>2020.1.13</t>
  </si>
  <si>
    <t>分化综合征day21 脓毒症day21 消化道出血day21</t>
  </si>
  <si>
    <t>分化综合征</t>
  </si>
  <si>
    <t>呼吸困难 分化综合征 无创通气，好转转出</t>
  </si>
  <si>
    <t>急性早幼粒细胞白血病，初发 弥散性血管内凝血 低纤维蛋白原血症 类维甲酸综合征 双肺重症肺炎 呼吸窘迫综合征 Ⅰ型呼吸衰竭（低氧血症） 消化道大出血（多部位）肺泡腔出血？电解质紊乱 化疗后黏膜炎Ⅳ°化疗相关性骨髓抑制‭ ‬化疗相关性恶心、呕吐 化疗相关性肝功能损伤 继发性高血压 多浆膜腔积液（心包、胸腔、腹腔积液）</t>
  </si>
  <si>
    <t>46,XY,t(15;17)(q22;q21)[2]/46,XY[2]</t>
  </si>
  <si>
    <t>该患者于一周前无明显诱因出现咽痛、乏力，无胸痛、发热、牙龈渗血、鼻出血、气短、心慌、关节疼痛，曾就诊于当地医院诊断为“感冒”， 给予抗病毒治疗，未见好转，查血常规示：WBC:1.98×109/L  Hb:78g/L PLT:31×109/L，今为求明确诊治来我院，门诊查血常规：WBC:1.46×109/L  Hb:75g/L PLT:20×109/L，门诊以“全血细胞减少”收入院，病程中无发热，饮食二便正常 ，体重无明显减轻，睡眠尚可。</t>
  </si>
  <si>
    <t>呼吸困难、血氧低、憋喘。</t>
  </si>
  <si>
    <t>急性早幼粒细胞白血病，初发 获得性凝血功能障碍 呼吸道感染 消化道出血，入院后给予化疗，因低氧血症呼吸急促转入，考虑患者分化综合征，肺瘀滞，继续给予抗感染、输注纤维蛋白原、冷沉淀，纠正凝血功能异常、止血、抑酸等治疗。患者血氧低，呼吸机氧疗+面罩吸氧条件下血氧：76%，给予加用无创面罩+呼吸机氧疗，血氧最高可升至92%</t>
  </si>
  <si>
    <t>2020.1.6</t>
  </si>
  <si>
    <t>2020.1.11</t>
  </si>
  <si>
    <t xml:space="preserve">替考拉宁(他格适)200mg  300mg  ivgtt  St  1天  共:300(mg)   亚胺培南西司他丁钠(泰能)0.5g  0.3g  ivgtt  Q6h   </t>
  </si>
  <si>
    <t>耐信 生长抑素</t>
  </si>
  <si>
    <t>各房、室内径正常范围
二尖瓣返流，少量
心功能未见明显异常
心包积液（少量）</t>
  </si>
  <si>
    <t>脾脏饱满、副脾
肝、胆、胰未见明显异常
提示：下腹肠间积液（少量）</t>
  </si>
  <si>
    <t>腹腔胀气，部分切面扫查不清，所扫及下腹腔肠间积液</t>
  </si>
  <si>
    <t>双侧胸腔积液(极少量)4 3</t>
  </si>
  <si>
    <t>未见异常</t>
  </si>
  <si>
    <t>常树森</t>
  </si>
  <si>
    <t>2012.1.26-2012.2.24</t>
  </si>
  <si>
    <t>2012.2.8</t>
  </si>
  <si>
    <t>2012.2.15</t>
  </si>
  <si>
    <t>APL，糖尿病，肺炎</t>
  </si>
  <si>
    <t>脓毒症day11 分化 day18</t>
  </si>
  <si>
    <t>高血压，冠心病</t>
  </si>
  <si>
    <t>发热day0 11天</t>
  </si>
  <si>
    <r>
      <t>老年患者高白期持续</t>
    </r>
    <r>
      <rPr>
        <b/>
        <sz val="12"/>
        <rFont val="Times New Roman"/>
        <family val="1"/>
        <charset val="0"/>
      </rPr>
      <t>10</t>
    </r>
    <r>
      <rPr>
        <b/>
        <sz val="12"/>
        <rFont val="宋体"/>
        <charset val="134"/>
      </rPr>
      <t>余天，</t>
    </r>
    <r>
      <rPr>
        <b/>
        <sz val="12"/>
        <rFont val="Times New Roman"/>
        <family val="1"/>
        <charset val="0"/>
      </rPr>
      <t>DS</t>
    </r>
    <r>
      <rPr>
        <b/>
        <sz val="12"/>
        <rFont val="宋体"/>
        <charset val="134"/>
      </rPr>
      <t>进行性加重，昏迷放弃治疗</t>
    </r>
  </si>
  <si>
    <r>
      <t>d7</t>
    </r>
    <r>
      <rPr>
        <b/>
        <sz val="12"/>
        <rFont val="宋体"/>
        <charset val="134"/>
      </rPr>
      <t>迅速升高，</t>
    </r>
    <r>
      <rPr>
        <b/>
        <sz val="12"/>
        <rFont val="Times New Roman"/>
        <family val="1"/>
        <charset val="0"/>
      </rPr>
      <t>d9</t>
    </r>
    <r>
      <rPr>
        <b/>
        <sz val="12"/>
        <rFont val="宋体"/>
        <charset val="134"/>
      </rPr>
      <t>达峰值，随后逐渐下降趋势</t>
    </r>
  </si>
  <si>
    <t>恶性心律失常</t>
  </si>
  <si>
    <t>陈守丽</t>
  </si>
  <si>
    <t>2021.5.8-2021.6.8</t>
  </si>
  <si>
    <t>2021.6.1</t>
  </si>
  <si>
    <t>2021.6.7</t>
  </si>
  <si>
    <t>心律失常 室速 室扑day23</t>
  </si>
  <si>
    <t>室速</t>
  </si>
  <si>
    <t>恶性心律失常 抢救</t>
  </si>
  <si>
    <t>急性早幼粒细胞白血病（初发）  原发性纤溶亢进  肿瘤性血小板减少  肿瘤性贫血 低钾血症 恶性心律失常 室颤</t>
  </si>
  <si>
    <t>自诉既往有“心律失常病史（窦性心动过缓？）有“痔疮”病史。有阑尾炎、剖宫产史</t>
  </si>
  <si>
    <t>监护仪示:频发室早；双侧瞳孔左比右3mm:4mm，对光反射迟钝，结膜略苍白，周身皮肤无出血点，皮肤、巩膜无黄染，颈部对称，气管居中；浅表淋巴结未触及肿大。胸廓对称无畸形，双肺呼吸音清 ，未闻及啰音，心律不齐；无腹壁静脉曲张，腹式呼吸运动正常；触诊腹软，肝脾未触及，亦未触及腹部异常肿块；双下肢无水肿。余查体不配合。</t>
  </si>
  <si>
    <t>格拉斯评分：8分 浅昏迷 一般状态差，意识浅昏迷，间断抽搐，</t>
  </si>
  <si>
    <t>160/72</t>
  </si>
  <si>
    <t>50-90</t>
  </si>
  <si>
    <t>好转后正常</t>
  </si>
  <si>
    <t xml:space="preserve">硫酸头孢噻利(丰迪)0.5g  1g  静脉泵入  Bid   </t>
  </si>
  <si>
    <t>2021.6.3</t>
  </si>
  <si>
    <t xml:space="preserve">姚树彦
</t>
  </si>
  <si>
    <t>2023.6.24-2023.7.27</t>
  </si>
  <si>
    <t>2023.6.24</t>
  </si>
  <si>
    <t>2023.6.26</t>
  </si>
  <si>
    <t>蛛网膜下腔出血day1</t>
  </si>
  <si>
    <t>急性早幼粒细胞白血病（初发）  蛛网膜下腔出血  凝血功能异常 感染性发热</t>
  </si>
  <si>
    <t>该患者于十日前无明显诱因出现双下肢乏力，无头晕、头痛，无发热等症状，五日前出现头晕，就诊于青冈县医院，头CT未见明显异常，遂出院，于家中静点血塞通三日。两日前患者出现胃部不适，伴恶心、呕吐，今日患者再次出现头晕，再次就诊于青冈县医院，血常规示全血细胞减少，遂立即来我院就诊。急诊以“全血细胞减少 ”收入院，病程中伴头晕，皮肤可见瘀斑，无头痛，无发热，无咳嗽、咳痰，无鼻出血及牙龈出血，无骨关节疼痛，无呼吸困难，无腹痛腹泻，无尿频尿急尿痛，饮食二便尚可，体重近一月下降约10Kg，睡眠尚可。</t>
  </si>
  <si>
    <t>自诉慢性支气管炎50年</t>
  </si>
  <si>
    <t>结膜苍白，皮肤可见瘀斑，皮肤、巩膜无黄染，颈部对称，气管居中；浅表淋巴结未触及肿大。胸廓对称无畸形，双肺呼吸音清 ，未闻及 干湿 啰音，心律齐，无病理性杂音及额外心音；无腹壁静脉曲张，腹式呼吸运动正常；触诊腹软，全腹无压痛及反跳痛、肌紧张（-），肝脾未触及，亦未触及腹部异常肿块，移动性浊音阴性；双下肢无水肿。</t>
  </si>
  <si>
    <t>一般状态尚可，神志清楚，</t>
  </si>
  <si>
    <t>138 /82</t>
  </si>
  <si>
    <t xml:space="preserve">比阿培南(山东)0.3g  0.6g  ivgtt(外周)  Bid  米卡芬净钠(苏州)50mg 200 mg Qd  万古霉素(稳可信)0.5g 1 g Q12h </t>
  </si>
  <si>
    <t>陈耀邦</t>
  </si>
  <si>
    <t>2018.8.1-2018.9.3</t>
  </si>
  <si>
    <t>2018.8.8</t>
  </si>
  <si>
    <t>2018.8.9</t>
  </si>
  <si>
    <t>分化day14  脓毒症</t>
  </si>
  <si>
    <t>急性早幼粒细胞白血病ATO治疗，白细胞增高，分化综合症，躁动，第二日状态好转转出</t>
  </si>
  <si>
    <t>急性早幼粒细胞白血病</t>
  </si>
  <si>
    <t>一般状态差，周身疼痛，球结膜无水肿，瞳孔左比右为3.0:3.0mm，光反射存在，呼吸急促，口唇无发绀，双侧胸廓对称，听诊双肺呼吸音粗，双下肺呼吸音弱，未闻及干湿啰音，双下肢病理征（-）。</t>
  </si>
  <si>
    <t>148/89</t>
  </si>
  <si>
    <t>阿糖胞苷 地塞米松 羟基脲片</t>
  </si>
  <si>
    <t>苏雁华</t>
  </si>
  <si>
    <t xml:space="preserve">张雪梅
</t>
  </si>
  <si>
    <t>2023.5.23-2023.6.24</t>
  </si>
  <si>
    <t>2023.5.29</t>
  </si>
  <si>
    <t>新冠 APL</t>
  </si>
  <si>
    <t>肺出血6 脓毒症14</t>
  </si>
  <si>
    <t>2023.6.19</t>
  </si>
  <si>
    <t>Y*7</t>
  </si>
  <si>
    <t>M3脑出血</t>
  </si>
  <si>
    <t>贾梓涵</t>
  </si>
  <si>
    <t>2020.9.5-2020.10.15</t>
  </si>
  <si>
    <t>2020.9.5</t>
  </si>
  <si>
    <t>2020.9.16</t>
  </si>
  <si>
    <t>脑出血 消化道出血 day1</t>
  </si>
  <si>
    <t>蛛网膜</t>
  </si>
  <si>
    <t>M3脑出血意识恢复转出</t>
  </si>
  <si>
    <t>急性早幼粒细胞白血病 脑出血 弥漫性血管内凝血 消化道出血 肺感染 感染性发热</t>
  </si>
  <si>
    <t>该患者于入院前8小时余 ，突然出现头痛伴恶心、呕吐，家属发现后送到我院，行头部CT检查显示脑出血，遂送往我院急诊以脑内出血收入我科。病程中，患者无抽搐发作，无二便失禁。</t>
  </si>
  <si>
    <t>一般状态尚可，嗜睡，颈强（+），刺痛不发声，刺痛睁眼，刺痛肢体可定位，GCS8分。双侧瞳孔等大同圆，直径约2.0mm，光反应灵敏，双侧上肢可定位，双侧下肢屈曲，肌力、肌张力正常，生理反射存在，病理反射未引出</t>
  </si>
  <si>
    <t>2020.9.6</t>
  </si>
  <si>
    <t>高晶</t>
  </si>
  <si>
    <t>2022.12.8-2023.1.17</t>
  </si>
  <si>
    <t>2022.12.13</t>
  </si>
  <si>
    <t>2023.1.17</t>
  </si>
  <si>
    <t>消化道出血 怀疑脑出血 day5</t>
  </si>
  <si>
    <t>急性早幼粒细胞白血病（初发） 分化综合征 下消化道出血 凝血功能异常 继发性纤溶亢进 低纤维蛋白原血症 恶性肿瘤性贫血 恶性肿瘤性血小板减少 离子紊乱 意识障碍原因待查 左室舒张功能障碍（I级）</t>
  </si>
  <si>
    <t xml:space="preserve">PML-RARa L 比例为:46.142% </t>
  </si>
  <si>
    <t>患者于入院前三天无明显诱因出现便血、鼻出血、牙龈出血、皮肤瘀斑，便为红褐色成形样便，后为便血，未见凝血块。病程中伴活动后心悸、乏力。曾于当地“尚志市第二人民医院”诊治，发现白细胞增多，血小板减少，予以“抗炎、止血”治疗，未见明显改善。病程中无发热，无咳嗽咳痰，无抽搐发作，无意识不清‭。‬今为求进一步诊治来我院，急诊以“血小板减少”收入我科</t>
  </si>
  <si>
    <t>双侧瞳孔不等大，左比右=3mm：2mm，光反射灵敏，结膜苍白，皮肤、巩膜无黄染，浅表淋巴结未触及肿大；颈部对称，气管居中，双侧甲状腺未触及肿大；胸廓对称无畸形，听诊双肺呼吸音清，未闻及啰音，心律齐，无病理性杂音及额外心音；腹型略饱满，无腹壁静脉曲张，无手术瘢痕，腹式呼吸运动正常，未见胃肠型及蠕动波；触诊腹软，全腹无压痛及反跳痛，肌紧张（-），肝、脾未触及，未触及腹部异常肿块。双下肢无水肿，双下肢病理征阴性</t>
  </si>
  <si>
    <t>患者一般状态差，意识朦胧、呼之可应，</t>
  </si>
  <si>
    <t>90/51</t>
  </si>
  <si>
    <t>pH：7.59，PaCO2：28mmHg，PaO2：44mmHg，Hb：75g/L，K+ : 2.7mmol/L，Na+:137mmol/L，Ca2+ :1.09mmol/L，BE:5.0mmol/L，cLac:7.9mmol/L。</t>
  </si>
  <si>
    <t xml:space="preserve">大肠 </t>
  </si>
  <si>
    <t>头孢哌酮钠舒巴坦钠(舒普深)1.5g</t>
  </si>
  <si>
    <t>亚砷酸氯化钠注射液(伊泰达)10ml:10mg</t>
  </si>
  <si>
    <t xml:space="preserve">地塞米松磷酸钠注射液(石药)1ml:5mg 10 mg Qd </t>
  </si>
  <si>
    <t>杨淑香</t>
  </si>
  <si>
    <t>2018.1.13-2018.2.23</t>
  </si>
  <si>
    <t>2018.1.20</t>
  </si>
  <si>
    <t>2018.1.29</t>
  </si>
  <si>
    <t>分化day12  脓毒症day7</t>
  </si>
  <si>
    <t>患者ATO应用一周，早幼粒细胞诱导分化白细胞升高，患者出现分化综合症，周身浮肿及第三腔隙积液，继续ATO治疗，给予患者利尿，减少入量控制浮肿，患者肛周浓度抗生素治疗。患者发热，给予地塞米松控制发热，同时减少分化综合症渗出。</t>
  </si>
  <si>
    <t>急性早幼粒细胞白血病 肛周感染</t>
  </si>
  <si>
    <t>该患者于二十余天前感冒后出现乏力、头痛，初未予重视，半个月前症状加重，并出现发热，体温最高达38℃，伴畏寒及寒战，就诊于当地医院，给予静点抗炎药物四天（左氧氟沙星、克林霉素等，具体剂量不详），发热缓解，其他症状无明显好转，左日于当地医院查血常规示：WBC:0.8×109/L  Hb: 79g/L PLT:48×109/L。今为求明确诊治来我院，急诊以“全血细胞减少原因待查”收入院，病程中有周身肌肉疼痛，无皮肤出血点及瘀斑，无鼻出血及牙龈出血，无骨关节疼痛，无咳嗽咳痰，无呼吸困难，无腹痛腹泻，有尿痛及排尿不尽感，饮食欠佳，小便颜色正常，大便带鲜血，体重无明显减轻，睡眠欠佳</t>
  </si>
  <si>
    <t>痔疮史十余年，肾结石病史十余年，曾行体外冲击波碎石。</t>
  </si>
  <si>
    <t>一般状态差，口唇略发绀，双侧胸廓对称，听诊双肺呼吸音粗，可闻及干湿啰音。</t>
  </si>
  <si>
    <t>112/76</t>
  </si>
  <si>
    <t xml:space="preserve">1.21患者ATO应用第七天，早幼粒细胞诱导分化白细胞升高，患者出现分化综合症，周身浮肿及第三腔隙积液，目前继续ATO治疗，给予患者利尿，减少入量控制浮肿，患者肛周浓度继续当前抗生素治疗。患者发热，给予地塞米松控制发热，同时减少分化综合症渗出。
1.24肛周肿痛好转，右侧胸痛  周身疼痛， 2.11 憋喘较前加重，伴咳嗽
</t>
  </si>
  <si>
    <t>未培养出</t>
  </si>
  <si>
    <t>18.1.20</t>
  </si>
  <si>
    <t>比阿培南 0.3g Bid ivgtt 奥硝唑氯化钠注射液 0.5g Qd ivgtt  莫西沙星氯化钠注射液 400MG Qd ivgtt  --美平  亚安培南西司他丁钠 莫西沙星氯化钠注射液</t>
  </si>
  <si>
    <t xml:space="preserve">亚砷酸氯化钠注射液 10ml Qd 静脉泵入 </t>
  </si>
  <si>
    <t>18.1.24</t>
  </si>
  <si>
    <t>心内结构未见异常
二尖瓣返流，少量
三尖瓣返流，少量
左室舒张功能减低</t>
  </si>
  <si>
    <t xml:space="preserve">肝囊肿
胆囊壁毛糙、胆囊息肉样病变
腹腔胀气，胰尾显示不清，所扫及胰头、体未见明显异常
脾未见明显异常
</t>
  </si>
  <si>
    <t>双侧胸腔积液 18 12</t>
  </si>
  <si>
    <t>右侧臀部肿胀伴异常回声，可疑脓肿    MRI1.L3、4、5椎体退行性改变。
2.L4-5、L5-S1间盘变性、轻度膨出。
3.可疑S1、2水平椎管内异常信号影，不除外囊肿，请结合临床。
4.L3-S2椎体水平后方软组织后方异常信号影，考虑外来影像，请结合临床</t>
  </si>
  <si>
    <t xml:space="preserve">左肺上叶钙化灶
左肺上叶及右肺下叶条索
双侧胸腔积液伴双肺下叶膨胀不全
</t>
  </si>
  <si>
    <t>腔梗</t>
  </si>
  <si>
    <t>APL咯血，肺瘀滞</t>
  </si>
  <si>
    <t>肖婷婷</t>
  </si>
  <si>
    <t>2020.3.21-2020.5.6</t>
  </si>
  <si>
    <t>2020.4.3</t>
  </si>
  <si>
    <t>2020.4.16</t>
  </si>
  <si>
    <t>肺出血day13</t>
  </si>
  <si>
    <t>APL咯血呼吸衰竭</t>
  </si>
  <si>
    <t>急性早幼粒细胞白血病 弥散性血管内凝血 双肺炎 呼吸衰竭 咯血 感染性发热 化疗后骨髓抑制
 弥散性血管内凝血
 双肺炎 呼吸衰竭 感染性发热 化疗后骨髓抑制</t>
  </si>
  <si>
    <t>CD34-CD117+CD33+CD9+的细胞约占有核细 胞的0.04%，CD34-HLA-DR-CD117+CD33+的细胞约 占有核细胞的0.06%，CD34-HLA-DR-CD117+CD13+ 的细胞约占有核细胞的0.07% ， CD34-HLA-DR-CD117+CD38+的细胞约占有核细胞 的0.30%，以上各比例未见明显增高；粒细胞在 CD15-CD11b、CD16-CD13、CD11b-CD13 点图上表 现为分化异常，建议隔段时间复查。本结果仅供临床 医师参考，请结合临床表现和相关检测结果综合判 断，并注意定期监测。</t>
  </si>
  <si>
    <t>46,XX</t>
  </si>
  <si>
    <t>融合基因PML-RARa L 比例为21.56%</t>
  </si>
  <si>
    <t xml:space="preserve">该患者于一月余前无明显诱因出现牙龈、颌面部肿痛，与当地静点抗生素（具体不明）后略好转，一周前明显乏力、头晕，于当地完善血常规提示白细胞增高，血小板及血红蛋白减低，无发热  ，未系统诊治 。今为求明确诊治来我院，急诊以“血小板减少”收入院。针刺部位可见明显瘀斑，有牙龈破溃、出血，无 骨关节疼痛，无 咳嗽，咳痰，无 呼吸困难，无 腹痛腹泻，无 尿频尿急尿痛，饮食二便尚可 ，体重无明显减轻，睡眠尚可 </t>
  </si>
  <si>
    <t>一般状态极差，意识朦胧，喘憋严重，不能平卧，重度贫血外观，结膜重度苍白，周身皮肤可见针刺瘀斑。气管居中，浅表淋巴结未触及肿大。双肺呼吸音清，未闻及干湿啰音。心律规整，各瓣膜区未及病理性杂音。腹软，无压痛，肝脾肋下未触及，亦未触及异常包块。双下肢无水肿。双手肿胀。</t>
  </si>
  <si>
    <t>129/60</t>
  </si>
  <si>
    <t>45-60</t>
  </si>
  <si>
    <t>4.5 咯血</t>
  </si>
  <si>
    <t>4.4 人葡萄球菌人亚种  4.13 痰 鲍曼不动杆菌 4.16 痰  皮特</t>
  </si>
  <si>
    <t>鲍曼不动杆菌 皮特不动杆菌 人葡萄球菌人亚种</t>
  </si>
  <si>
    <t>米开民、斯沃、舒普深-伏立康唑</t>
  </si>
  <si>
    <t>ATO 止血等</t>
  </si>
  <si>
    <t xml:space="preserve"> 
1213.0000 </t>
  </si>
  <si>
    <t>各房、室内径正常范围
二尖瓣返流，少量
三尖瓣返流，少量
左室舒张功能减低
心包少量积液</t>
  </si>
  <si>
    <t>胆囊餐后收缩
肝胰脾未见明显异常</t>
  </si>
  <si>
    <t>腹腔胀气，部分切面扫查不清，所扫及腹腔少量积液</t>
  </si>
  <si>
    <t>双侧胸腔积液24 22</t>
  </si>
  <si>
    <t>所扫及左下肢深静脉置管术后
左下肢大隐静脉附壁异常回声，可疑附壁血栓</t>
  </si>
  <si>
    <t>双肺炎，心包积液</t>
  </si>
  <si>
    <t>APL 肾衰CRRT</t>
  </si>
  <si>
    <t>明树德</t>
  </si>
  <si>
    <t>17.12.1-18.1.20</t>
  </si>
  <si>
    <t>17.12.9</t>
  </si>
  <si>
    <t>17.12.29</t>
  </si>
  <si>
    <t>肾衰day0 分化day13</t>
  </si>
  <si>
    <t>下肢肌间静脉血栓1</t>
  </si>
  <si>
    <t>初诊M3，肾衰 胸腔积液 多次CRRT后急性肾衰恢复好转</t>
  </si>
  <si>
    <t>APL、肾功不全、下肢肌间静脉血栓</t>
  </si>
  <si>
    <t>少量骨髓，较多骨质，增生较低下；粒系各阶段细胞均可见，以中幼及以下阶段细胞为主；红系细胞少见，未见巨核细胞。</t>
  </si>
  <si>
    <t>该患者于一周前着凉后出现流涕，伴头晕、头痛，三日前出现自觉发热未测体温，伴咳嗽、咳痰，黄色黏痰，伴乏力、周身肌肉酸痛自服感冒胶囊、头孢类抗菌药、抗病毒类药物（具体药物名称及剂量不详），服药后上述症状减轻不明显，于当地医院查血常规示白细胞、血小板减少，今为求明确诊治来我院，门诊以“白细胞、血小板减少原因待查 ”收入院，病程中发热，无皮肤出血点及瘀斑，无鼻出血及牙龈出血，无呼吸困难，无腹痛腹泻，无尿频尿急尿痛，饮食正常，平素便秘，体重无明显减轻，睡眠尚可。</t>
  </si>
  <si>
    <t>冠心病史约20年，心律失常 窦缓病史；周身皮肤散在色素脱失约半年；头孢类药物过敏史；前列腺部分切除术后，阑尾炎切除术后；</t>
  </si>
  <si>
    <r>
      <t>C</t>
    </r>
    <r>
      <rPr>
        <b/>
        <sz val="10"/>
        <color indexed="63"/>
        <rFont val="楷体"/>
        <family val="3"/>
        <charset val="134"/>
      </rPr>
      <t>RRT</t>
    </r>
  </si>
  <si>
    <t xml:space="preserve">一般状态可，球结膜无水肿，结膜苍白，瞳孔左比右为2.0:2.0mm，光反射存在，自主呼吸，口唇无发绀，双侧胸廓对称，听诊双肺呼吸音粗，可闻及干湿啰音，心音低钝，心律齐，未闻及病理性杂音，腹部软，未及肌紧张，四肢可动，肢端水肿，双下肢病理征（-）。
</t>
  </si>
  <si>
    <t>136/78</t>
  </si>
  <si>
    <t>头孢尼西钠</t>
  </si>
  <si>
    <t>ATO crrt 抗感染</t>
  </si>
  <si>
    <t>17.12.8</t>
  </si>
  <si>
    <t>17.12.7</t>
  </si>
  <si>
    <t xml:space="preserve">血性混浊  蛋白质(穿刺液)   阳性[+]  白细胞数(穿刺液)   3490.00 /mm~3   多核细胞(穿刺液)   90.00 %   单核细胞(穿刺液)   10.00 
</t>
  </si>
  <si>
    <t xml:space="preserve">心内结构未见异常
左室舒张功能减低
</t>
  </si>
  <si>
    <t xml:space="preserve">肝多发囊肿
胆、脾、胰未见明显异常 
</t>
  </si>
  <si>
    <r>
      <t>双侧胸腔积液5</t>
    </r>
    <r>
      <rPr>
        <b/>
        <sz val="10"/>
        <rFont val="楷体"/>
        <family val="3"/>
        <charset val="134"/>
      </rPr>
      <t>8  5</t>
    </r>
  </si>
  <si>
    <t>胸穿*2</t>
  </si>
  <si>
    <t>name</t>
  </si>
  <si>
    <t>1:male;2:female</t>
  </si>
  <si>
    <t>age</t>
  </si>
  <si>
    <t>hospital stays</t>
  </si>
  <si>
    <t>length</t>
  </si>
  <si>
    <t>ICU admission time</t>
  </si>
  <si>
    <t>ICU release time</t>
  </si>
  <si>
    <t>duration of ICU stay</t>
  </si>
  <si>
    <t>mortality/survival</t>
  </si>
  <si>
    <t>diagnosis</t>
  </si>
  <si>
    <t xml:space="preserve">Reasons for ICU admission </t>
  </si>
  <si>
    <t xml:space="preserve">cause of death
</t>
  </si>
  <si>
    <t xml:space="preserve">time of Cerebral hemorrhage </t>
  </si>
  <si>
    <t>Site of cerebral hemorrhage</t>
  </si>
  <si>
    <t>time of pneumorrhagia</t>
  </si>
  <si>
    <t>time of gastrointestinal hemorrhage</t>
  </si>
  <si>
    <t>time of  DS</t>
  </si>
  <si>
    <t>time of sepsis</t>
  </si>
  <si>
    <t>infection site</t>
  </si>
  <si>
    <t>time of  Renal dysfunction</t>
  </si>
  <si>
    <t>cerebral infarction</t>
  </si>
  <si>
    <t>embolism</t>
  </si>
  <si>
    <t xml:space="preserve">Pre-existing disease
</t>
  </si>
  <si>
    <t>oxygen therapy</t>
  </si>
  <si>
    <t>mechanical ventilation</t>
  </si>
  <si>
    <t>survival</t>
  </si>
  <si>
    <t>pneumorrhagia+gastrointestinal bleeding</t>
  </si>
  <si>
    <t>/</t>
  </si>
  <si>
    <t>lung</t>
  </si>
  <si>
    <t>gastrointestinal bleeding</t>
  </si>
  <si>
    <t>renal failure</t>
  </si>
  <si>
    <t>pneumorrhagia</t>
  </si>
  <si>
    <t>sepsis</t>
  </si>
  <si>
    <t>cerebral hemorrhage</t>
  </si>
  <si>
    <t>subarachnoid space</t>
  </si>
  <si>
    <t>ventricular tachycardia</t>
  </si>
  <si>
    <t>BSI</t>
  </si>
  <si>
    <t>cerebral hemorrhage+gastrointestinal bleeding</t>
  </si>
  <si>
    <t>skin soft-tissue</t>
  </si>
  <si>
    <t>DVT</t>
  </si>
  <si>
    <t>death</t>
  </si>
  <si>
    <t>basal ganglia</t>
  </si>
  <si>
    <t>intraventricular hemorrhage</t>
  </si>
  <si>
    <t>Multiple cerebral infarction</t>
  </si>
  <si>
    <t>basal ganglia、intraventricular hemorrhage
、subarachnoid space</t>
  </si>
  <si>
    <t>Basal ganglia cerebral hemorrhage into the ventricle</t>
  </si>
  <si>
    <t>cerebral hemorrhage+pneumorrhagia</t>
  </si>
  <si>
    <t>Multiple cerebral hemorrhage</t>
  </si>
  <si>
    <t xml:space="preserve">Right basal ganglia, right occipital cerebral hemorrhage
</t>
  </si>
  <si>
    <t>noninvasive mechanical ventilation</t>
  </si>
  <si>
    <t>Left parietal hemorrhage、 subarachnoid space</t>
  </si>
  <si>
    <t>pulmonary embolism</t>
  </si>
  <si>
    <t>Hemorrhage from the right thalamic area into the ventricle</t>
  </si>
  <si>
    <r>
      <t xml:space="preserve">急性早幼粒细胞白血病 弥散性血管内凝血 化疗相关性骨髓抑制 脓毒性休克（鲍曼不动杆菌） 低氧血症 心力衰竭 </t>
    </r>
    <r>
      <rPr>
        <sz val="10"/>
        <color rgb="FFFF0000"/>
        <rFont val="楷体"/>
        <family val="3"/>
        <charset val="134"/>
      </rPr>
      <t>重症肺炎</t>
    </r>
    <r>
      <rPr>
        <sz val="10"/>
        <color rgb="FF333333"/>
        <rFont val="楷体"/>
        <family val="3"/>
        <charset val="134"/>
      </rPr>
      <t xml:space="preserve"> 胸腔积液  肺气肿 肺结节 离子紊乱 低蛋白血症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</si>
</sst>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63"/>
      <name val="楷体"/>
      <family val="3"/>
      <charset val="134"/>
    </font>
    <font>
      <sz val="10"/>
      <color indexed="63"/>
      <name val="楷体"/>
      <family val="3"/>
      <charset val="134"/>
    </font>
    <font>
      <sz val="10"/>
      <color rgb="FFFF0000"/>
      <name val="楷体"/>
      <family val="3"/>
      <charset val="134"/>
    </font>
    <font>
      <sz val="10"/>
      <color indexed="10"/>
      <name val="楷体"/>
      <family val="3"/>
      <charset val="134"/>
    </font>
    <font>
      <sz val="10"/>
      <color rgb="FF333333"/>
      <name val="楷体"/>
      <family val="3"/>
      <charset val="134"/>
    </font>
    <font>
      <b/>
      <sz val="11"/>
      <name val="宋体"/>
      <family val="3"/>
      <charset val="134"/>
    </font>
    <font>
      <b/>
      <sz val="10"/>
      <color indexed="10"/>
      <name val="楷体"/>
      <family val="3"/>
      <charset val="134"/>
    </font>
    <font>
      <b/>
      <sz val="10"/>
      <color indexed="51"/>
      <name val="楷体"/>
      <family val="3"/>
      <charset val="134"/>
    </font>
    <font>
      <sz val="12"/>
      <name val="楷体"/>
      <family val="3"/>
      <charset val="134"/>
    </font>
    <font>
      <b/>
      <sz val="10"/>
      <color indexed="40"/>
      <name val="楷体"/>
      <family val="3"/>
      <charset val="134"/>
    </font>
    <font>
      <b/>
      <sz val="10"/>
      <color indexed="17"/>
      <name val="楷体"/>
      <family val="3"/>
      <charset val="134"/>
    </font>
    <font>
      <b/>
      <sz val="12"/>
      <name val="Times New Roman"/>
      <family val="1"/>
      <charset val="0"/>
    </font>
    <font>
      <b/>
      <sz val="10"/>
      <color indexed="60"/>
      <name val="楷体"/>
      <family val="3"/>
      <charset val="134"/>
    </font>
    <font>
      <b/>
      <sz val="12"/>
      <name val="楷体"/>
      <family val="3"/>
      <charset val="134"/>
    </font>
    <font>
      <sz val="11"/>
      <name val="Times New Roman"/>
      <family val="1"/>
      <charset val="0"/>
    </font>
    <font>
      <sz val="12"/>
      <name val="Times New Roman"/>
      <family val="1"/>
      <charset val="0"/>
    </font>
    <font>
      <sz val="11"/>
      <name val="宋体"/>
      <charset val="134"/>
    </font>
    <font>
      <b/>
      <sz val="12"/>
      <name val="宋体"/>
      <charset val="134"/>
    </font>
    <font>
      <b/>
      <sz val="11"/>
      <name val="Times New Roman"/>
      <family val="1"/>
      <charset val="0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name val="楷体"/>
      <family val="3"/>
      <charset val="134"/>
    </font>
    <font>
      <sz val="10"/>
      <color indexed="6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0" borderId="1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32" fillId="0" borderId="2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11" borderId="4" applyNumberFormat="0" applyAlignment="0" applyProtection="0">
      <alignment vertical="center"/>
    </xf>
    <xf numFmtId="0" fontId="35" fillId="12" borderId="5" applyNumberFormat="0" applyAlignment="0" applyProtection="0">
      <alignment vertical="center"/>
    </xf>
    <xf numFmtId="0" fontId="36" fillId="12" borderId="4" applyNumberFormat="0" applyAlignment="0" applyProtection="0">
      <alignment vertical="center"/>
    </xf>
    <xf numFmtId="0" fontId="37" fillId="13" borderId="6" applyNumberFormat="0" applyAlignment="0" applyProtection="0">
      <alignment vertical="center"/>
    </xf>
    <xf numFmtId="0" fontId="38" fillId="0" borderId="7" applyNumberFormat="0" applyFill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8" fillId="3" borderId="0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left" vertical="top" wrapText="1"/>
    </xf>
    <xf numFmtId="0" fontId="8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top" wrapText="1"/>
    </xf>
    <xf numFmtId="0" fontId="9" fillId="4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2" fillId="0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wrapText="1"/>
    </xf>
    <xf numFmtId="0" fontId="11" fillId="5" borderId="0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5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readingOrder="1"/>
    </xf>
    <xf numFmtId="0" fontId="17" fillId="6" borderId="0" xfId="0" applyFont="1" applyFill="1" applyBorder="1" applyAlignment="1">
      <alignment horizontal="left" vertical="distributed" wrapText="1" readingOrder="1"/>
    </xf>
    <xf numFmtId="0" fontId="18" fillId="6" borderId="0" xfId="0" applyFont="1" applyFill="1" applyBorder="1" applyAlignment="1">
      <alignment horizontal="left" vertical="distributed" wrapText="1" readingOrder="1"/>
    </xf>
    <xf numFmtId="0" fontId="3" fillId="7" borderId="0" xfId="0" applyFont="1" applyFill="1" applyBorder="1" applyAlignment="1">
      <alignment horizontal="left" vertical="top" wrapText="1"/>
    </xf>
    <xf numFmtId="0" fontId="13" fillId="0" borderId="0" xfId="0" applyFont="1" applyFill="1" applyBorder="1" applyAlignment="1">
      <alignment horizontal="left" wrapText="1"/>
    </xf>
    <xf numFmtId="0" fontId="19" fillId="0" borderId="0" xfId="0" applyFont="1" applyFill="1" applyBorder="1" applyAlignment="1">
      <alignment horizontal="left" wrapText="1"/>
    </xf>
    <xf numFmtId="0" fontId="20" fillId="0" borderId="0" xfId="0" applyFont="1" applyFill="1" applyBorder="1" applyAlignment="1">
      <alignment horizontal="left" vertical="distributed" wrapText="1"/>
    </xf>
    <xf numFmtId="0" fontId="21" fillId="0" borderId="0" xfId="0" applyFont="1" applyFill="1" applyBorder="1" applyAlignment="1">
      <alignment horizontal="left" vertical="distributed" wrapText="1"/>
    </xf>
    <xf numFmtId="0" fontId="22" fillId="0" borderId="0" xfId="0" applyFont="1" applyFill="1" applyBorder="1" applyAlignment="1">
      <alignment vertical="center" wrapText="1"/>
    </xf>
    <xf numFmtId="0" fontId="2" fillId="7" borderId="0" xfId="0" applyFont="1" applyFill="1" applyBorder="1" applyAlignment="1">
      <alignment horizontal="left" vertical="top" wrapText="1"/>
    </xf>
    <xf numFmtId="14" fontId="2" fillId="0" borderId="0" xfId="0" applyNumberFormat="1" applyFont="1" applyFill="1" applyBorder="1" applyAlignment="1">
      <alignment horizontal="left" vertical="top" wrapText="1"/>
    </xf>
    <xf numFmtId="0" fontId="16" fillId="6" borderId="0" xfId="0" applyFont="1" applyFill="1" applyBorder="1" applyAlignment="1">
      <alignment horizontal="center" vertical="distributed" wrapText="1"/>
    </xf>
    <xf numFmtId="14" fontId="2" fillId="4" borderId="0" xfId="0" applyNumberFormat="1" applyFont="1" applyFill="1" applyBorder="1" applyAlignment="1">
      <alignment horizontal="left" vertical="top" wrapText="1"/>
    </xf>
    <xf numFmtId="14" fontId="3" fillId="0" borderId="0" xfId="0" applyNumberFormat="1" applyFont="1" applyFill="1" applyBorder="1" applyAlignment="1">
      <alignment horizontal="left" vertical="top" wrapText="1"/>
    </xf>
    <xf numFmtId="0" fontId="2" fillId="5" borderId="0" xfId="0" applyFont="1" applyFill="1" applyBorder="1" applyAlignment="1">
      <alignment horizontal="left" vertical="top" wrapText="1"/>
    </xf>
    <xf numFmtId="0" fontId="12" fillId="8" borderId="0" xfId="0" applyFont="1" applyFill="1" applyBorder="1" applyAlignment="1">
      <alignment horizontal="left" vertical="top" wrapText="1"/>
    </xf>
    <xf numFmtId="0" fontId="12" fillId="3" borderId="0" xfId="0" applyFont="1" applyFill="1" applyBorder="1" applyAlignment="1">
      <alignment horizontal="left" vertical="top" wrapText="1"/>
    </xf>
    <xf numFmtId="0" fontId="14" fillId="3" borderId="0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horizontal="left" vertical="top" wrapText="1"/>
    </xf>
    <xf numFmtId="0" fontId="23" fillId="0" borderId="0" xfId="0" applyFont="1" applyFill="1" applyBorder="1" applyAlignment="1">
      <alignment horizontal="center" vertical="center" wrapText="1"/>
    </xf>
    <xf numFmtId="0" fontId="24" fillId="6" borderId="0" xfId="0" applyFont="1" applyFill="1" applyBorder="1" applyAlignment="1">
      <alignment horizontal="left" vertical="top" wrapText="1"/>
    </xf>
    <xf numFmtId="0" fontId="24" fillId="3" borderId="0" xfId="0" applyFont="1" applyFill="1" applyBorder="1" applyAlignment="1">
      <alignment horizontal="left" vertical="top" wrapText="1"/>
    </xf>
    <xf numFmtId="0" fontId="24" fillId="5" borderId="0" xfId="0" applyFont="1" applyFill="1" applyBorder="1" applyAlignment="1">
      <alignment horizontal="left" vertical="top" wrapText="1"/>
    </xf>
    <xf numFmtId="0" fontId="2" fillId="9" borderId="0" xfId="0" applyFont="1" applyFill="1" applyBorder="1" applyAlignment="1">
      <alignment horizontal="left" vertical="top" wrapText="1"/>
    </xf>
    <xf numFmtId="0" fontId="25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0.10.100.14/dthealth/web/csp/websys.csp?TEPRSTART=TEPRSTART&amp;TWKFL=50180&amp;TWKFLI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6"/>
  <sheetViews>
    <sheetView zoomScale="55" zoomScaleNormal="55" workbookViewId="0">
      <pane ySplit="1" topLeftCell="A2" activePane="bottomLeft" state="frozen"/>
      <selection/>
      <selection pane="bottomLeft" activeCell="Q4" sqref="Q4"/>
    </sheetView>
  </sheetViews>
  <sheetFormatPr defaultColWidth="9" defaultRowHeight="14.25"/>
  <cols>
    <col min="1" max="1" width="4.875" style="1" customWidth="1"/>
    <col min="2" max="2" width="4.5" style="1" customWidth="1"/>
    <col min="3" max="4" width="9" style="1" hidden="1" customWidth="1"/>
    <col min="5" max="5" width="9" style="1"/>
    <col min="6" max="6" width="4.75" style="1" customWidth="1"/>
    <col min="7" max="7" width="5" style="1" customWidth="1"/>
    <col min="8" max="8" width="14" style="1" customWidth="1"/>
    <col min="9" max="9" width="5" style="1" customWidth="1"/>
    <col min="10" max="10" width="11.625" style="1" customWidth="1"/>
    <col min="11" max="11" width="12.625" style="1" customWidth="1"/>
    <col min="12" max="12" width="4.875" style="1" customWidth="1"/>
    <col min="13" max="13" width="5.875" style="1" customWidth="1"/>
    <col min="14" max="14" width="5" style="1" customWidth="1"/>
    <col min="15" max="15" width="4.75" style="1" customWidth="1"/>
    <col min="16" max="16" width="8.875" style="1" customWidth="1"/>
    <col min="17" max="17" width="31.625" style="1" customWidth="1"/>
    <col min="18" max="18" width="14.25" style="1" customWidth="1"/>
    <col min="19" max="19" width="6.5" style="1" customWidth="1"/>
    <col min="20" max="20" width="9.375" style="1" customWidth="1"/>
    <col min="21" max="21" width="7.875" style="1" customWidth="1"/>
    <col min="22" max="22" width="7.75" style="1" customWidth="1"/>
    <col min="23" max="23" width="6.125" style="1" customWidth="1"/>
    <col min="24" max="24" width="8.625" style="1" customWidth="1"/>
    <col min="25" max="26" width="7.375" style="1" customWidth="1"/>
    <col min="27" max="27" width="6" style="1" customWidth="1"/>
    <col min="28" max="28" width="10" style="1" customWidth="1"/>
    <col min="29" max="29" width="7.875" style="1" customWidth="1"/>
    <col min="30" max="30" width="4.375" style="1" customWidth="1"/>
    <col min="31" max="31" width="6" style="1" customWidth="1"/>
    <col min="32" max="32" width="5" style="1" customWidth="1"/>
    <col min="33" max="33" width="4.75" style="1" customWidth="1"/>
    <col min="34" max="34" width="5.375" style="1" customWidth="1"/>
    <col min="35" max="36" width="5.625" style="1" customWidth="1"/>
    <col min="37" max="37" width="16.375" style="1" customWidth="1"/>
    <col min="38" max="39" width="9" style="1"/>
    <col min="40" max="40" width="10.5" style="1" customWidth="1"/>
    <col min="41" max="53" width="9" style="1" customWidth="1"/>
    <col min="54" max="54" width="8.25" style="1" customWidth="1"/>
    <col min="55" max="74" width="9" style="1" customWidth="1"/>
    <col min="75" max="78" width="9" style="1"/>
    <col min="79" max="83" width="9" style="1" hidden="1" customWidth="1"/>
    <col min="84" max="102" width="9" style="1"/>
    <col min="103" max="139" width="9" style="1" hidden="1" customWidth="1"/>
    <col min="140" max="147" width="9" style="1"/>
    <col min="148" max="154" width="9" style="1" hidden="1" customWidth="1"/>
    <col min="155" max="16384" width="9" style="1"/>
  </cols>
  <sheetData>
    <row r="1" s="19" customFormat="1" ht="18" customHeight="1" spans="1:17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3" t="s">
        <v>13</v>
      </c>
      <c r="O1" s="24" t="s">
        <v>14</v>
      </c>
      <c r="P1" s="5" t="s">
        <v>15</v>
      </c>
      <c r="Q1" s="24" t="s">
        <v>16</v>
      </c>
      <c r="R1" s="24" t="s">
        <v>17</v>
      </c>
      <c r="S1" s="24" t="s">
        <v>18</v>
      </c>
      <c r="T1" s="24" t="s">
        <v>9</v>
      </c>
      <c r="U1" s="24" t="s">
        <v>19</v>
      </c>
      <c r="V1" s="24" t="s">
        <v>20</v>
      </c>
      <c r="W1" s="24" t="s">
        <v>21</v>
      </c>
      <c r="X1" s="24" t="s">
        <v>22</v>
      </c>
      <c r="Y1" s="24" t="s">
        <v>23</v>
      </c>
      <c r="Z1" s="24" t="s">
        <v>24</v>
      </c>
      <c r="AA1" s="24" t="s">
        <v>25</v>
      </c>
      <c r="AB1" s="24" t="s">
        <v>26</v>
      </c>
      <c r="AC1" s="24" t="s">
        <v>27</v>
      </c>
      <c r="AD1" s="24" t="s">
        <v>28</v>
      </c>
      <c r="AE1" s="24" t="s">
        <v>29</v>
      </c>
      <c r="AF1" s="24" t="s">
        <v>30</v>
      </c>
      <c r="AG1" s="24" t="s">
        <v>31</v>
      </c>
      <c r="AH1" s="24" t="s">
        <v>32</v>
      </c>
      <c r="AI1" s="24" t="s">
        <v>33</v>
      </c>
      <c r="AJ1" s="24" t="s">
        <v>34</v>
      </c>
      <c r="AK1" s="5" t="s">
        <v>35</v>
      </c>
      <c r="AL1" s="5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5" t="s">
        <v>41</v>
      </c>
      <c r="AR1" s="5" t="s">
        <v>42</v>
      </c>
      <c r="AS1" s="5" t="s">
        <v>43</v>
      </c>
      <c r="AT1" s="5" t="s">
        <v>44</v>
      </c>
      <c r="AU1" s="2" t="s">
        <v>45</v>
      </c>
      <c r="AV1" s="2" t="s">
        <v>46</v>
      </c>
      <c r="AW1" s="2" t="s">
        <v>47</v>
      </c>
      <c r="AX1" s="2" t="s">
        <v>48</v>
      </c>
      <c r="AY1" s="2" t="s">
        <v>49</v>
      </c>
      <c r="AZ1" s="2" t="s">
        <v>50</v>
      </c>
      <c r="BA1" s="2" t="s">
        <v>51</v>
      </c>
      <c r="BB1" s="5" t="s">
        <v>52</v>
      </c>
      <c r="BC1" s="5" t="s">
        <v>53</v>
      </c>
      <c r="BD1" s="5" t="s">
        <v>54</v>
      </c>
      <c r="BE1" s="31" t="s">
        <v>55</v>
      </c>
      <c r="BF1" s="31" t="s">
        <v>56</v>
      </c>
      <c r="BG1" s="31" t="s">
        <v>57</v>
      </c>
      <c r="BH1" s="31" t="s">
        <v>58</v>
      </c>
      <c r="BI1" s="31" t="s">
        <v>59</v>
      </c>
      <c r="BJ1" s="31" t="s">
        <v>60</v>
      </c>
      <c r="BK1" s="31" t="s">
        <v>61</v>
      </c>
      <c r="BL1" s="31" t="s">
        <v>62</v>
      </c>
      <c r="BM1" s="31" t="s">
        <v>63</v>
      </c>
      <c r="BN1" s="31" t="s">
        <v>64</v>
      </c>
      <c r="BO1" s="31" t="s">
        <v>65</v>
      </c>
      <c r="BP1" s="31" t="s">
        <v>66</v>
      </c>
      <c r="BQ1" s="31" t="s">
        <v>67</v>
      </c>
      <c r="BR1" s="31" t="s">
        <v>68</v>
      </c>
      <c r="BS1" s="5" t="s">
        <v>69</v>
      </c>
      <c r="BT1" s="9" t="s">
        <v>70</v>
      </c>
      <c r="BU1" s="9" t="s">
        <v>71</v>
      </c>
      <c r="BV1" s="9" t="s">
        <v>72</v>
      </c>
      <c r="BW1" s="9" t="s">
        <v>73</v>
      </c>
      <c r="BX1" s="9" t="s">
        <v>74</v>
      </c>
      <c r="BY1" s="9" t="s">
        <v>75</v>
      </c>
      <c r="BZ1" s="33" t="s">
        <v>76</v>
      </c>
      <c r="CA1" s="9" t="s">
        <v>77</v>
      </c>
      <c r="CB1" s="9" t="s">
        <v>78</v>
      </c>
      <c r="CC1" s="9" t="s">
        <v>79</v>
      </c>
      <c r="CD1" s="9" t="s">
        <v>80</v>
      </c>
      <c r="CE1" s="9" t="s">
        <v>81</v>
      </c>
      <c r="CF1" s="34" t="s">
        <v>70</v>
      </c>
      <c r="CG1" s="13" t="s">
        <v>82</v>
      </c>
      <c r="CH1" s="13" t="s">
        <v>83</v>
      </c>
      <c r="CI1" s="13" t="s">
        <v>84</v>
      </c>
      <c r="CJ1" s="13" t="s">
        <v>85</v>
      </c>
      <c r="CK1" s="13" t="s">
        <v>86</v>
      </c>
      <c r="CL1" s="13" t="s">
        <v>87</v>
      </c>
      <c r="CM1" s="13" t="s">
        <v>88</v>
      </c>
      <c r="CN1" s="13" t="s">
        <v>89</v>
      </c>
      <c r="CO1" s="13" t="s">
        <v>90</v>
      </c>
      <c r="CP1" s="36" t="s">
        <v>70</v>
      </c>
      <c r="CQ1" s="17" t="s">
        <v>91</v>
      </c>
      <c r="CR1" s="17" t="s">
        <v>92</v>
      </c>
      <c r="CS1" s="17" t="s">
        <v>93</v>
      </c>
      <c r="CT1" s="17" t="s">
        <v>94</v>
      </c>
      <c r="CU1" s="17" t="s">
        <v>95</v>
      </c>
      <c r="CV1" s="17" t="s">
        <v>96</v>
      </c>
      <c r="CW1" s="17" t="s">
        <v>97</v>
      </c>
      <c r="CX1" s="17" t="s">
        <v>98</v>
      </c>
      <c r="CY1" s="37" t="s">
        <v>99</v>
      </c>
      <c r="CZ1" s="37" t="s">
        <v>100</v>
      </c>
      <c r="DA1" s="37" t="s">
        <v>101</v>
      </c>
      <c r="DB1" s="37" t="s">
        <v>102</v>
      </c>
      <c r="DC1" s="37" t="s">
        <v>103</v>
      </c>
      <c r="DD1" s="38" t="s">
        <v>104</v>
      </c>
      <c r="DE1" s="38" t="s">
        <v>105</v>
      </c>
      <c r="DF1" s="39" t="s">
        <v>70</v>
      </c>
      <c r="DG1" s="39" t="s">
        <v>106</v>
      </c>
      <c r="DH1" s="39" t="s">
        <v>107</v>
      </c>
      <c r="DI1" s="39" t="s">
        <v>108</v>
      </c>
      <c r="DJ1" s="39" t="s">
        <v>109</v>
      </c>
      <c r="DK1" s="39" t="s">
        <v>110</v>
      </c>
      <c r="DL1" s="39" t="s">
        <v>111</v>
      </c>
      <c r="DM1" s="39" t="s">
        <v>112</v>
      </c>
      <c r="DN1" s="39" t="s">
        <v>113</v>
      </c>
      <c r="DO1" s="39" t="s">
        <v>114</v>
      </c>
      <c r="DP1" s="39" t="s">
        <v>115</v>
      </c>
      <c r="DQ1" s="39" t="s">
        <v>116</v>
      </c>
      <c r="DR1" s="39" t="s">
        <v>117</v>
      </c>
      <c r="DS1" s="39" t="s">
        <v>118</v>
      </c>
      <c r="DT1" s="43" t="s">
        <v>119</v>
      </c>
      <c r="DU1" s="43" t="s">
        <v>120</v>
      </c>
      <c r="DV1" s="43" t="s">
        <v>121</v>
      </c>
      <c r="DW1" s="43" t="s">
        <v>122</v>
      </c>
      <c r="DX1" s="44" t="s">
        <v>123</v>
      </c>
      <c r="DY1" s="44" t="s">
        <v>124</v>
      </c>
      <c r="DZ1" s="44" t="s">
        <v>125</v>
      </c>
      <c r="EA1" s="44" t="s">
        <v>126</v>
      </c>
      <c r="EB1" s="44" t="s">
        <v>127</v>
      </c>
      <c r="EC1" s="44" t="s">
        <v>128</v>
      </c>
      <c r="ED1" s="44" t="s">
        <v>129</v>
      </c>
      <c r="EE1" s="44" t="s">
        <v>130</v>
      </c>
      <c r="EF1" s="44" t="s">
        <v>131</v>
      </c>
      <c r="EG1" s="44" t="s">
        <v>103</v>
      </c>
      <c r="EH1" s="45" t="s">
        <v>132</v>
      </c>
      <c r="EI1" s="45" t="s">
        <v>133</v>
      </c>
      <c r="EJ1" s="2" t="s">
        <v>134</v>
      </c>
      <c r="EK1" s="2" t="s">
        <v>135</v>
      </c>
      <c r="EL1" s="2" t="s">
        <v>136</v>
      </c>
      <c r="EM1" s="2" t="s">
        <v>137</v>
      </c>
      <c r="EN1" s="2" t="s">
        <v>138</v>
      </c>
      <c r="EO1" s="36" t="s">
        <v>139</v>
      </c>
      <c r="EP1" s="36" t="s">
        <v>140</v>
      </c>
      <c r="EQ1" s="36" t="s">
        <v>141</v>
      </c>
      <c r="ER1" s="2" t="s">
        <v>142</v>
      </c>
      <c r="ES1" s="2" t="s">
        <v>143</v>
      </c>
      <c r="ET1" s="2" t="s">
        <v>144</v>
      </c>
      <c r="EU1" s="2" t="s">
        <v>37</v>
      </c>
      <c r="EV1" s="2" t="s">
        <v>145</v>
      </c>
      <c r="EW1" s="2" t="s">
        <v>146</v>
      </c>
      <c r="EX1" s="2" t="s">
        <v>147</v>
      </c>
      <c r="EY1" s="2" t="s">
        <v>148</v>
      </c>
      <c r="EZ1" s="5" t="s">
        <v>149</v>
      </c>
      <c r="FA1" s="46" t="s">
        <v>29</v>
      </c>
      <c r="FB1" s="2" t="s">
        <v>150</v>
      </c>
      <c r="FC1" s="2" t="s">
        <v>151</v>
      </c>
      <c r="FD1" s="2" t="s">
        <v>152</v>
      </c>
      <c r="FE1" s="2" t="s">
        <v>153</v>
      </c>
      <c r="FF1" s="2" t="s">
        <v>26</v>
      </c>
      <c r="FG1" s="2" t="s">
        <v>154</v>
      </c>
      <c r="FH1" s="2" t="s">
        <v>155</v>
      </c>
      <c r="FI1" s="2" t="s">
        <v>156</v>
      </c>
      <c r="FJ1" s="2" t="s">
        <v>157</v>
      </c>
      <c r="FK1" s="2" t="s">
        <v>158</v>
      </c>
      <c r="FL1" s="2" t="s">
        <v>159</v>
      </c>
      <c r="FM1" s="2" t="s">
        <v>160</v>
      </c>
      <c r="FN1" s="5" t="s">
        <v>161</v>
      </c>
      <c r="FO1" s="2" t="s">
        <v>162</v>
      </c>
      <c r="FP1" s="2" t="s">
        <v>163</v>
      </c>
      <c r="FQ1" s="2" t="s">
        <v>164</v>
      </c>
      <c r="FR1" s="2" t="s">
        <v>165</v>
      </c>
      <c r="FS1" s="2" t="s">
        <v>166</v>
      </c>
      <c r="FT1" s="2" t="s">
        <v>103</v>
      </c>
      <c r="FU1" s="2" t="s">
        <v>167</v>
      </c>
      <c r="FV1" s="2" t="s">
        <v>168</v>
      </c>
    </row>
    <row r="2" s="19" customFormat="1" ht="24" customHeight="1" spans="1:178">
      <c r="A2" s="12"/>
      <c r="B2" s="12"/>
      <c r="C2" s="3">
        <v>22601377</v>
      </c>
      <c r="D2" s="3" t="s">
        <v>169</v>
      </c>
      <c r="E2" s="4" t="s">
        <v>170</v>
      </c>
      <c r="F2" s="3">
        <v>1</v>
      </c>
      <c r="G2" s="3">
        <v>42</v>
      </c>
      <c r="H2" s="3" t="s">
        <v>171</v>
      </c>
      <c r="I2" s="3">
        <v>5</v>
      </c>
      <c r="J2" s="3" t="s">
        <v>172</v>
      </c>
      <c r="K2" s="3" t="s">
        <v>172</v>
      </c>
      <c r="L2" s="3">
        <v>1</v>
      </c>
      <c r="M2" s="6" t="s">
        <v>173</v>
      </c>
      <c r="N2" s="12"/>
      <c r="O2" s="3"/>
      <c r="P2" s="3" t="s">
        <v>174</v>
      </c>
      <c r="Q2" s="3" t="s">
        <v>175</v>
      </c>
      <c r="R2" s="3" t="s">
        <v>23</v>
      </c>
      <c r="S2" s="3" t="s">
        <v>23</v>
      </c>
      <c r="T2" s="3">
        <v>5</v>
      </c>
      <c r="U2" s="3">
        <v>1</v>
      </c>
      <c r="V2" s="3"/>
      <c r="W2" s="3">
        <v>1</v>
      </c>
      <c r="X2" s="3"/>
      <c r="Y2" s="3">
        <v>5</v>
      </c>
      <c r="Z2" s="3" t="s">
        <v>176</v>
      </c>
      <c r="AA2" s="3"/>
      <c r="AB2" s="3"/>
      <c r="AC2" s="3"/>
      <c r="AD2" s="3"/>
      <c r="AE2" s="3"/>
      <c r="AF2" s="3"/>
      <c r="AG2" s="3"/>
      <c r="AH2" s="3"/>
      <c r="AI2" s="3"/>
      <c r="AJ2" s="3">
        <v>1</v>
      </c>
      <c r="AK2" s="3"/>
      <c r="AL2" s="3" t="s">
        <v>177</v>
      </c>
      <c r="AM2" s="3"/>
      <c r="AN2" s="3"/>
      <c r="AO2" s="12"/>
      <c r="AP2" s="12"/>
      <c r="AQ2" s="3" t="s">
        <v>178</v>
      </c>
      <c r="AR2" s="3" t="s">
        <v>179</v>
      </c>
      <c r="AS2" s="3" t="s">
        <v>180</v>
      </c>
      <c r="AT2" s="3" t="s">
        <v>181</v>
      </c>
      <c r="AU2" s="3"/>
      <c r="AV2" s="3"/>
      <c r="AW2" s="3"/>
      <c r="AX2" s="3"/>
      <c r="AY2" s="3"/>
      <c r="AZ2" s="3"/>
      <c r="BA2" s="3"/>
      <c r="BB2" s="12"/>
      <c r="BC2" s="3"/>
      <c r="BD2" s="3"/>
      <c r="BE2" s="3"/>
      <c r="BF2" s="12"/>
      <c r="BG2" s="3"/>
      <c r="BH2" s="12"/>
      <c r="BI2" s="3"/>
      <c r="BJ2" s="3"/>
      <c r="BK2" s="3"/>
      <c r="BL2" s="3"/>
      <c r="BM2" s="12"/>
      <c r="BN2" s="12"/>
      <c r="BO2" s="12"/>
      <c r="BP2" s="12"/>
      <c r="BQ2" s="12"/>
      <c r="BR2" s="3"/>
      <c r="BS2" s="3"/>
      <c r="BT2" s="3" t="s">
        <v>172</v>
      </c>
      <c r="BU2" s="3"/>
      <c r="BV2" s="3">
        <v>7.56</v>
      </c>
      <c r="BW2" s="3">
        <v>81</v>
      </c>
      <c r="BX2" s="3">
        <v>26</v>
      </c>
      <c r="BY2" s="3"/>
      <c r="BZ2" s="3"/>
      <c r="CA2" s="3"/>
      <c r="CB2" s="3"/>
      <c r="CC2" s="3"/>
      <c r="CD2" s="3"/>
      <c r="CE2" s="3"/>
      <c r="CF2" s="3" t="s">
        <v>172</v>
      </c>
      <c r="CG2" s="3">
        <v>7.9</v>
      </c>
      <c r="CH2" s="3">
        <v>19.5</v>
      </c>
      <c r="CI2" s="3">
        <v>44.2</v>
      </c>
      <c r="CJ2" s="3">
        <v>24</v>
      </c>
      <c r="CK2" s="3">
        <v>14.5</v>
      </c>
      <c r="CL2" s="3">
        <v>2</v>
      </c>
      <c r="CM2" s="3">
        <v>11</v>
      </c>
      <c r="CN2" s="3">
        <v>4.37</v>
      </c>
      <c r="CO2" s="3">
        <v>53</v>
      </c>
      <c r="CP2" s="3" t="s">
        <v>172</v>
      </c>
      <c r="CQ2" s="3">
        <v>14.6</v>
      </c>
      <c r="CR2" s="3">
        <v>1.31</v>
      </c>
      <c r="CS2" s="3">
        <v>0.95</v>
      </c>
      <c r="CT2" s="3">
        <v>17.6</v>
      </c>
      <c r="CU2" s="3">
        <v>7.5</v>
      </c>
      <c r="CV2" s="12"/>
      <c r="CW2" s="12">
        <v>21.3</v>
      </c>
      <c r="CX2" s="12"/>
      <c r="CY2" s="12"/>
      <c r="CZ2" s="12"/>
      <c r="DA2" s="12"/>
      <c r="DB2" s="12"/>
      <c r="DC2" s="12"/>
      <c r="DD2" s="12"/>
      <c r="DE2" s="12"/>
      <c r="DF2" s="3"/>
      <c r="DG2" s="3"/>
      <c r="DH2" s="3"/>
      <c r="DI2" s="3"/>
      <c r="DJ2" s="3"/>
      <c r="DK2" s="3"/>
      <c r="DL2" s="12"/>
      <c r="DM2" s="3"/>
      <c r="DN2" s="3"/>
      <c r="DO2" s="3"/>
      <c r="DP2" s="12"/>
      <c r="DQ2" s="12"/>
      <c r="DR2" s="12"/>
      <c r="DS2" s="12"/>
      <c r="DT2" s="12"/>
      <c r="DU2" s="3"/>
      <c r="DV2" s="3"/>
      <c r="DW2" s="3"/>
      <c r="DX2" s="3"/>
      <c r="DY2" s="12"/>
      <c r="DZ2" s="12"/>
      <c r="EA2" s="12"/>
      <c r="EB2" s="12"/>
      <c r="EC2" s="12"/>
      <c r="ED2" s="12"/>
      <c r="EE2" s="12"/>
      <c r="EF2" s="12"/>
      <c r="EG2" s="12"/>
      <c r="EH2" s="3"/>
      <c r="EI2" s="12"/>
      <c r="EJ2" s="3"/>
      <c r="EK2" s="3" t="s">
        <v>182</v>
      </c>
      <c r="EL2" s="12"/>
      <c r="EM2" s="3"/>
      <c r="EN2" s="12"/>
      <c r="EO2" s="3"/>
      <c r="EP2" s="3"/>
      <c r="EQ2" s="3"/>
      <c r="ER2" s="3"/>
      <c r="ES2" s="3"/>
      <c r="ET2" s="12"/>
      <c r="EU2" s="3"/>
      <c r="EV2" s="3"/>
      <c r="EW2" s="3"/>
      <c r="EX2" s="3"/>
      <c r="EY2" s="3"/>
      <c r="EZ2" s="3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3"/>
      <c r="FQ2" s="12"/>
      <c r="FR2" s="12"/>
      <c r="FS2" s="12"/>
      <c r="FT2" s="12"/>
      <c r="FU2" s="12"/>
      <c r="FV2" s="12"/>
    </row>
    <row r="3" s="19" customFormat="1" ht="84.75" customHeight="1" spans="1:173">
      <c r="A3" s="3">
        <v>155</v>
      </c>
      <c r="B3" s="3"/>
      <c r="C3" s="3">
        <v>13764962</v>
      </c>
      <c r="D3" s="3" t="s">
        <v>183</v>
      </c>
      <c r="E3" s="4" t="s">
        <v>184</v>
      </c>
      <c r="F3" s="3">
        <v>1</v>
      </c>
      <c r="G3" s="3">
        <v>45</v>
      </c>
      <c r="H3" s="3" t="s">
        <v>185</v>
      </c>
      <c r="I3" s="3">
        <v>1</v>
      </c>
      <c r="J3" s="3" t="s">
        <v>186</v>
      </c>
      <c r="K3" s="3" t="s">
        <v>186</v>
      </c>
      <c r="L3" s="3">
        <v>1</v>
      </c>
      <c r="M3" s="6" t="s">
        <v>173</v>
      </c>
      <c r="N3" s="2"/>
      <c r="O3" s="3"/>
      <c r="P3" s="3" t="s">
        <v>174</v>
      </c>
      <c r="Q3" s="3" t="s">
        <v>187</v>
      </c>
      <c r="R3" s="3" t="s">
        <v>23</v>
      </c>
      <c r="S3" s="3" t="s">
        <v>23</v>
      </c>
      <c r="T3" s="3">
        <v>1</v>
      </c>
      <c r="U3" s="3">
        <v>1</v>
      </c>
      <c r="V3" s="3"/>
      <c r="W3" s="3"/>
      <c r="X3" s="3"/>
      <c r="Y3" s="3">
        <v>1</v>
      </c>
      <c r="Z3" s="3" t="s">
        <v>176</v>
      </c>
      <c r="AA3" s="3"/>
      <c r="AB3" s="3"/>
      <c r="AC3" s="3"/>
      <c r="AD3" s="3"/>
      <c r="AE3" s="3"/>
      <c r="AF3" s="3"/>
      <c r="AG3" s="3"/>
      <c r="AH3" s="3"/>
      <c r="AI3" s="3"/>
      <c r="AJ3" s="3">
        <v>1</v>
      </c>
      <c r="AK3" s="3" t="s">
        <v>188</v>
      </c>
      <c r="AL3" s="7" t="s">
        <v>189</v>
      </c>
      <c r="AM3" s="2"/>
      <c r="AN3" s="3"/>
      <c r="AO3" s="2"/>
      <c r="AP3" s="2"/>
      <c r="AQ3" s="2"/>
      <c r="AR3" s="2"/>
      <c r="AS3" s="3" t="s">
        <v>180</v>
      </c>
      <c r="AT3" s="3" t="s">
        <v>190</v>
      </c>
      <c r="AU3" s="3" t="s">
        <v>191</v>
      </c>
      <c r="AV3" s="3"/>
      <c r="AW3" s="3" t="s">
        <v>192</v>
      </c>
      <c r="AX3" s="3">
        <v>76</v>
      </c>
      <c r="AY3" s="3">
        <v>26</v>
      </c>
      <c r="AZ3" s="3">
        <v>99</v>
      </c>
      <c r="BA3" s="3"/>
      <c r="BB3" s="2"/>
      <c r="BC3" s="3"/>
      <c r="BD3" s="3"/>
      <c r="BE3" s="2"/>
      <c r="BF3" s="2"/>
      <c r="BG3" s="3"/>
      <c r="BH3" s="2"/>
      <c r="BI3" s="2"/>
      <c r="BJ3" s="2"/>
      <c r="BK3" s="2"/>
      <c r="BL3" s="2"/>
      <c r="BM3" s="2"/>
      <c r="BN3" s="2"/>
      <c r="BO3" s="2"/>
      <c r="BP3" s="2"/>
      <c r="BQ3" s="2"/>
      <c r="BR3" s="3" t="s">
        <v>193</v>
      </c>
      <c r="BS3" s="3" t="s">
        <v>194</v>
      </c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32"/>
      <c r="CG3" s="10"/>
      <c r="CH3" s="10"/>
      <c r="CI3" s="10"/>
      <c r="CJ3" s="10"/>
      <c r="CK3" s="10"/>
      <c r="CL3" s="10"/>
      <c r="CM3" s="10"/>
      <c r="CN3" s="10"/>
      <c r="CO3" s="10"/>
      <c r="CP3" s="2"/>
      <c r="CQ3" s="14"/>
      <c r="CR3" s="14"/>
      <c r="CS3" s="14"/>
      <c r="CT3" s="14"/>
      <c r="CU3" s="14"/>
      <c r="CV3" s="14"/>
      <c r="CW3" s="14"/>
      <c r="CX3" s="14"/>
      <c r="CY3" s="15"/>
      <c r="CZ3" s="15"/>
      <c r="DA3" s="15"/>
      <c r="DB3" s="15"/>
      <c r="DC3" s="15"/>
      <c r="DD3" s="15"/>
      <c r="DE3" s="15"/>
      <c r="DF3" s="15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41"/>
      <c r="DU3" s="3"/>
      <c r="DV3" s="3"/>
      <c r="DW3" s="3"/>
      <c r="DX3" s="3"/>
      <c r="DY3" s="3"/>
      <c r="DZ3" s="41"/>
      <c r="EA3" s="41"/>
      <c r="EB3" s="41"/>
      <c r="EC3" s="41"/>
      <c r="ED3" s="41"/>
      <c r="EE3" s="41"/>
      <c r="EF3" s="41"/>
      <c r="EG3" s="41"/>
      <c r="EH3" s="41"/>
      <c r="EI3" s="41"/>
      <c r="EJ3" s="2"/>
      <c r="EK3" s="3" t="s">
        <v>195</v>
      </c>
      <c r="EL3" s="2"/>
      <c r="EM3" s="3"/>
      <c r="EN3" s="2"/>
      <c r="EO3" s="3"/>
      <c r="EP3" s="3"/>
      <c r="EQ3" s="3"/>
      <c r="ER3" s="3"/>
      <c r="ES3" s="3"/>
      <c r="ET3" s="2"/>
      <c r="EU3" s="3"/>
      <c r="EV3" s="3"/>
      <c r="EW3" s="3"/>
      <c r="EX3" s="3"/>
      <c r="EY3" s="3"/>
      <c r="EZ3" s="3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3"/>
      <c r="FQ3" s="2"/>
    </row>
    <row r="4" s="19" customFormat="1" ht="27.95" customHeight="1" spans="1:178">
      <c r="A4" s="3"/>
      <c r="B4" s="3"/>
      <c r="C4" s="3">
        <v>21665085</v>
      </c>
      <c r="D4" s="3" t="s">
        <v>196</v>
      </c>
      <c r="E4" s="4" t="s">
        <v>197</v>
      </c>
      <c r="F4" s="3">
        <v>1</v>
      </c>
      <c r="G4" s="3">
        <v>51</v>
      </c>
      <c r="H4" s="3" t="s">
        <v>198</v>
      </c>
      <c r="I4" s="3">
        <v>1</v>
      </c>
      <c r="J4" s="3" t="s">
        <v>198</v>
      </c>
      <c r="K4" s="3" t="s">
        <v>198</v>
      </c>
      <c r="L4" s="3">
        <v>1</v>
      </c>
      <c r="M4" s="6" t="s">
        <v>173</v>
      </c>
      <c r="N4" s="2"/>
      <c r="O4" s="3"/>
      <c r="P4" s="3" t="s">
        <v>174</v>
      </c>
      <c r="Q4" s="3" t="s">
        <v>187</v>
      </c>
      <c r="R4" s="3" t="s">
        <v>199</v>
      </c>
      <c r="S4" s="3" t="s">
        <v>23</v>
      </c>
      <c r="T4" s="3">
        <v>1</v>
      </c>
      <c r="U4" s="3">
        <v>1</v>
      </c>
      <c r="V4" s="3">
        <v>1</v>
      </c>
      <c r="W4" s="3"/>
      <c r="X4" s="3"/>
      <c r="Y4" s="3">
        <v>1</v>
      </c>
      <c r="Z4" s="3" t="s">
        <v>200</v>
      </c>
      <c r="AA4" s="3"/>
      <c r="AB4" s="3">
        <v>1</v>
      </c>
      <c r="AC4" s="3"/>
      <c r="AD4" s="3"/>
      <c r="AE4" s="3"/>
      <c r="AF4" s="3"/>
      <c r="AG4" s="3"/>
      <c r="AH4" s="3"/>
      <c r="AI4" s="3"/>
      <c r="AJ4" s="3"/>
      <c r="AK4" s="3" t="s">
        <v>201</v>
      </c>
      <c r="AL4" s="3" t="s">
        <v>202</v>
      </c>
      <c r="AM4" s="3"/>
      <c r="AN4" s="3" t="s">
        <v>203</v>
      </c>
      <c r="AO4" s="3" t="s">
        <v>204</v>
      </c>
      <c r="AP4" s="3" t="s">
        <v>205</v>
      </c>
      <c r="AQ4" s="3" t="s">
        <v>206</v>
      </c>
      <c r="AR4" s="3" t="s">
        <v>207</v>
      </c>
      <c r="AS4" s="3" t="s">
        <v>180</v>
      </c>
      <c r="AT4" s="3" t="s">
        <v>208</v>
      </c>
      <c r="AU4" s="3" t="s">
        <v>209</v>
      </c>
      <c r="AV4" s="3"/>
      <c r="AW4" s="3" t="s">
        <v>210</v>
      </c>
      <c r="AX4" s="3">
        <v>121</v>
      </c>
      <c r="AY4" s="3">
        <v>23</v>
      </c>
      <c r="AZ4" s="3"/>
      <c r="BA4" s="3"/>
      <c r="BB4" s="3" t="s">
        <v>211</v>
      </c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 t="s">
        <v>212</v>
      </c>
      <c r="BT4" s="3" t="s">
        <v>198</v>
      </c>
      <c r="BV4" s="3">
        <v>6.7</v>
      </c>
      <c r="BW4" s="3">
        <v>84</v>
      </c>
      <c r="BX4" s="3">
        <v>9</v>
      </c>
      <c r="BY4" s="3">
        <v>4.08</v>
      </c>
      <c r="BZ4" s="3">
        <v>61</v>
      </c>
      <c r="CA4" s="3">
        <v>0.9</v>
      </c>
      <c r="CB4" s="3">
        <v>13.6</v>
      </c>
      <c r="CC4" s="3">
        <v>1.65</v>
      </c>
      <c r="CD4" s="3">
        <v>24.6</v>
      </c>
      <c r="CE4" s="3"/>
      <c r="CF4" s="35" t="s">
        <v>198</v>
      </c>
      <c r="CG4" s="3">
        <v>19</v>
      </c>
      <c r="CH4" s="3">
        <v>17</v>
      </c>
      <c r="CI4" s="3">
        <v>48.2</v>
      </c>
      <c r="CJ4" s="3">
        <v>22</v>
      </c>
      <c r="CK4" s="3">
        <v>20.52</v>
      </c>
      <c r="CL4" s="3">
        <v>0</v>
      </c>
      <c r="CM4" s="3">
        <v>12</v>
      </c>
      <c r="CN4" s="3">
        <v>8.5</v>
      </c>
      <c r="CO4" s="3">
        <v>69.5</v>
      </c>
      <c r="CP4" s="3" t="s">
        <v>198</v>
      </c>
      <c r="CQ4" s="3">
        <v>15.2</v>
      </c>
      <c r="CR4" s="3">
        <v>1.3</v>
      </c>
      <c r="CS4" s="3">
        <v>0.69</v>
      </c>
      <c r="CT4" s="3">
        <v>19</v>
      </c>
      <c r="CU4" s="3">
        <v>80</v>
      </c>
      <c r="CV4" s="3"/>
      <c r="CW4" s="3">
        <v>26.1</v>
      </c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 t="s">
        <v>213</v>
      </c>
      <c r="DY4" s="3">
        <v>52</v>
      </c>
      <c r="DZ4" s="3" t="s">
        <v>214</v>
      </c>
      <c r="EA4" s="3" t="s">
        <v>215</v>
      </c>
      <c r="EB4" s="3"/>
      <c r="EC4" s="3" t="s">
        <v>216</v>
      </c>
      <c r="ED4" s="3"/>
      <c r="EE4" s="3"/>
      <c r="EF4" s="3"/>
      <c r="EG4" s="3"/>
      <c r="EH4" s="3" t="s">
        <v>217</v>
      </c>
      <c r="EI4" s="3" t="s">
        <v>218</v>
      </c>
      <c r="EJ4" s="3"/>
      <c r="EK4" s="3" t="s">
        <v>219</v>
      </c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 t="s">
        <v>220</v>
      </c>
      <c r="FA4" s="3"/>
      <c r="FB4" s="3"/>
      <c r="FC4" s="3"/>
      <c r="FD4" s="3"/>
      <c r="FE4" s="3"/>
      <c r="FF4" s="3"/>
      <c r="FG4" s="3" t="s">
        <v>182</v>
      </c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12"/>
      <c r="FV4" s="12"/>
    </row>
    <row r="5" s="19" customFormat="1" ht="27.95" customHeight="1" spans="1:173">
      <c r="A5" s="3">
        <v>198</v>
      </c>
      <c r="B5" s="3"/>
      <c r="C5" s="3">
        <v>14293768</v>
      </c>
      <c r="D5" s="3" t="s">
        <v>221</v>
      </c>
      <c r="E5" s="4" t="s">
        <v>222</v>
      </c>
      <c r="F5" s="3">
        <v>1</v>
      </c>
      <c r="G5" s="3">
        <v>49</v>
      </c>
      <c r="H5" s="3" t="s">
        <v>223</v>
      </c>
      <c r="I5" s="3">
        <v>1</v>
      </c>
      <c r="J5" s="3" t="s">
        <v>224</v>
      </c>
      <c r="K5" s="3" t="s">
        <v>225</v>
      </c>
      <c r="L5" s="3">
        <v>1</v>
      </c>
      <c r="M5" s="6" t="s">
        <v>173</v>
      </c>
      <c r="N5" s="2"/>
      <c r="O5" s="3"/>
      <c r="P5" s="3" t="s">
        <v>174</v>
      </c>
      <c r="Q5" s="3" t="s">
        <v>226</v>
      </c>
      <c r="R5" s="3" t="s">
        <v>23</v>
      </c>
      <c r="S5" s="3" t="s">
        <v>23</v>
      </c>
      <c r="T5" s="3">
        <v>1</v>
      </c>
      <c r="U5" s="3">
        <v>1</v>
      </c>
      <c r="V5" s="3"/>
      <c r="W5" s="3"/>
      <c r="X5" s="3"/>
      <c r="Y5" s="3">
        <v>1</v>
      </c>
      <c r="Z5" s="3" t="s">
        <v>227</v>
      </c>
      <c r="AA5" s="3"/>
      <c r="AB5" s="3"/>
      <c r="AC5" s="3"/>
      <c r="AD5" s="3"/>
      <c r="AE5" s="3"/>
      <c r="AF5" s="3" t="s">
        <v>228</v>
      </c>
      <c r="AG5" s="3"/>
      <c r="AH5" s="3" t="s">
        <v>229</v>
      </c>
      <c r="AI5" s="3"/>
      <c r="AJ5" s="3"/>
      <c r="AK5" s="3" t="s">
        <v>230</v>
      </c>
      <c r="AL5" s="3" t="s">
        <v>231</v>
      </c>
      <c r="AM5" s="2"/>
      <c r="AN5" s="3"/>
      <c r="AO5" s="2"/>
      <c r="AP5" s="2"/>
      <c r="AQ5" s="2"/>
      <c r="AR5" s="2"/>
      <c r="AS5" s="3" t="s">
        <v>180</v>
      </c>
      <c r="AT5" s="3" t="s">
        <v>232</v>
      </c>
      <c r="AU5" s="3"/>
      <c r="AV5" s="3"/>
      <c r="AW5" s="3" t="s">
        <v>233</v>
      </c>
      <c r="AX5" s="3">
        <v>119</v>
      </c>
      <c r="AY5" s="3">
        <v>26</v>
      </c>
      <c r="AZ5" s="3"/>
      <c r="BA5" s="3"/>
      <c r="BB5" s="2"/>
      <c r="BC5" s="3"/>
      <c r="BD5" s="3"/>
      <c r="BE5" s="2">
        <v>38.6</v>
      </c>
      <c r="BF5" s="2"/>
      <c r="BG5" s="3"/>
      <c r="BH5" s="2"/>
      <c r="BI5" s="2"/>
      <c r="BJ5" s="2"/>
      <c r="BK5" s="2"/>
      <c r="BL5" s="2"/>
      <c r="BM5" s="2"/>
      <c r="BN5" s="2"/>
      <c r="BO5" s="2"/>
      <c r="BP5" s="2"/>
      <c r="BQ5" s="2"/>
      <c r="BR5" s="3" t="s">
        <v>234</v>
      </c>
      <c r="BS5" s="3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32"/>
      <c r="CG5" s="10"/>
      <c r="CH5" s="10"/>
      <c r="CI5" s="10"/>
      <c r="CJ5" s="10"/>
      <c r="CK5" s="10"/>
      <c r="CL5" s="10"/>
      <c r="CM5" s="10"/>
      <c r="CN5" s="10"/>
      <c r="CO5" s="10"/>
      <c r="CP5" s="2"/>
      <c r="CQ5" s="14"/>
      <c r="CR5" s="14"/>
      <c r="CS5" s="14"/>
      <c r="CT5" s="14"/>
      <c r="CU5" s="14"/>
      <c r="CV5" s="14"/>
      <c r="CW5" s="14"/>
      <c r="CX5" s="14"/>
      <c r="CY5" s="15"/>
      <c r="CZ5" s="15"/>
      <c r="DA5" s="15"/>
      <c r="DB5" s="15"/>
      <c r="DC5" s="15"/>
      <c r="DD5" s="15"/>
      <c r="DE5" s="15"/>
      <c r="DF5" s="15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41"/>
      <c r="DU5" s="3"/>
      <c r="DV5" s="3"/>
      <c r="DW5" s="3"/>
      <c r="DX5" s="3"/>
      <c r="DY5" s="3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2"/>
      <c r="EK5" s="3" t="s">
        <v>219</v>
      </c>
      <c r="EL5" s="2"/>
      <c r="EM5" s="3"/>
      <c r="EN5" s="2"/>
      <c r="EO5" s="3"/>
      <c r="EP5" s="3"/>
      <c r="EQ5" s="3"/>
      <c r="ER5" s="3"/>
      <c r="ES5" s="3"/>
      <c r="ET5" s="2"/>
      <c r="EU5" s="3"/>
      <c r="EV5" s="3"/>
      <c r="EW5" s="3"/>
      <c r="EX5" s="3"/>
      <c r="EY5" s="3"/>
      <c r="EZ5" s="3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3"/>
      <c r="FQ5" s="2"/>
    </row>
    <row r="6" s="19" customFormat="1" ht="30" customHeight="1" spans="1:178">
      <c r="A6" s="12"/>
      <c r="B6" s="12"/>
      <c r="C6" s="3">
        <v>20080343</v>
      </c>
      <c r="D6" s="3" t="s">
        <v>235</v>
      </c>
      <c r="E6" s="4" t="s">
        <v>236</v>
      </c>
      <c r="F6" s="3">
        <v>1</v>
      </c>
      <c r="G6" s="3">
        <v>34</v>
      </c>
      <c r="H6" s="3" t="s">
        <v>237</v>
      </c>
      <c r="I6" s="3">
        <v>2</v>
      </c>
      <c r="J6" s="3" t="s">
        <v>238</v>
      </c>
      <c r="K6" s="3" t="s">
        <v>239</v>
      </c>
      <c r="L6" s="3">
        <v>2</v>
      </c>
      <c r="M6" s="6" t="s">
        <v>173</v>
      </c>
      <c r="N6" s="3"/>
      <c r="O6" s="3"/>
      <c r="P6" s="3" t="s">
        <v>174</v>
      </c>
      <c r="Q6" s="3" t="s">
        <v>240</v>
      </c>
      <c r="R6" s="3" t="s">
        <v>199</v>
      </c>
      <c r="S6" s="3" t="s">
        <v>23</v>
      </c>
      <c r="T6" s="3">
        <v>1</v>
      </c>
      <c r="U6" s="3">
        <v>1</v>
      </c>
      <c r="V6" s="3"/>
      <c r="W6" s="3"/>
      <c r="X6" s="3"/>
      <c r="Y6" s="3">
        <v>1</v>
      </c>
      <c r="Z6" s="3" t="s">
        <v>241</v>
      </c>
      <c r="AA6" s="3"/>
      <c r="AB6" s="3">
        <v>2</v>
      </c>
      <c r="AC6" s="3"/>
      <c r="AD6" s="3"/>
      <c r="AE6" s="3"/>
      <c r="AF6" s="3" t="s">
        <v>242</v>
      </c>
      <c r="AG6" s="3">
        <v>1</v>
      </c>
      <c r="AH6" s="3"/>
      <c r="AI6" s="3"/>
      <c r="AJ6" s="3"/>
      <c r="AK6" s="3" t="s">
        <v>243</v>
      </c>
      <c r="AL6" s="3" t="s">
        <v>244</v>
      </c>
      <c r="AM6" s="12"/>
      <c r="AN6" s="12"/>
      <c r="AO6" s="12"/>
      <c r="AP6" s="12"/>
      <c r="AQ6" s="3" t="s">
        <v>245</v>
      </c>
      <c r="AR6" s="3" t="s">
        <v>246</v>
      </c>
      <c r="AS6" s="3" t="s">
        <v>180</v>
      </c>
      <c r="AT6" s="3" t="s">
        <v>247</v>
      </c>
      <c r="AU6" s="3" t="s">
        <v>248</v>
      </c>
      <c r="AV6" s="3"/>
      <c r="AW6" s="3" t="s">
        <v>249</v>
      </c>
      <c r="AX6" s="3">
        <v>77</v>
      </c>
      <c r="AY6" s="3">
        <v>16</v>
      </c>
      <c r="AZ6" s="3">
        <v>99</v>
      </c>
      <c r="BA6" s="3"/>
      <c r="BB6" s="12"/>
      <c r="BC6" s="3"/>
      <c r="BD6" s="3"/>
      <c r="BE6" s="2" t="s">
        <v>55</v>
      </c>
      <c r="BF6" s="12"/>
      <c r="BG6" s="3"/>
      <c r="BH6" s="12"/>
      <c r="BI6" s="12"/>
      <c r="BJ6" s="12"/>
      <c r="BK6" s="3"/>
      <c r="BL6" s="3"/>
      <c r="BM6" s="3" t="s">
        <v>250</v>
      </c>
      <c r="BN6" s="3">
        <v>146</v>
      </c>
      <c r="BO6" s="3" t="s">
        <v>250</v>
      </c>
      <c r="BP6" s="3">
        <v>6.42</v>
      </c>
      <c r="BQ6" s="3"/>
      <c r="BR6" s="3" t="s">
        <v>251</v>
      </c>
      <c r="BS6" s="3" t="s">
        <v>252</v>
      </c>
      <c r="BT6" s="3" t="s">
        <v>238</v>
      </c>
      <c r="BU6" s="3"/>
      <c r="BV6" s="3">
        <v>49.45</v>
      </c>
      <c r="BW6" s="3">
        <v>99</v>
      </c>
      <c r="BX6" s="3">
        <v>31</v>
      </c>
      <c r="BY6" s="3"/>
      <c r="BZ6" s="3">
        <v>11</v>
      </c>
      <c r="CA6" s="3"/>
      <c r="CB6" s="3">
        <v>6</v>
      </c>
      <c r="CC6" s="3"/>
      <c r="CD6" s="3">
        <v>3</v>
      </c>
      <c r="CE6" s="3"/>
      <c r="CF6" s="3" t="s">
        <v>238</v>
      </c>
      <c r="CG6" s="3">
        <v>97</v>
      </c>
      <c r="CH6" s="3">
        <v>62</v>
      </c>
      <c r="CI6" s="3">
        <v>49.1</v>
      </c>
      <c r="CJ6" s="3">
        <v>33</v>
      </c>
      <c r="CK6" s="3">
        <v>11.28</v>
      </c>
      <c r="CL6" s="3">
        <v>0</v>
      </c>
      <c r="CM6" s="3">
        <v>6.41</v>
      </c>
      <c r="CN6" s="3">
        <v>4.89</v>
      </c>
      <c r="CO6" s="3">
        <v>61.6</v>
      </c>
      <c r="CP6" s="3" t="s">
        <v>238</v>
      </c>
      <c r="CQ6" s="3">
        <v>21.6</v>
      </c>
      <c r="CR6" s="3">
        <v>2</v>
      </c>
      <c r="CS6" s="3">
        <v>0.41</v>
      </c>
      <c r="CT6" s="3">
        <v>24</v>
      </c>
      <c r="CU6" s="3">
        <v>27.26</v>
      </c>
      <c r="CV6" s="3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3"/>
      <c r="DU6" s="3"/>
      <c r="DV6" s="3">
        <v>114.2</v>
      </c>
      <c r="DW6" s="3"/>
      <c r="DX6" s="3"/>
      <c r="DY6" s="3"/>
      <c r="DZ6" s="3"/>
      <c r="EA6" s="3"/>
      <c r="EB6" s="3"/>
      <c r="EC6" s="3"/>
      <c r="ED6" s="12"/>
      <c r="EE6" s="12"/>
      <c r="EF6" s="12"/>
      <c r="EG6" s="12"/>
      <c r="EH6" s="3"/>
      <c r="EI6" s="3" t="s">
        <v>253</v>
      </c>
      <c r="EJ6" s="12"/>
      <c r="EK6" s="3" t="s">
        <v>254</v>
      </c>
      <c r="EL6" s="12"/>
      <c r="EM6" s="3" t="s">
        <v>255</v>
      </c>
      <c r="EN6" s="12"/>
      <c r="EO6" s="3"/>
      <c r="EP6" s="3"/>
      <c r="EQ6" s="3"/>
      <c r="ER6" s="3"/>
      <c r="ES6" s="3"/>
      <c r="ET6" s="12"/>
      <c r="EU6" s="3"/>
      <c r="EV6" s="3"/>
      <c r="EW6" s="3"/>
      <c r="EX6" s="3"/>
      <c r="EY6" s="3"/>
      <c r="EZ6" s="3" t="s">
        <v>256</v>
      </c>
      <c r="FA6" s="12"/>
      <c r="FB6" s="12"/>
      <c r="FC6" s="12"/>
      <c r="FD6" s="12"/>
      <c r="FE6" s="12"/>
      <c r="FF6" s="3" t="s">
        <v>182</v>
      </c>
      <c r="FG6" s="12"/>
      <c r="FH6" s="12"/>
      <c r="FI6" s="12"/>
      <c r="FJ6" s="12"/>
      <c r="FK6" s="3" t="s">
        <v>182</v>
      </c>
      <c r="FL6" s="12"/>
      <c r="FM6" s="12"/>
      <c r="FN6" s="12"/>
      <c r="FO6" s="12"/>
      <c r="FP6" s="3"/>
      <c r="FQ6" s="12"/>
      <c r="FR6" s="12"/>
      <c r="FS6" s="12"/>
      <c r="FT6" s="12"/>
      <c r="FU6" s="12"/>
      <c r="FV6" s="12"/>
    </row>
    <row r="7" s="12" customFormat="1" ht="25.5" customHeight="1" spans="1:176">
      <c r="A7" s="3"/>
      <c r="B7" s="3"/>
      <c r="C7" s="3">
        <v>21713183</v>
      </c>
      <c r="D7" s="3" t="s">
        <v>257</v>
      </c>
      <c r="E7" s="4" t="s">
        <v>258</v>
      </c>
      <c r="F7" s="3">
        <v>2</v>
      </c>
      <c r="G7" s="3">
        <v>50</v>
      </c>
      <c r="H7" s="3" t="s">
        <v>259</v>
      </c>
      <c r="I7" s="3">
        <v>2</v>
      </c>
      <c r="J7" s="3" t="s">
        <v>260</v>
      </c>
      <c r="K7" s="3" t="s">
        <v>261</v>
      </c>
      <c r="L7" s="3">
        <v>2</v>
      </c>
      <c r="M7" s="6" t="s">
        <v>173</v>
      </c>
      <c r="N7" s="2"/>
      <c r="O7" s="3"/>
      <c r="P7" s="3" t="s">
        <v>174</v>
      </c>
      <c r="Q7" s="3" t="s">
        <v>187</v>
      </c>
      <c r="R7" s="3" t="s">
        <v>23</v>
      </c>
      <c r="S7" s="3" t="s">
        <v>23</v>
      </c>
      <c r="T7" s="3">
        <v>1</v>
      </c>
      <c r="U7" s="3">
        <v>1</v>
      </c>
      <c r="V7" s="3"/>
      <c r="W7" s="3"/>
      <c r="X7" s="3"/>
      <c r="Y7" s="3">
        <v>1</v>
      </c>
      <c r="Z7" s="3" t="s">
        <v>262</v>
      </c>
      <c r="AA7" s="3"/>
      <c r="AB7" s="3"/>
      <c r="AC7" s="3"/>
      <c r="AD7" s="3"/>
      <c r="AE7" s="3"/>
      <c r="AF7" s="3"/>
      <c r="AG7" s="3"/>
      <c r="AH7" s="3"/>
      <c r="AI7" s="3"/>
      <c r="AJ7" s="3"/>
      <c r="AK7" s="3" t="s">
        <v>263</v>
      </c>
      <c r="AL7" s="3" t="s">
        <v>264</v>
      </c>
      <c r="AM7" s="3"/>
      <c r="AN7" s="3" t="s">
        <v>265</v>
      </c>
      <c r="AO7" s="3" t="s">
        <v>266</v>
      </c>
      <c r="AP7" s="3"/>
      <c r="AQ7" s="3" t="s">
        <v>267</v>
      </c>
      <c r="AR7" s="3" t="s">
        <v>268</v>
      </c>
      <c r="AS7" s="3" t="s">
        <v>180</v>
      </c>
      <c r="AT7" s="3" t="s">
        <v>269</v>
      </c>
      <c r="AU7" s="3" t="s">
        <v>270</v>
      </c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 t="s">
        <v>260</v>
      </c>
      <c r="BP7" s="3">
        <v>0.39</v>
      </c>
      <c r="BQ7" s="3"/>
      <c r="BR7" s="3"/>
      <c r="BS7" s="3" t="s">
        <v>271</v>
      </c>
      <c r="BT7" s="3" t="s">
        <v>260</v>
      </c>
      <c r="BU7" s="3"/>
      <c r="BV7" s="3">
        <v>59.34</v>
      </c>
      <c r="BW7" s="3">
        <v>70</v>
      </c>
      <c r="BX7" s="3">
        <v>11</v>
      </c>
      <c r="BY7" s="3">
        <v>13.3</v>
      </c>
      <c r="BZ7" s="3">
        <v>22.4</v>
      </c>
      <c r="CA7" s="3">
        <v>4.8</v>
      </c>
      <c r="CB7" s="3">
        <v>8.1</v>
      </c>
      <c r="CC7" s="3">
        <v>41.07</v>
      </c>
      <c r="CD7" s="3">
        <v>69.2</v>
      </c>
      <c r="CE7" s="3"/>
      <c r="CF7" s="35" t="s">
        <v>260</v>
      </c>
      <c r="CG7" s="3">
        <v>7.9</v>
      </c>
      <c r="CH7" s="3">
        <v>21.1</v>
      </c>
      <c r="CI7" s="3">
        <v>38.7</v>
      </c>
      <c r="CJ7" s="3">
        <v>27.8</v>
      </c>
      <c r="CK7" s="3">
        <v>17.7</v>
      </c>
      <c r="CL7" s="3">
        <v>4.6</v>
      </c>
      <c r="CM7" s="3">
        <v>13.1</v>
      </c>
      <c r="CN7" s="3">
        <v>3.97</v>
      </c>
      <c r="CO7" s="3">
        <v>36</v>
      </c>
      <c r="CP7" s="3" t="s">
        <v>260</v>
      </c>
      <c r="CQ7" s="3">
        <v>19</v>
      </c>
      <c r="CR7" s="3">
        <v>1.76</v>
      </c>
      <c r="CS7" s="3">
        <v>0.48</v>
      </c>
      <c r="CT7" s="3">
        <v>20.5</v>
      </c>
      <c r="CU7" s="3">
        <v>25.35</v>
      </c>
      <c r="CV7" s="3"/>
      <c r="CW7" s="3">
        <v>30.5</v>
      </c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 t="s">
        <v>182</v>
      </c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</row>
    <row r="8" s="12" customFormat="1" ht="30" customHeight="1" spans="1:178">
      <c r="A8" s="3">
        <v>288</v>
      </c>
      <c r="B8" s="3"/>
      <c r="C8" s="3">
        <v>14736900</v>
      </c>
      <c r="D8" s="3" t="s">
        <v>169</v>
      </c>
      <c r="E8" s="4" t="s">
        <v>272</v>
      </c>
      <c r="F8" s="3">
        <v>1</v>
      </c>
      <c r="G8" s="3">
        <v>55</v>
      </c>
      <c r="H8" s="3" t="s">
        <v>273</v>
      </c>
      <c r="I8" s="3">
        <v>2</v>
      </c>
      <c r="J8" s="3" t="s">
        <v>274</v>
      </c>
      <c r="K8" s="3" t="s">
        <v>275</v>
      </c>
      <c r="L8" s="3">
        <v>2</v>
      </c>
      <c r="M8" s="6" t="s">
        <v>173</v>
      </c>
      <c r="N8" s="2"/>
      <c r="O8" s="3"/>
      <c r="P8" s="3" t="s">
        <v>174</v>
      </c>
      <c r="Q8" s="3" t="s">
        <v>276</v>
      </c>
      <c r="R8" s="3" t="s">
        <v>277</v>
      </c>
      <c r="S8" s="3" t="s">
        <v>23</v>
      </c>
      <c r="T8" s="3">
        <v>1</v>
      </c>
      <c r="U8" s="3">
        <v>1</v>
      </c>
      <c r="V8" s="3"/>
      <c r="W8" s="3"/>
      <c r="X8" s="3"/>
      <c r="Y8" s="3">
        <v>1</v>
      </c>
      <c r="Z8" s="3" t="s">
        <v>278</v>
      </c>
      <c r="AA8" s="3">
        <v>2</v>
      </c>
      <c r="AB8" s="3"/>
      <c r="AC8" s="3"/>
      <c r="AD8" s="3"/>
      <c r="AE8" s="3"/>
      <c r="AF8" s="3" t="s">
        <v>228</v>
      </c>
      <c r="AG8" s="3">
        <v>2</v>
      </c>
      <c r="AH8" s="3"/>
      <c r="AI8" s="3"/>
      <c r="AJ8" s="3"/>
      <c r="AK8" s="3" t="s">
        <v>279</v>
      </c>
      <c r="AL8" s="3" t="s">
        <v>280</v>
      </c>
      <c r="AM8" s="2"/>
      <c r="AN8" s="2"/>
      <c r="AO8" s="2"/>
      <c r="AP8" s="2"/>
      <c r="AQ8" s="2"/>
      <c r="AR8" s="2"/>
      <c r="AS8" s="3" t="s">
        <v>180</v>
      </c>
      <c r="AT8" s="3" t="s">
        <v>281</v>
      </c>
      <c r="AU8" s="3" t="s">
        <v>282</v>
      </c>
      <c r="AV8" s="3"/>
      <c r="AW8" s="3"/>
      <c r="AX8" s="3"/>
      <c r="AY8" s="3"/>
      <c r="AZ8" s="3"/>
      <c r="BA8" s="3"/>
      <c r="BB8" s="2"/>
      <c r="BC8" s="3"/>
      <c r="BD8" s="3"/>
      <c r="BE8" s="2"/>
      <c r="BF8" s="2"/>
      <c r="BG8" s="3" t="s">
        <v>283</v>
      </c>
      <c r="BH8" s="2"/>
      <c r="BI8" s="2"/>
      <c r="BJ8" s="2"/>
      <c r="BK8" s="2"/>
      <c r="BL8" s="2"/>
      <c r="BM8" s="2"/>
      <c r="BN8" s="2"/>
      <c r="BO8" s="2"/>
      <c r="BP8" s="2"/>
      <c r="BQ8" s="2"/>
      <c r="BR8" s="3" t="s">
        <v>284</v>
      </c>
      <c r="BS8" s="3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32"/>
      <c r="CG8" s="10"/>
      <c r="CH8" s="10"/>
      <c r="CI8" s="10"/>
      <c r="CJ8" s="10"/>
      <c r="CK8" s="10"/>
      <c r="CL8" s="10"/>
      <c r="CM8" s="10"/>
      <c r="CN8" s="10"/>
      <c r="CO8" s="10"/>
      <c r="CP8" s="2"/>
      <c r="CQ8" s="14"/>
      <c r="CR8" s="14"/>
      <c r="CS8" s="14"/>
      <c r="CT8" s="14"/>
      <c r="CU8" s="14"/>
      <c r="CV8" s="14"/>
      <c r="CW8" s="14"/>
      <c r="CX8" s="14"/>
      <c r="CY8" s="15"/>
      <c r="CZ8" s="15"/>
      <c r="DA8" s="15"/>
      <c r="DB8" s="15"/>
      <c r="DC8" s="15"/>
      <c r="DD8" s="15"/>
      <c r="DE8" s="15"/>
      <c r="DF8" s="15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2"/>
      <c r="EK8" s="3" t="s">
        <v>285</v>
      </c>
      <c r="EL8" s="2"/>
      <c r="EM8" s="3" t="s">
        <v>255</v>
      </c>
      <c r="EN8" s="2"/>
      <c r="EO8" s="3"/>
      <c r="EP8" s="3"/>
      <c r="EQ8" s="3"/>
      <c r="ER8" s="3"/>
      <c r="ES8" s="3"/>
      <c r="ET8" s="2"/>
      <c r="EU8" s="3"/>
      <c r="EV8" s="3"/>
      <c r="EW8" s="3"/>
      <c r="EX8" s="3"/>
      <c r="EY8" s="3"/>
      <c r="EZ8" s="3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3"/>
      <c r="FQ8" s="2"/>
      <c r="FR8" s="19"/>
      <c r="FS8" s="19"/>
      <c r="FT8" s="19"/>
      <c r="FU8" s="19"/>
      <c r="FV8" s="19"/>
    </row>
    <row r="9" s="12" customFormat="1" ht="28.5" customHeight="1" spans="3:173">
      <c r="C9" s="3">
        <v>24721813</v>
      </c>
      <c r="D9" s="3" t="s">
        <v>286</v>
      </c>
      <c r="E9" s="4" t="s">
        <v>287</v>
      </c>
      <c r="F9" s="3">
        <v>1</v>
      </c>
      <c r="G9" s="3">
        <v>45</v>
      </c>
      <c r="H9" s="3" t="s">
        <v>288</v>
      </c>
      <c r="I9" s="3">
        <v>3</v>
      </c>
      <c r="J9" s="3" t="s">
        <v>289</v>
      </c>
      <c r="K9" s="3" t="s">
        <v>290</v>
      </c>
      <c r="L9" s="3">
        <v>1</v>
      </c>
      <c r="M9" s="6" t="s">
        <v>173</v>
      </c>
      <c r="N9" s="3"/>
      <c r="O9" s="3"/>
      <c r="P9" s="3" t="s">
        <v>291</v>
      </c>
      <c r="Q9" s="3" t="s">
        <v>292</v>
      </c>
      <c r="R9" s="3" t="s">
        <v>199</v>
      </c>
      <c r="S9" s="3" t="s">
        <v>23</v>
      </c>
      <c r="T9" s="3">
        <v>2</v>
      </c>
      <c r="U9" s="3">
        <v>1</v>
      </c>
      <c r="V9" s="3"/>
      <c r="W9" s="3"/>
      <c r="X9" s="3"/>
      <c r="Y9" s="3">
        <v>3</v>
      </c>
      <c r="Z9" s="3" t="s">
        <v>176</v>
      </c>
      <c r="AA9" s="3"/>
      <c r="AB9" s="3">
        <v>3</v>
      </c>
      <c r="AC9" s="3"/>
      <c r="AD9" s="3"/>
      <c r="AE9" s="3"/>
      <c r="AF9" s="3" t="s">
        <v>228</v>
      </c>
      <c r="AG9" s="3">
        <v>1</v>
      </c>
      <c r="AH9" s="3"/>
      <c r="AI9" s="3"/>
      <c r="AJ9" s="3"/>
      <c r="AK9" s="3" t="s">
        <v>293</v>
      </c>
      <c r="AL9" s="3" t="s">
        <v>294</v>
      </c>
      <c r="AM9" s="3"/>
      <c r="AN9" s="3"/>
      <c r="AO9" s="3"/>
      <c r="AP9" s="3"/>
      <c r="AQ9" s="3" t="s">
        <v>295</v>
      </c>
      <c r="AR9" s="3" t="s">
        <v>246</v>
      </c>
      <c r="AS9" s="3" t="s">
        <v>180</v>
      </c>
      <c r="AT9" s="3" t="s">
        <v>296</v>
      </c>
      <c r="AU9" s="3" t="s">
        <v>297</v>
      </c>
      <c r="AV9" s="3"/>
      <c r="AW9" s="3" t="s">
        <v>298</v>
      </c>
      <c r="AX9" s="3">
        <v>103</v>
      </c>
      <c r="AY9" s="3">
        <v>26</v>
      </c>
      <c r="AZ9" s="3"/>
      <c r="BA9" s="3"/>
      <c r="BG9" s="3"/>
      <c r="BH9" s="12"/>
      <c r="BI9" s="12"/>
      <c r="BJ9" s="12"/>
      <c r="BK9" s="3"/>
      <c r="BL9" s="3"/>
      <c r="BM9" s="3" t="s">
        <v>289</v>
      </c>
      <c r="BN9" s="3" t="s">
        <v>299</v>
      </c>
      <c r="BO9" s="3" t="s">
        <v>289</v>
      </c>
      <c r="BP9" s="3">
        <v>3.79</v>
      </c>
      <c r="BQ9" s="3"/>
      <c r="BR9" s="3" t="s">
        <v>300</v>
      </c>
      <c r="BS9" s="3"/>
      <c r="BT9" s="3" t="s">
        <v>289</v>
      </c>
      <c r="BU9" s="3"/>
      <c r="BV9" s="3">
        <v>36.95</v>
      </c>
      <c r="BW9" s="3">
        <v>101</v>
      </c>
      <c r="BX9" s="3">
        <v>44</v>
      </c>
      <c r="BY9" s="3"/>
      <c r="BZ9" s="3"/>
      <c r="CA9" s="3"/>
      <c r="CB9" s="3"/>
      <c r="CC9" s="3"/>
      <c r="CD9" s="3"/>
      <c r="CE9" s="3"/>
      <c r="CF9" s="3" t="s">
        <v>289</v>
      </c>
      <c r="CG9" s="3">
        <v>75.1</v>
      </c>
      <c r="CH9" s="3">
        <v>203.7</v>
      </c>
      <c r="CI9" s="3">
        <v>33.6</v>
      </c>
      <c r="CJ9" s="3">
        <v>24</v>
      </c>
      <c r="CK9" s="3">
        <v>27.6</v>
      </c>
      <c r="CL9" s="3">
        <v>15</v>
      </c>
      <c r="CM9" s="3">
        <v>11</v>
      </c>
      <c r="CN9" s="3">
        <v>26.46</v>
      </c>
      <c r="CO9" s="3">
        <v>413</v>
      </c>
      <c r="CP9" s="3" t="s">
        <v>289</v>
      </c>
      <c r="CQ9" s="3">
        <v>16.5</v>
      </c>
      <c r="CR9" s="3">
        <v>1.46</v>
      </c>
      <c r="CS9" s="3">
        <v>2.18</v>
      </c>
      <c r="CT9" s="3">
        <v>18.7</v>
      </c>
      <c r="CU9" s="3">
        <v>28.24</v>
      </c>
      <c r="CV9" s="3"/>
      <c r="CW9" s="3">
        <v>22.3</v>
      </c>
      <c r="CX9" s="3"/>
      <c r="CY9" s="3"/>
      <c r="CZ9" s="3"/>
      <c r="DA9" s="3"/>
      <c r="DB9" s="3"/>
      <c r="DS9" s="3"/>
      <c r="DT9" s="3"/>
      <c r="DU9" s="3">
        <v>1476.4</v>
      </c>
      <c r="DV9" s="3"/>
      <c r="DW9" s="3">
        <v>1545.8</v>
      </c>
      <c r="DX9" s="3"/>
      <c r="DY9" s="3"/>
      <c r="DZ9" s="3"/>
      <c r="EA9" s="12"/>
      <c r="EB9" s="12"/>
      <c r="EC9" s="12"/>
      <c r="ED9" s="12"/>
      <c r="EE9" s="12"/>
      <c r="EF9" s="12"/>
      <c r="EG9" s="12"/>
      <c r="EH9" s="12"/>
      <c r="EI9" s="12"/>
      <c r="EK9" s="3" t="s">
        <v>219</v>
      </c>
      <c r="EM9" s="3" t="s">
        <v>219</v>
      </c>
      <c r="EO9" s="3"/>
      <c r="EP9" s="3"/>
      <c r="EQ9" s="3"/>
      <c r="ER9" s="3"/>
      <c r="ES9" s="3"/>
      <c r="EU9" s="3"/>
      <c r="EV9" s="3"/>
      <c r="EW9" s="3"/>
      <c r="EX9" s="3"/>
      <c r="EY9" s="3"/>
      <c r="EZ9" s="3" t="s">
        <v>220</v>
      </c>
      <c r="FA9" s="3"/>
      <c r="FB9" s="3"/>
      <c r="FC9" s="3"/>
      <c r="FD9" s="3" t="s">
        <v>23</v>
      </c>
      <c r="FE9" s="3"/>
      <c r="FF9" s="3"/>
      <c r="FG9" s="3"/>
      <c r="FH9" s="3"/>
      <c r="FI9" s="3"/>
      <c r="FJ9" s="3" t="s">
        <v>219</v>
      </c>
      <c r="FK9" s="3" t="s">
        <v>219</v>
      </c>
      <c r="FL9" s="3"/>
      <c r="FM9" s="3"/>
      <c r="FN9" s="3" t="s">
        <v>212</v>
      </c>
      <c r="FO9" s="3"/>
      <c r="FP9" s="3"/>
      <c r="FQ9" s="3"/>
    </row>
    <row r="10" s="12" customFormat="1" ht="29.1" customHeight="1" spans="3:172">
      <c r="C10" s="3">
        <v>24002933</v>
      </c>
      <c r="D10" s="3" t="s">
        <v>235</v>
      </c>
      <c r="E10" s="4" t="s">
        <v>301</v>
      </c>
      <c r="F10" s="3">
        <v>1</v>
      </c>
      <c r="G10" s="3">
        <v>63</v>
      </c>
      <c r="H10" s="3" t="s">
        <v>302</v>
      </c>
      <c r="I10" s="3">
        <v>3</v>
      </c>
      <c r="J10" s="3" t="s">
        <v>303</v>
      </c>
      <c r="K10" s="3" t="s">
        <v>304</v>
      </c>
      <c r="L10" s="3">
        <v>3</v>
      </c>
      <c r="M10" s="6" t="s">
        <v>173</v>
      </c>
      <c r="N10" s="3"/>
      <c r="O10" s="3"/>
      <c r="P10" s="3" t="s">
        <v>174</v>
      </c>
      <c r="Q10" s="3" t="s">
        <v>305</v>
      </c>
      <c r="R10" s="3" t="s">
        <v>306</v>
      </c>
      <c r="S10" s="3" t="s">
        <v>25</v>
      </c>
      <c r="T10" s="3">
        <v>1</v>
      </c>
      <c r="U10" s="3">
        <v>1</v>
      </c>
      <c r="V10" s="3"/>
      <c r="W10" s="3"/>
      <c r="X10" s="3"/>
      <c r="Y10" s="3"/>
      <c r="Z10" s="3"/>
      <c r="AA10" s="3">
        <v>1</v>
      </c>
      <c r="AB10" s="3">
        <v>1</v>
      </c>
      <c r="AC10" s="3"/>
      <c r="AD10" s="3"/>
      <c r="AE10" s="3">
        <v>1</v>
      </c>
      <c r="AF10" s="3" t="s">
        <v>228</v>
      </c>
      <c r="AG10" s="3">
        <v>1</v>
      </c>
      <c r="AH10" s="3"/>
      <c r="AI10" s="3"/>
      <c r="AJ10" s="3"/>
      <c r="AK10" s="3"/>
      <c r="AL10" s="3" t="s">
        <v>307</v>
      </c>
      <c r="AM10" s="3"/>
      <c r="AN10" s="3"/>
      <c r="AO10" s="3"/>
      <c r="AP10" s="3"/>
      <c r="AQ10" s="3" t="s">
        <v>308</v>
      </c>
      <c r="AR10" s="3" t="s">
        <v>246</v>
      </c>
      <c r="AS10" s="3" t="s">
        <v>309</v>
      </c>
      <c r="AT10" s="3" t="s">
        <v>310</v>
      </c>
      <c r="AU10" s="3" t="s">
        <v>311</v>
      </c>
      <c r="AV10" s="3"/>
      <c r="AW10" s="3" t="s">
        <v>312</v>
      </c>
      <c r="AX10" s="3">
        <v>125</v>
      </c>
      <c r="AY10" s="3">
        <v>30</v>
      </c>
      <c r="AZ10" s="3"/>
      <c r="BA10" s="3"/>
      <c r="BC10" s="3"/>
      <c r="BD10" s="3"/>
      <c r="BE10" s="3"/>
      <c r="BF10" s="12"/>
      <c r="BG10" s="3"/>
      <c r="BH10" s="3"/>
      <c r="BI10" s="12"/>
      <c r="BJ10" s="12"/>
      <c r="BK10" s="12"/>
      <c r="BL10" s="12"/>
      <c r="BM10" s="12"/>
      <c r="BN10" s="12"/>
      <c r="BO10" s="12"/>
      <c r="BP10" s="12"/>
      <c r="BQ10" s="12"/>
      <c r="BR10" s="3"/>
      <c r="BS10" s="3"/>
      <c r="BT10" s="3" t="s">
        <v>303</v>
      </c>
      <c r="BU10" s="3"/>
      <c r="BV10" s="3">
        <v>120.15</v>
      </c>
      <c r="BW10" s="3">
        <v>51</v>
      </c>
      <c r="BX10" s="3">
        <v>20</v>
      </c>
      <c r="BY10" s="3"/>
      <c r="BZ10" s="3"/>
      <c r="CA10" s="3"/>
      <c r="CB10" s="3">
        <v>3</v>
      </c>
      <c r="CC10" s="3"/>
      <c r="CD10" s="3"/>
      <c r="CE10" s="3">
        <v>97</v>
      </c>
      <c r="CF10" s="3" t="s">
        <v>303</v>
      </c>
      <c r="CG10" s="3">
        <v>34</v>
      </c>
      <c r="CH10" s="3">
        <v>43</v>
      </c>
      <c r="CI10" s="3">
        <v>24.7</v>
      </c>
      <c r="CJ10" s="3">
        <v>27</v>
      </c>
      <c r="CK10" s="3">
        <v>39.58</v>
      </c>
      <c r="CL10" s="3">
        <v>0</v>
      </c>
      <c r="CM10" s="3">
        <v>30</v>
      </c>
      <c r="CN10" s="3">
        <v>20.89</v>
      </c>
      <c r="CO10" s="3">
        <v>138</v>
      </c>
      <c r="CP10" s="3" t="s">
        <v>303</v>
      </c>
      <c r="CQ10" s="3">
        <v>17</v>
      </c>
      <c r="CR10" s="3">
        <v>1.57</v>
      </c>
      <c r="CS10" s="3">
        <v>1.03</v>
      </c>
      <c r="CT10" s="3">
        <v>14.5</v>
      </c>
      <c r="CU10" s="3">
        <v>39.76</v>
      </c>
      <c r="CV10" s="3"/>
      <c r="CW10" s="3">
        <v>30.7</v>
      </c>
      <c r="CX10" s="3"/>
      <c r="CY10" s="3"/>
      <c r="CZ10" s="3"/>
      <c r="DA10" s="3"/>
      <c r="DT10" s="3"/>
      <c r="DU10" s="3">
        <v>146.3</v>
      </c>
      <c r="DV10" s="3">
        <v>82.7</v>
      </c>
      <c r="DW10" s="3"/>
      <c r="DX10" s="3"/>
      <c r="DY10" s="3"/>
      <c r="DZ10" s="3"/>
      <c r="EA10" s="12"/>
      <c r="EB10" s="12"/>
      <c r="EC10" s="12"/>
      <c r="ED10" s="12"/>
      <c r="EE10" s="12"/>
      <c r="EF10" s="12"/>
      <c r="EG10" s="12"/>
      <c r="EH10" s="3"/>
      <c r="EI10" s="12"/>
      <c r="EJ10" s="3" t="s">
        <v>182</v>
      </c>
      <c r="EK10" s="3" t="s">
        <v>182</v>
      </c>
      <c r="EM10" s="3" t="s">
        <v>182</v>
      </c>
      <c r="EO10" s="3"/>
      <c r="EP10" s="3"/>
      <c r="EQ10" s="3"/>
      <c r="ER10" s="3"/>
      <c r="ES10" s="3"/>
      <c r="EU10" s="3" t="s">
        <v>182</v>
      </c>
      <c r="EV10" s="3"/>
      <c r="EW10" s="3"/>
      <c r="EX10" s="3"/>
      <c r="EY10" s="3" t="s">
        <v>182</v>
      </c>
      <c r="EZ10" s="30" t="s">
        <v>313</v>
      </c>
      <c r="FA10" s="3" t="s">
        <v>182</v>
      </c>
      <c r="FB10" s="3" t="s">
        <v>182</v>
      </c>
      <c r="FE10" s="3" t="s">
        <v>182</v>
      </c>
      <c r="FJ10" s="3" t="s">
        <v>182</v>
      </c>
      <c r="FK10" s="3" t="s">
        <v>182</v>
      </c>
      <c r="FP10" s="3"/>
    </row>
    <row r="11" s="16" customFormat="1" ht="30.75" customHeight="1" spans="1:178">
      <c r="A11" s="12"/>
      <c r="B11" s="12"/>
      <c r="C11" s="3">
        <v>23055758</v>
      </c>
      <c r="D11" s="3" t="s">
        <v>314</v>
      </c>
      <c r="E11" s="4" t="s">
        <v>315</v>
      </c>
      <c r="F11" s="3">
        <v>2</v>
      </c>
      <c r="G11" s="3">
        <v>67</v>
      </c>
      <c r="H11" s="3" t="s">
        <v>316</v>
      </c>
      <c r="I11" s="3">
        <v>3</v>
      </c>
      <c r="J11" s="3" t="s">
        <v>317</v>
      </c>
      <c r="K11" s="3" t="s">
        <v>317</v>
      </c>
      <c r="L11" s="3">
        <v>1</v>
      </c>
      <c r="M11" s="6" t="s">
        <v>173</v>
      </c>
      <c r="N11" s="2"/>
      <c r="O11" s="3"/>
      <c r="P11" s="3" t="s">
        <v>174</v>
      </c>
      <c r="Q11" s="3" t="s">
        <v>318</v>
      </c>
      <c r="R11" s="3" t="s">
        <v>199</v>
      </c>
      <c r="S11" s="3" t="s">
        <v>23</v>
      </c>
      <c r="T11" s="3">
        <v>3</v>
      </c>
      <c r="U11" s="3">
        <v>1</v>
      </c>
      <c r="V11" s="3"/>
      <c r="W11" s="3"/>
      <c r="X11" s="3"/>
      <c r="Y11" s="3">
        <v>3</v>
      </c>
      <c r="Z11" s="3" t="s">
        <v>176</v>
      </c>
      <c r="AA11" s="3"/>
      <c r="AB11" s="3">
        <v>3</v>
      </c>
      <c r="AC11" s="3"/>
      <c r="AD11" s="3"/>
      <c r="AE11" s="3"/>
      <c r="AF11" s="3" t="s">
        <v>242</v>
      </c>
      <c r="AG11" s="3"/>
      <c r="AH11" s="3"/>
      <c r="AI11" s="3"/>
      <c r="AJ11" s="3"/>
      <c r="AK11" s="3"/>
      <c r="AL11" s="3" t="s">
        <v>319</v>
      </c>
      <c r="AM11" s="12"/>
      <c r="AN11" s="12"/>
      <c r="AO11" s="12"/>
      <c r="AP11" s="12"/>
      <c r="AQ11" s="3"/>
      <c r="AR11" s="3"/>
      <c r="AS11" s="3" t="s">
        <v>180</v>
      </c>
      <c r="AT11" s="3"/>
      <c r="AU11" s="3"/>
      <c r="AV11" s="3"/>
      <c r="AW11" s="3"/>
      <c r="AX11" s="3"/>
      <c r="AY11" s="3"/>
      <c r="AZ11" s="3"/>
      <c r="BA11" s="3"/>
      <c r="BB11" s="12"/>
      <c r="BC11" s="3"/>
      <c r="BD11" s="3"/>
      <c r="BE11" s="2" t="s">
        <v>55</v>
      </c>
      <c r="BF11" s="12"/>
      <c r="BG11" s="3"/>
      <c r="BH11" s="3"/>
      <c r="BI11" s="3"/>
      <c r="BJ11" s="3"/>
      <c r="BK11" s="3"/>
      <c r="BL11" s="3"/>
      <c r="BM11" s="3" t="s">
        <v>317</v>
      </c>
      <c r="BN11" s="3">
        <v>4.14</v>
      </c>
      <c r="BO11" s="3" t="s">
        <v>317</v>
      </c>
      <c r="BP11" s="3">
        <v>0.11</v>
      </c>
      <c r="BQ11" s="3"/>
      <c r="BR11" s="3"/>
      <c r="BS11" s="3"/>
      <c r="BT11" s="3" t="s">
        <v>317</v>
      </c>
      <c r="BU11" s="3"/>
      <c r="BV11" s="3">
        <v>112.07</v>
      </c>
      <c r="BW11" s="3">
        <v>75</v>
      </c>
      <c r="BX11" s="3">
        <v>32</v>
      </c>
      <c r="BY11" s="3"/>
      <c r="BZ11" s="3"/>
      <c r="CA11" s="3"/>
      <c r="CB11" s="3"/>
      <c r="CC11" s="3"/>
      <c r="CD11" s="3"/>
      <c r="CE11" s="3"/>
      <c r="CF11" s="3" t="s">
        <v>317</v>
      </c>
      <c r="CG11" s="3">
        <v>127</v>
      </c>
      <c r="CH11" s="3">
        <v>224</v>
      </c>
      <c r="CI11" s="3">
        <v>42.4</v>
      </c>
      <c r="CJ11" s="3">
        <v>27</v>
      </c>
      <c r="CK11" s="3">
        <v>14.98</v>
      </c>
      <c r="CL11" s="3">
        <v>3</v>
      </c>
      <c r="CM11" s="3">
        <v>11</v>
      </c>
      <c r="CN11" s="3">
        <v>7.92</v>
      </c>
      <c r="CO11" s="3">
        <v>63</v>
      </c>
      <c r="CP11" s="3" t="s">
        <v>317</v>
      </c>
      <c r="CQ11" s="3">
        <v>17.4</v>
      </c>
      <c r="CR11" s="3">
        <v>1.6</v>
      </c>
      <c r="CS11" s="3">
        <v>0.56</v>
      </c>
      <c r="CT11" s="3">
        <v>21.1</v>
      </c>
      <c r="CU11" s="3">
        <v>39.74</v>
      </c>
      <c r="CV11" s="3"/>
      <c r="CW11" s="3">
        <v>23.6</v>
      </c>
      <c r="CX11" s="3"/>
      <c r="CY11" s="3"/>
      <c r="CZ11" s="3"/>
      <c r="DA11" s="3"/>
      <c r="DB11" s="12"/>
      <c r="DC11" s="12"/>
      <c r="DD11" s="12"/>
      <c r="DE11" s="12"/>
      <c r="DF11" s="3"/>
      <c r="DG11" s="3"/>
      <c r="DH11" s="3"/>
      <c r="DI11" s="3"/>
      <c r="DJ11" s="3"/>
      <c r="DK11" s="3"/>
      <c r="DL11" s="12"/>
      <c r="DM11" s="3"/>
      <c r="DN11" s="3"/>
      <c r="DO11" s="3"/>
      <c r="DP11" s="12"/>
      <c r="DQ11" s="12"/>
      <c r="DR11" s="12"/>
      <c r="DS11" s="12"/>
      <c r="DT11" s="3"/>
      <c r="DU11" s="3"/>
      <c r="DV11" s="3"/>
      <c r="DW11" s="3"/>
      <c r="DX11" s="3"/>
      <c r="DY11" s="3"/>
      <c r="DZ11" s="3"/>
      <c r="EA11" s="3"/>
      <c r="EB11" s="12"/>
      <c r="EC11" s="12"/>
      <c r="ED11" s="12"/>
      <c r="EE11" s="12"/>
      <c r="EF11" s="12"/>
      <c r="EG11" s="12"/>
      <c r="EH11" s="3"/>
      <c r="EI11" s="12"/>
      <c r="EJ11" s="12"/>
      <c r="EK11" s="3" t="s">
        <v>219</v>
      </c>
      <c r="EL11" s="12"/>
      <c r="EM11" s="12"/>
      <c r="EN11" s="12"/>
      <c r="EO11" s="3"/>
      <c r="EP11" s="3"/>
      <c r="EQ11" s="3"/>
      <c r="ER11" s="3"/>
      <c r="ES11" s="3"/>
      <c r="ET11" s="12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12"/>
      <c r="FS11" s="12"/>
      <c r="FT11" s="12"/>
      <c r="FU11" s="12"/>
      <c r="FV11" s="12"/>
    </row>
    <row r="12" s="16" customFormat="1" ht="27.95" customHeight="1" spans="1:178">
      <c r="A12" s="3">
        <v>209</v>
      </c>
      <c r="B12" s="3"/>
      <c r="C12" s="3">
        <v>14328385</v>
      </c>
      <c r="D12" s="3" t="s">
        <v>320</v>
      </c>
      <c r="E12" s="4" t="s">
        <v>321</v>
      </c>
      <c r="F12" s="3">
        <v>1</v>
      </c>
      <c r="G12" s="3">
        <v>55</v>
      </c>
      <c r="H12" s="3" t="s">
        <v>322</v>
      </c>
      <c r="I12" s="3">
        <v>3</v>
      </c>
      <c r="J12" s="3" t="s">
        <v>323</v>
      </c>
      <c r="K12" s="3" t="s">
        <v>324</v>
      </c>
      <c r="L12" s="3">
        <v>3</v>
      </c>
      <c r="M12" s="6" t="s">
        <v>173</v>
      </c>
      <c r="N12" s="2"/>
      <c r="O12" s="3"/>
      <c r="P12" s="3" t="s">
        <v>174</v>
      </c>
      <c r="Q12" s="3" t="s">
        <v>240</v>
      </c>
      <c r="R12" s="3" t="s">
        <v>199</v>
      </c>
      <c r="S12" s="3" t="s">
        <v>23</v>
      </c>
      <c r="T12" s="3">
        <v>1</v>
      </c>
      <c r="U12" s="3">
        <v>1</v>
      </c>
      <c r="V12" s="3"/>
      <c r="W12" s="3"/>
      <c r="X12" s="3"/>
      <c r="Y12" s="3">
        <v>1</v>
      </c>
      <c r="Z12" s="3" t="s">
        <v>176</v>
      </c>
      <c r="AA12" s="3"/>
      <c r="AB12" s="3">
        <v>1</v>
      </c>
      <c r="AC12" s="3"/>
      <c r="AD12" s="3"/>
      <c r="AE12" s="3"/>
      <c r="AF12" s="3"/>
      <c r="AG12" s="3">
        <v>1</v>
      </c>
      <c r="AH12" s="3"/>
      <c r="AI12" s="3"/>
      <c r="AJ12" s="3"/>
      <c r="AK12" s="3" t="s">
        <v>325</v>
      </c>
      <c r="AL12" s="3" t="s">
        <v>326</v>
      </c>
      <c r="AM12" s="2"/>
      <c r="AN12" s="3"/>
      <c r="AO12" s="2"/>
      <c r="AP12" s="2"/>
      <c r="AQ12" s="2"/>
      <c r="AR12" s="2"/>
      <c r="AS12" s="3" t="s">
        <v>180</v>
      </c>
      <c r="AT12" s="3" t="s">
        <v>327</v>
      </c>
      <c r="AU12" s="3" t="s">
        <v>209</v>
      </c>
      <c r="AV12" s="3"/>
      <c r="AW12" s="3" t="s">
        <v>328</v>
      </c>
      <c r="AX12" s="3">
        <v>78</v>
      </c>
      <c r="AY12" s="3">
        <v>15</v>
      </c>
      <c r="AZ12" s="3">
        <v>92</v>
      </c>
      <c r="BA12" s="3"/>
      <c r="BB12" s="2"/>
      <c r="BC12" s="3"/>
      <c r="BD12" s="3"/>
      <c r="BE12" s="2"/>
      <c r="BF12" s="2"/>
      <c r="BG12" s="3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3"/>
      <c r="BS12" s="3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32"/>
      <c r="CG12" s="10"/>
      <c r="CH12" s="10"/>
      <c r="CI12" s="10"/>
      <c r="CJ12" s="10"/>
      <c r="CK12" s="10"/>
      <c r="CL12" s="10"/>
      <c r="CM12" s="10"/>
      <c r="CN12" s="10"/>
      <c r="CO12" s="10"/>
      <c r="CP12" s="2"/>
      <c r="CQ12" s="14"/>
      <c r="CR12" s="14"/>
      <c r="CS12" s="14"/>
      <c r="CT12" s="14"/>
      <c r="CU12" s="14"/>
      <c r="CV12" s="14"/>
      <c r="CW12" s="14"/>
      <c r="CX12" s="14"/>
      <c r="CY12" s="15"/>
      <c r="CZ12" s="15"/>
      <c r="DA12" s="15"/>
      <c r="DB12" s="15"/>
      <c r="DC12" s="15"/>
      <c r="DD12" s="15"/>
      <c r="DE12" s="15"/>
      <c r="DF12" s="15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41"/>
      <c r="DU12" s="3"/>
      <c r="DV12" s="3"/>
      <c r="DW12" s="3"/>
      <c r="DX12" s="3"/>
      <c r="DY12" s="3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2"/>
      <c r="EK12" s="3" t="s">
        <v>254</v>
      </c>
      <c r="EL12" s="2"/>
      <c r="EM12" s="3" t="s">
        <v>255</v>
      </c>
      <c r="EN12" s="2"/>
      <c r="EO12" s="3"/>
      <c r="EP12" s="3"/>
      <c r="EQ12" s="19"/>
      <c r="ER12" s="3"/>
      <c r="ES12" s="3"/>
      <c r="ET12" s="2"/>
      <c r="EU12" s="3"/>
      <c r="EV12" s="3"/>
      <c r="EW12" s="3"/>
      <c r="EX12" s="3" t="s">
        <v>147</v>
      </c>
      <c r="EY12" s="3" t="s">
        <v>329</v>
      </c>
      <c r="EZ12" s="3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3"/>
      <c r="FQ12" s="2"/>
      <c r="FR12" s="19"/>
      <c r="FS12" s="19"/>
      <c r="FT12" s="19"/>
      <c r="FU12" s="19"/>
      <c r="FV12" s="19"/>
    </row>
    <row r="13" s="16" customFormat="1" ht="26.1" customHeight="1" spans="1:178">
      <c r="A13" s="3">
        <v>390</v>
      </c>
      <c r="B13" s="3"/>
      <c r="C13" s="3">
        <v>21152717</v>
      </c>
      <c r="D13" s="3" t="s">
        <v>330</v>
      </c>
      <c r="E13" s="4" t="s">
        <v>331</v>
      </c>
      <c r="F13" s="3">
        <v>1</v>
      </c>
      <c r="G13" s="3">
        <v>57</v>
      </c>
      <c r="H13" s="3" t="s">
        <v>332</v>
      </c>
      <c r="I13" s="3">
        <v>4</v>
      </c>
      <c r="J13" s="3" t="s">
        <v>333</v>
      </c>
      <c r="K13" s="3" t="s">
        <v>333</v>
      </c>
      <c r="L13" s="3">
        <v>1</v>
      </c>
      <c r="M13" s="6" t="s">
        <v>173</v>
      </c>
      <c r="N13" s="2"/>
      <c r="O13" s="3"/>
      <c r="P13" s="3" t="s">
        <v>174</v>
      </c>
      <c r="Q13" s="3" t="s">
        <v>175</v>
      </c>
      <c r="R13" s="3" t="s">
        <v>23</v>
      </c>
      <c r="S13" s="3" t="s">
        <v>23</v>
      </c>
      <c r="T13" s="3">
        <v>3</v>
      </c>
      <c r="U13" s="3">
        <v>1</v>
      </c>
      <c r="V13" s="3"/>
      <c r="W13" s="3"/>
      <c r="X13" s="3"/>
      <c r="Y13" s="3">
        <v>4</v>
      </c>
      <c r="Z13" s="3" t="s">
        <v>176</v>
      </c>
      <c r="AA13" s="3"/>
      <c r="AB13" s="3"/>
      <c r="AC13" s="3"/>
      <c r="AD13" s="3"/>
      <c r="AE13" s="3"/>
      <c r="AF13" s="3"/>
      <c r="AG13" s="3"/>
      <c r="AH13" s="3"/>
      <c r="AI13" s="3"/>
      <c r="AJ13" s="3" t="s">
        <v>182</v>
      </c>
      <c r="AK13" s="3" t="s">
        <v>334</v>
      </c>
      <c r="AL13" s="7" t="s">
        <v>335</v>
      </c>
      <c r="AM13" s="2"/>
      <c r="AN13" s="2"/>
      <c r="AO13" s="3"/>
      <c r="AP13" s="3"/>
      <c r="AQ13" s="3" t="s">
        <v>336</v>
      </c>
      <c r="AR13" s="3" t="s">
        <v>246</v>
      </c>
      <c r="AS13" s="3" t="s">
        <v>180</v>
      </c>
      <c r="AT13" s="3" t="s">
        <v>337</v>
      </c>
      <c r="AU13" s="3" t="s">
        <v>209</v>
      </c>
      <c r="AV13" s="3"/>
      <c r="AW13" s="3" t="s">
        <v>338</v>
      </c>
      <c r="AX13" s="3">
        <v>46</v>
      </c>
      <c r="AY13" s="3">
        <v>11</v>
      </c>
      <c r="AZ13" s="3">
        <v>95</v>
      </c>
      <c r="BA13" s="3"/>
      <c r="BB13" s="2"/>
      <c r="BC13" s="3"/>
      <c r="BD13" s="3"/>
      <c r="BE13" s="2"/>
      <c r="BF13" s="2"/>
      <c r="BG13" s="3"/>
      <c r="BH13" s="2"/>
      <c r="BI13" s="2" t="s">
        <v>339</v>
      </c>
      <c r="BJ13" s="3" t="s">
        <v>340</v>
      </c>
      <c r="BK13" s="3"/>
      <c r="BL13" s="3"/>
      <c r="BM13" s="3" t="s">
        <v>341</v>
      </c>
      <c r="BN13" s="3">
        <v>19.6</v>
      </c>
      <c r="BO13" s="3" t="s">
        <v>341</v>
      </c>
      <c r="BP13" s="3">
        <v>0.29</v>
      </c>
      <c r="BQ13" s="3"/>
      <c r="BR13" s="3" t="s">
        <v>342</v>
      </c>
      <c r="BS13" s="3"/>
      <c r="BT13" s="3" t="s">
        <v>343</v>
      </c>
      <c r="BU13" s="3"/>
      <c r="BV13" s="3">
        <v>7.53</v>
      </c>
      <c r="BW13" s="3">
        <v>99</v>
      </c>
      <c r="BX13" s="3">
        <v>10</v>
      </c>
      <c r="BY13" s="3">
        <v>2.42</v>
      </c>
      <c r="BZ13" s="3">
        <v>32.1</v>
      </c>
      <c r="CA13" s="3">
        <v>3.93</v>
      </c>
      <c r="CB13" s="3">
        <v>52.3</v>
      </c>
      <c r="CC13" s="3">
        <v>1.07</v>
      </c>
      <c r="CD13" s="3">
        <v>14.2</v>
      </c>
      <c r="CE13" s="3"/>
      <c r="CF13" s="35" t="s">
        <v>343</v>
      </c>
      <c r="CG13" s="3">
        <v>23</v>
      </c>
      <c r="CH13" s="3">
        <v>71</v>
      </c>
      <c r="CI13" s="3">
        <v>42.7</v>
      </c>
      <c r="CJ13" s="3">
        <v>34.3</v>
      </c>
      <c r="CK13" s="3">
        <v>64.13</v>
      </c>
      <c r="CL13" s="3">
        <v>0</v>
      </c>
      <c r="CM13" s="3">
        <v>48.83</v>
      </c>
      <c r="CN13" s="3">
        <v>6.27</v>
      </c>
      <c r="CO13" s="3">
        <v>109</v>
      </c>
      <c r="CP13" s="3" t="s">
        <v>343</v>
      </c>
      <c r="CQ13" s="3">
        <v>15.3</v>
      </c>
      <c r="CR13" s="3">
        <v>1.4</v>
      </c>
      <c r="CS13" s="3">
        <v>0.62</v>
      </c>
      <c r="CT13" s="3">
        <v>21.5</v>
      </c>
      <c r="CU13" s="3">
        <v>5.72</v>
      </c>
      <c r="CV13" s="3"/>
      <c r="CW13" s="3">
        <v>23</v>
      </c>
      <c r="CX13" s="3"/>
      <c r="CY13" s="3"/>
      <c r="CZ13" s="3"/>
      <c r="DA13" s="3"/>
      <c r="DB13" s="3"/>
      <c r="DC13" s="3"/>
      <c r="DD13" s="3"/>
      <c r="DE13" s="3"/>
      <c r="DF13" s="3" t="s">
        <v>341</v>
      </c>
      <c r="DG13" s="3">
        <v>648.33</v>
      </c>
      <c r="DH13" s="3">
        <v>280.29</v>
      </c>
      <c r="DI13" s="3">
        <v>335.67</v>
      </c>
      <c r="DJ13" s="3">
        <v>140.02</v>
      </c>
      <c r="DK13" s="3">
        <v>143.62</v>
      </c>
      <c r="DL13" s="3"/>
      <c r="DM13" s="3"/>
      <c r="DN13" s="3"/>
      <c r="DO13" s="3"/>
      <c r="DP13" s="3"/>
      <c r="DQ13" s="3"/>
      <c r="DR13" s="18"/>
      <c r="DS13" s="18"/>
      <c r="DT13" s="41"/>
      <c r="DU13" s="3"/>
      <c r="DV13" s="3"/>
      <c r="DW13" s="3"/>
      <c r="DX13" s="3"/>
      <c r="DY13" s="3"/>
      <c r="DZ13" s="3" t="s">
        <v>344</v>
      </c>
      <c r="EA13" s="3"/>
      <c r="EB13" s="3"/>
      <c r="EC13" s="3"/>
      <c r="ED13" s="3"/>
      <c r="EE13" s="3"/>
      <c r="EF13" s="3"/>
      <c r="EG13" s="3"/>
      <c r="EH13" s="3" t="s">
        <v>345</v>
      </c>
      <c r="EI13" s="41"/>
      <c r="EJ13" s="2"/>
      <c r="EK13" s="3" t="s">
        <v>219</v>
      </c>
      <c r="EL13" s="2"/>
      <c r="EM13" s="3" t="s">
        <v>255</v>
      </c>
      <c r="EN13" s="2"/>
      <c r="EO13" s="3"/>
      <c r="EP13" s="3"/>
      <c r="EQ13" s="3"/>
      <c r="ER13" s="3"/>
      <c r="ES13" s="3"/>
      <c r="ET13" s="2"/>
      <c r="EU13" s="3"/>
      <c r="EV13" s="3"/>
      <c r="EW13" s="3"/>
      <c r="EX13" s="3"/>
      <c r="EY13" s="3"/>
      <c r="EZ13" s="3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3"/>
      <c r="FQ13" s="2"/>
      <c r="FR13" s="19"/>
      <c r="FS13" s="19"/>
      <c r="FT13" s="19"/>
      <c r="FU13" s="19"/>
      <c r="FV13" s="19"/>
    </row>
    <row r="14" s="16" customFormat="1" ht="27" customHeight="1" spans="1:178">
      <c r="A14" s="3">
        <v>60</v>
      </c>
      <c r="B14" s="3"/>
      <c r="C14" s="3">
        <v>12728462</v>
      </c>
      <c r="D14" s="3" t="s">
        <v>286</v>
      </c>
      <c r="E14" s="4" t="s">
        <v>346</v>
      </c>
      <c r="F14" s="3">
        <v>1</v>
      </c>
      <c r="G14" s="3">
        <v>53</v>
      </c>
      <c r="H14" s="3" t="s">
        <v>347</v>
      </c>
      <c r="I14" s="3">
        <v>4</v>
      </c>
      <c r="J14" s="3" t="s">
        <v>348</v>
      </c>
      <c r="K14" s="3" t="s">
        <v>349</v>
      </c>
      <c r="L14" s="3">
        <v>1</v>
      </c>
      <c r="M14" s="6" t="s">
        <v>173</v>
      </c>
      <c r="N14" s="2"/>
      <c r="O14" s="3"/>
      <c r="P14" s="3" t="s">
        <v>174</v>
      </c>
      <c r="Q14" s="3" t="s">
        <v>350</v>
      </c>
      <c r="R14" s="3" t="s">
        <v>199</v>
      </c>
      <c r="S14" s="3" t="s">
        <v>23</v>
      </c>
      <c r="T14" s="3">
        <v>3</v>
      </c>
      <c r="U14" s="3">
        <v>1</v>
      </c>
      <c r="V14" s="3"/>
      <c r="W14" s="3">
        <v>1</v>
      </c>
      <c r="X14" s="3"/>
      <c r="Y14" s="3">
        <v>3</v>
      </c>
      <c r="Z14" s="3" t="s">
        <v>351</v>
      </c>
      <c r="AA14" s="3"/>
      <c r="AB14" s="3">
        <v>3</v>
      </c>
      <c r="AC14" s="3"/>
      <c r="AD14" s="3"/>
      <c r="AE14" s="3"/>
      <c r="AF14" s="3" t="s">
        <v>228</v>
      </c>
      <c r="AG14" s="3">
        <v>1</v>
      </c>
      <c r="AH14" s="3"/>
      <c r="AI14" s="3"/>
      <c r="AJ14" s="3"/>
      <c r="AK14" s="3" t="s">
        <v>352</v>
      </c>
      <c r="AL14" s="3" t="s">
        <v>353</v>
      </c>
      <c r="AM14" s="3"/>
      <c r="AN14" s="3" t="s">
        <v>354</v>
      </c>
      <c r="AO14" s="3" t="s">
        <v>355</v>
      </c>
      <c r="AP14" s="3" t="s">
        <v>356</v>
      </c>
      <c r="AQ14" s="3" t="s">
        <v>357</v>
      </c>
      <c r="AR14" s="3" t="s">
        <v>358</v>
      </c>
      <c r="AS14" s="3" t="s">
        <v>180</v>
      </c>
      <c r="AT14" s="3" t="s">
        <v>359</v>
      </c>
      <c r="AU14" s="3" t="s">
        <v>360</v>
      </c>
      <c r="AV14" s="3"/>
      <c r="AW14" s="3" t="s">
        <v>361</v>
      </c>
      <c r="AX14" s="3">
        <v>132</v>
      </c>
      <c r="AY14" s="3">
        <v>35</v>
      </c>
      <c r="AZ14" s="3">
        <v>95</v>
      </c>
      <c r="BA14" s="3"/>
      <c r="BB14" s="2"/>
      <c r="BC14" s="3"/>
      <c r="BD14" s="3"/>
      <c r="BE14" s="2"/>
      <c r="BF14" s="2"/>
      <c r="BG14" s="3"/>
      <c r="BH14" s="2"/>
      <c r="BI14" s="2"/>
      <c r="BJ14" s="2"/>
      <c r="BK14" s="3" t="s">
        <v>362</v>
      </c>
      <c r="BL14" s="2"/>
      <c r="BM14" s="2"/>
      <c r="BN14" s="2"/>
      <c r="BO14" s="2"/>
      <c r="BP14" s="3"/>
      <c r="BQ14" s="3"/>
      <c r="BR14" s="3" t="s">
        <v>193</v>
      </c>
      <c r="BS14" s="3" t="s">
        <v>363</v>
      </c>
      <c r="BT14" s="3" t="s">
        <v>364</v>
      </c>
      <c r="BU14" s="3"/>
      <c r="BV14" s="3">
        <v>136.1</v>
      </c>
      <c r="BW14" s="3">
        <v>66.17</v>
      </c>
      <c r="BX14" s="3">
        <v>29</v>
      </c>
      <c r="BY14" s="3">
        <v>99.52</v>
      </c>
      <c r="BZ14" s="3">
        <v>73.13</v>
      </c>
      <c r="CA14" s="3">
        <v>11.64</v>
      </c>
      <c r="CB14" s="3">
        <v>8.56</v>
      </c>
      <c r="CC14" s="3">
        <v>5.43</v>
      </c>
      <c r="CD14" s="3">
        <v>3.99</v>
      </c>
      <c r="CE14" s="3"/>
      <c r="CF14" s="35" t="s">
        <v>364</v>
      </c>
      <c r="CG14" s="3">
        <v>1780</v>
      </c>
      <c r="CH14" s="3">
        <v>7624</v>
      </c>
      <c r="CI14" s="3">
        <v>28</v>
      </c>
      <c r="CJ14" s="3">
        <v>20</v>
      </c>
      <c r="CK14" s="3">
        <v>108.2</v>
      </c>
      <c r="CL14" s="3">
        <v>68.8</v>
      </c>
      <c r="CM14" s="3">
        <v>39</v>
      </c>
      <c r="CN14" s="3">
        <v>26.87</v>
      </c>
      <c r="CO14" s="11">
        <v>361</v>
      </c>
      <c r="CP14" s="3" t="s">
        <v>364</v>
      </c>
      <c r="CQ14" s="3">
        <v>18.9</v>
      </c>
      <c r="CR14" s="3">
        <v>1.76</v>
      </c>
      <c r="CS14" s="3">
        <v>1.65</v>
      </c>
      <c r="CT14" s="3">
        <v>20.1</v>
      </c>
      <c r="CU14" s="3">
        <v>44</v>
      </c>
      <c r="CV14" s="3">
        <v>44444</v>
      </c>
      <c r="CW14" s="3">
        <v>27.9</v>
      </c>
      <c r="CX14" s="3"/>
      <c r="CY14" s="3"/>
      <c r="CZ14" s="3"/>
      <c r="DA14" s="3"/>
      <c r="DB14" s="15"/>
      <c r="DC14" s="15"/>
      <c r="DD14" s="15"/>
      <c r="DE14" s="15"/>
      <c r="DF14" s="15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41"/>
      <c r="DU14" s="41"/>
      <c r="DV14" s="41"/>
      <c r="DW14" s="41"/>
      <c r="DX14" s="3"/>
      <c r="DY14" s="3"/>
      <c r="DZ14" s="3"/>
      <c r="EA14" s="3" t="s">
        <v>365</v>
      </c>
      <c r="EB14" s="3"/>
      <c r="EC14" s="3" t="s">
        <v>366</v>
      </c>
      <c r="ED14" s="3"/>
      <c r="EE14" s="3"/>
      <c r="EF14" s="3"/>
      <c r="EG14" s="3" t="s">
        <v>367</v>
      </c>
      <c r="EH14" s="3" t="s">
        <v>368</v>
      </c>
      <c r="EI14" s="3" t="s">
        <v>369</v>
      </c>
      <c r="EJ14" s="3"/>
      <c r="EK14" s="3"/>
      <c r="EL14" s="2"/>
      <c r="EM14" s="3" t="s">
        <v>370</v>
      </c>
      <c r="EN14" s="2"/>
      <c r="EO14" s="3" t="s">
        <v>255</v>
      </c>
      <c r="EP14" s="3" t="s">
        <v>140</v>
      </c>
      <c r="EQ14" s="3"/>
      <c r="ER14" s="3"/>
      <c r="ES14" s="3"/>
      <c r="ET14" s="2"/>
      <c r="EU14" s="3"/>
      <c r="EV14" s="3"/>
      <c r="EW14" s="3"/>
      <c r="EX14" s="3"/>
      <c r="EY14" s="3"/>
      <c r="EZ14" s="3" t="s">
        <v>371</v>
      </c>
      <c r="FA14" s="2"/>
      <c r="FB14" s="2"/>
      <c r="FC14" s="2"/>
      <c r="FD14" s="2"/>
      <c r="FE14" s="2"/>
      <c r="FF14" s="3" t="s">
        <v>182</v>
      </c>
      <c r="FG14" s="2"/>
      <c r="FH14" s="2"/>
      <c r="FI14" s="2"/>
      <c r="FJ14" s="3" t="s">
        <v>182</v>
      </c>
      <c r="FK14" s="3" t="s">
        <v>182</v>
      </c>
      <c r="FL14" s="2"/>
      <c r="FM14" s="2"/>
      <c r="FN14" s="3"/>
      <c r="FO14" s="3"/>
      <c r="FP14" s="3"/>
      <c r="FQ14" s="3"/>
      <c r="FR14" s="19"/>
      <c r="FS14" s="19"/>
      <c r="FT14" s="19"/>
      <c r="FU14" s="19"/>
      <c r="FV14" s="19"/>
    </row>
    <row r="15" s="16" customFormat="1" ht="24" customHeight="1" spans="1:178">
      <c r="A15" s="3">
        <v>282</v>
      </c>
      <c r="B15" s="3"/>
      <c r="C15" s="3">
        <v>14712801</v>
      </c>
      <c r="D15" s="3" t="s">
        <v>314</v>
      </c>
      <c r="E15" s="4" t="s">
        <v>372</v>
      </c>
      <c r="F15" s="3">
        <v>2</v>
      </c>
      <c r="G15" s="3">
        <v>46</v>
      </c>
      <c r="H15" s="3" t="s">
        <v>373</v>
      </c>
      <c r="I15" s="3">
        <v>4</v>
      </c>
      <c r="J15" s="3" t="s">
        <v>374</v>
      </c>
      <c r="K15" s="3" t="s">
        <v>375</v>
      </c>
      <c r="L15" s="3">
        <v>4</v>
      </c>
      <c r="M15" s="6" t="s">
        <v>173</v>
      </c>
      <c r="N15" s="2"/>
      <c r="O15" s="3"/>
      <c r="P15" s="3" t="s">
        <v>174</v>
      </c>
      <c r="Q15" s="3" t="s">
        <v>376</v>
      </c>
      <c r="R15" s="3" t="s">
        <v>199</v>
      </c>
      <c r="S15" s="3" t="s">
        <v>23</v>
      </c>
      <c r="T15" s="3">
        <v>1</v>
      </c>
      <c r="U15" s="3">
        <v>1</v>
      </c>
      <c r="V15" s="3"/>
      <c r="W15" s="3"/>
      <c r="X15" s="3"/>
      <c r="Y15" s="3">
        <v>1</v>
      </c>
      <c r="Z15" s="3" t="s">
        <v>377</v>
      </c>
      <c r="AA15" s="3"/>
      <c r="AB15" s="3">
        <v>1</v>
      </c>
      <c r="AC15" s="3"/>
      <c r="AD15" s="3"/>
      <c r="AE15" s="3"/>
      <c r="AF15" s="3" t="s">
        <v>228</v>
      </c>
      <c r="AG15" s="3"/>
      <c r="AH15" s="3"/>
      <c r="AI15" s="3"/>
      <c r="AJ15" s="3"/>
      <c r="AK15" s="3" t="s">
        <v>378</v>
      </c>
      <c r="AL15" s="7" t="s">
        <v>379</v>
      </c>
      <c r="AM15" s="2"/>
      <c r="AN15" s="2"/>
      <c r="AO15" s="2"/>
      <c r="AP15" s="2"/>
      <c r="AQ15" s="2"/>
      <c r="AR15" s="2"/>
      <c r="AS15" s="3" t="s">
        <v>180</v>
      </c>
      <c r="AT15" s="3" t="s">
        <v>380</v>
      </c>
      <c r="AU15" s="3" t="s">
        <v>282</v>
      </c>
      <c r="AV15" s="3"/>
      <c r="AW15" s="3" t="s">
        <v>381</v>
      </c>
      <c r="AX15" s="3">
        <v>105</v>
      </c>
      <c r="AY15" s="3">
        <v>24</v>
      </c>
      <c r="AZ15" s="3">
        <v>98</v>
      </c>
      <c r="BA15" s="3"/>
      <c r="BB15" s="2"/>
      <c r="BC15" s="3"/>
      <c r="BD15" s="3"/>
      <c r="BE15" s="2" t="s">
        <v>55</v>
      </c>
      <c r="BF15" s="2"/>
      <c r="BG15" s="3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3" t="s">
        <v>382</v>
      </c>
      <c r="BS15" s="3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32"/>
      <c r="CG15" s="10"/>
      <c r="CH15" s="10"/>
      <c r="CI15" s="10"/>
      <c r="CJ15" s="10"/>
      <c r="CK15" s="10"/>
      <c r="CL15" s="10"/>
      <c r="CM15" s="10"/>
      <c r="CN15" s="10"/>
      <c r="CO15" s="10"/>
      <c r="CP15" s="2"/>
      <c r="CQ15" s="14"/>
      <c r="CR15" s="14"/>
      <c r="CS15" s="14"/>
      <c r="CT15" s="14"/>
      <c r="CU15" s="14"/>
      <c r="CV15" s="14"/>
      <c r="CW15" s="14"/>
      <c r="CX15" s="14"/>
      <c r="CY15" s="15"/>
      <c r="CZ15" s="15"/>
      <c r="DA15" s="15"/>
      <c r="DB15" s="15"/>
      <c r="DC15" s="15"/>
      <c r="DD15" s="15"/>
      <c r="DE15" s="15"/>
      <c r="DF15" s="15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2"/>
      <c r="EK15" s="3" t="s">
        <v>383</v>
      </c>
      <c r="EL15" s="2"/>
      <c r="EM15" s="3" t="s">
        <v>255</v>
      </c>
      <c r="EN15" s="2"/>
      <c r="EO15" s="3"/>
      <c r="EP15" s="3"/>
      <c r="EQ15" s="3"/>
      <c r="ER15" s="3"/>
      <c r="ES15" s="3"/>
      <c r="ET15" s="2"/>
      <c r="EU15" s="3" t="s">
        <v>37</v>
      </c>
      <c r="EV15" s="3"/>
      <c r="EW15" s="3"/>
      <c r="EX15" s="3"/>
      <c r="EY15" s="3"/>
      <c r="EZ15" s="3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3"/>
      <c r="FQ15" s="2"/>
      <c r="FR15" s="19"/>
      <c r="FS15" s="19"/>
      <c r="FT15" s="19"/>
      <c r="FU15" s="19"/>
      <c r="FV15" s="19"/>
    </row>
    <row r="16" s="20" customFormat="1" ht="24.95" customHeight="1" spans="1:178">
      <c r="A16" s="3">
        <v>453</v>
      </c>
      <c r="B16" s="3"/>
      <c r="C16" s="3">
        <v>21635366</v>
      </c>
      <c r="D16" s="3" t="s">
        <v>384</v>
      </c>
      <c r="E16" s="2" t="s">
        <v>385</v>
      </c>
      <c r="F16" s="3">
        <v>1</v>
      </c>
      <c r="G16" s="3">
        <v>79</v>
      </c>
      <c r="H16" s="3" t="s">
        <v>386</v>
      </c>
      <c r="I16" s="3">
        <v>28</v>
      </c>
      <c r="J16" s="3" t="s">
        <v>387</v>
      </c>
      <c r="K16" s="3" t="s">
        <v>388</v>
      </c>
      <c r="L16" s="3">
        <v>3</v>
      </c>
      <c r="M16" s="3" t="s">
        <v>389</v>
      </c>
      <c r="N16" s="3"/>
      <c r="O16" s="3"/>
      <c r="P16" s="3" t="s">
        <v>174</v>
      </c>
      <c r="Q16" s="3" t="s">
        <v>390</v>
      </c>
      <c r="R16" s="3" t="s">
        <v>306</v>
      </c>
      <c r="S16" s="3"/>
      <c r="T16" s="3">
        <v>1</v>
      </c>
      <c r="U16" s="3">
        <v>1</v>
      </c>
      <c r="V16" s="3"/>
      <c r="W16" s="3"/>
      <c r="X16" s="3"/>
      <c r="Y16" s="3"/>
      <c r="Z16" s="3"/>
      <c r="AA16" s="3">
        <v>1</v>
      </c>
      <c r="AB16" s="3">
        <v>1</v>
      </c>
      <c r="AC16" s="3"/>
      <c r="AD16" s="3"/>
      <c r="AE16" s="3"/>
      <c r="AF16" s="3" t="s">
        <v>228</v>
      </c>
      <c r="AG16" s="3"/>
      <c r="AH16" s="3"/>
      <c r="AI16" s="3"/>
      <c r="AJ16" s="3"/>
      <c r="AK16" s="3"/>
      <c r="AL16" s="3" t="s">
        <v>391</v>
      </c>
      <c r="AM16" s="3" t="s">
        <v>392</v>
      </c>
      <c r="AO16" s="3"/>
      <c r="AP16" s="3"/>
      <c r="AQ16" s="3" t="s">
        <v>393</v>
      </c>
      <c r="AR16" s="3" t="s">
        <v>394</v>
      </c>
      <c r="AS16" s="3" t="s">
        <v>395</v>
      </c>
      <c r="AT16" s="3" t="s">
        <v>396</v>
      </c>
      <c r="AU16" s="3" t="s">
        <v>397</v>
      </c>
      <c r="AV16" s="1"/>
      <c r="AW16" s="3" t="s">
        <v>398</v>
      </c>
      <c r="AX16" s="3">
        <v>81</v>
      </c>
      <c r="AY16" s="3">
        <v>19</v>
      </c>
      <c r="AZ16" s="1"/>
      <c r="BA16" s="1"/>
      <c r="BB16" s="1"/>
      <c r="BC16" s="1"/>
      <c r="BD16" s="1"/>
      <c r="BE16" s="3">
        <v>38.5</v>
      </c>
      <c r="BF16" s="1"/>
      <c r="BG16" s="1"/>
      <c r="BH16" s="1"/>
      <c r="BI16" s="1"/>
      <c r="BJ16" s="1"/>
      <c r="BK16" s="1"/>
      <c r="BL16" s="1"/>
      <c r="BM16" s="3" t="s">
        <v>387</v>
      </c>
      <c r="BN16" s="3">
        <v>101</v>
      </c>
      <c r="BO16" s="3" t="s">
        <v>387</v>
      </c>
      <c r="BP16" s="3">
        <v>2.37</v>
      </c>
      <c r="BQ16" s="3"/>
      <c r="BR16" s="3" t="s">
        <v>399</v>
      </c>
      <c r="BS16" s="3"/>
      <c r="BT16" s="3" t="s">
        <v>400</v>
      </c>
      <c r="BU16" s="3">
        <v>3.12</v>
      </c>
      <c r="BV16" s="3">
        <v>16.7</v>
      </c>
      <c r="BW16" s="3">
        <v>61</v>
      </c>
      <c r="BX16" s="3">
        <v>207</v>
      </c>
      <c r="BY16" s="3">
        <v>15.49</v>
      </c>
      <c r="BZ16" s="3">
        <v>91.61</v>
      </c>
      <c r="CA16" s="3">
        <v>0.73</v>
      </c>
      <c r="CB16" s="3">
        <v>4.32</v>
      </c>
      <c r="CC16" s="3">
        <v>0.7</v>
      </c>
      <c r="CD16" s="3">
        <v>4.1</v>
      </c>
      <c r="CE16" s="3"/>
      <c r="CF16" s="35" t="s">
        <v>387</v>
      </c>
      <c r="CG16" s="3">
        <v>25</v>
      </c>
      <c r="CH16" s="3">
        <v>16</v>
      </c>
      <c r="CI16" s="3">
        <v>26.4</v>
      </c>
      <c r="CJ16" s="3">
        <v>25</v>
      </c>
      <c r="CK16" s="3">
        <v>20.33</v>
      </c>
      <c r="CL16" s="3">
        <v>0</v>
      </c>
      <c r="CM16" s="3">
        <v>9.99</v>
      </c>
      <c r="CN16" s="3">
        <v>6.98</v>
      </c>
      <c r="CO16" s="3">
        <v>53.9</v>
      </c>
      <c r="CP16" s="3" t="s">
        <v>387</v>
      </c>
      <c r="CQ16" s="3">
        <v>14.9</v>
      </c>
      <c r="CR16" s="3">
        <v>1.3</v>
      </c>
      <c r="CS16" s="3">
        <v>4.29</v>
      </c>
      <c r="CT16" s="3">
        <v>15</v>
      </c>
      <c r="CU16" s="3">
        <v>2.41</v>
      </c>
      <c r="CV16" s="3"/>
      <c r="CW16" s="3">
        <v>29.1</v>
      </c>
      <c r="CX16" s="3"/>
      <c r="CY16" s="3">
        <v>0</v>
      </c>
      <c r="CZ16" s="3">
        <v>0</v>
      </c>
      <c r="DA16" s="3">
        <v>39</v>
      </c>
      <c r="DB16" s="3">
        <v>13</v>
      </c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 t="s">
        <v>401</v>
      </c>
      <c r="DU16" s="3">
        <v>18.2</v>
      </c>
      <c r="DV16" s="3">
        <v>604.2</v>
      </c>
      <c r="DW16" s="3">
        <v>4492</v>
      </c>
      <c r="DX16" s="3" t="s">
        <v>402</v>
      </c>
      <c r="DY16" s="3">
        <v>52</v>
      </c>
      <c r="DZ16" s="3" t="s">
        <v>403</v>
      </c>
      <c r="EA16" s="3" t="s">
        <v>404</v>
      </c>
      <c r="EB16" s="3" t="s">
        <v>405</v>
      </c>
      <c r="EC16" s="3" t="s">
        <v>406</v>
      </c>
      <c r="ED16" s="3"/>
      <c r="EE16" s="3" t="s">
        <v>407</v>
      </c>
      <c r="EF16" s="3"/>
      <c r="EG16" s="3" t="s">
        <v>408</v>
      </c>
      <c r="EH16" s="3" t="s">
        <v>409</v>
      </c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 t="s">
        <v>410</v>
      </c>
      <c r="FA16" s="3"/>
      <c r="FB16" s="3"/>
      <c r="FC16" s="3"/>
      <c r="FD16" s="3"/>
      <c r="FE16" s="3" t="s">
        <v>182</v>
      </c>
      <c r="FF16" s="3"/>
      <c r="FG16" s="3" t="s">
        <v>182</v>
      </c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12"/>
      <c r="FV16" s="12"/>
    </row>
    <row r="17" s="20" customFormat="1" ht="24.95" customHeight="1" spans="1:178">
      <c r="A17" s="12"/>
      <c r="B17" s="12"/>
      <c r="C17" s="3">
        <v>20888961</v>
      </c>
      <c r="D17" s="3" t="s">
        <v>411</v>
      </c>
      <c r="E17" s="4" t="s">
        <v>412</v>
      </c>
      <c r="F17" s="3">
        <v>2</v>
      </c>
      <c r="G17" s="3">
        <v>37</v>
      </c>
      <c r="H17" s="3" t="s">
        <v>413</v>
      </c>
      <c r="I17" s="3">
        <v>7</v>
      </c>
      <c r="J17" s="3" t="s">
        <v>414</v>
      </c>
      <c r="K17" s="3" t="s">
        <v>415</v>
      </c>
      <c r="L17" s="3">
        <v>1</v>
      </c>
      <c r="M17" s="6" t="s">
        <v>173</v>
      </c>
      <c r="N17" s="3"/>
      <c r="O17" s="3"/>
      <c r="P17" s="3" t="s">
        <v>174</v>
      </c>
      <c r="Q17" s="3" t="s">
        <v>187</v>
      </c>
      <c r="R17" s="3" t="s">
        <v>23</v>
      </c>
      <c r="S17" s="3" t="s">
        <v>23</v>
      </c>
      <c r="T17" s="3">
        <v>6</v>
      </c>
      <c r="U17" s="3">
        <v>1</v>
      </c>
      <c r="V17" s="3"/>
      <c r="W17" s="3"/>
      <c r="X17" s="3"/>
      <c r="Y17" s="3">
        <v>6</v>
      </c>
      <c r="Z17" s="3" t="s">
        <v>416</v>
      </c>
      <c r="AA17" s="3"/>
      <c r="AB17" s="3"/>
      <c r="AC17" s="3"/>
      <c r="AD17" s="3"/>
      <c r="AE17" s="3"/>
      <c r="AF17" s="3" t="s">
        <v>242</v>
      </c>
      <c r="AG17" s="3"/>
      <c r="AH17" s="3"/>
      <c r="AI17" s="3"/>
      <c r="AJ17" s="3"/>
      <c r="AK17" s="3" t="s">
        <v>417</v>
      </c>
      <c r="AL17" s="3" t="s">
        <v>418</v>
      </c>
      <c r="AM17" s="3"/>
      <c r="AN17" s="3"/>
      <c r="AO17" s="3"/>
      <c r="AP17" s="3"/>
      <c r="AQ17" s="3" t="s">
        <v>419</v>
      </c>
      <c r="AR17" s="3" t="s">
        <v>246</v>
      </c>
      <c r="AS17" s="3" t="s">
        <v>180</v>
      </c>
      <c r="AT17" s="3" t="s">
        <v>420</v>
      </c>
      <c r="AU17" s="3"/>
      <c r="AV17" s="3"/>
      <c r="AW17" s="3" t="s">
        <v>421</v>
      </c>
      <c r="AX17" s="3">
        <v>88</v>
      </c>
      <c r="AY17" s="3"/>
      <c r="AZ17" s="3">
        <v>95</v>
      </c>
      <c r="BA17" s="3"/>
      <c r="BB17" s="12"/>
      <c r="BC17" s="3"/>
      <c r="BD17" s="3"/>
      <c r="BE17" s="2" t="s">
        <v>55</v>
      </c>
      <c r="BF17" s="12"/>
      <c r="BG17" s="3"/>
      <c r="BH17" s="12"/>
      <c r="BI17" s="12"/>
      <c r="BJ17" s="12"/>
      <c r="BK17" s="12"/>
      <c r="BL17" s="12"/>
      <c r="BM17" s="12"/>
      <c r="BN17" s="12"/>
      <c r="BO17" s="3" t="s">
        <v>422</v>
      </c>
      <c r="BP17" s="3">
        <v>0.66</v>
      </c>
      <c r="BQ17" s="3"/>
      <c r="BR17" s="3"/>
      <c r="BS17" s="3"/>
      <c r="BT17" s="3" t="s">
        <v>422</v>
      </c>
      <c r="BU17" s="3"/>
      <c r="BV17" s="3">
        <v>105.64</v>
      </c>
      <c r="BW17" s="3">
        <v>67</v>
      </c>
      <c r="BX17" s="3">
        <v>17</v>
      </c>
      <c r="BY17" s="3"/>
      <c r="BZ17" s="3"/>
      <c r="CA17" s="12"/>
      <c r="CB17" s="11"/>
      <c r="CC17" s="12"/>
      <c r="CD17" s="11"/>
      <c r="CE17" s="11"/>
      <c r="CF17" s="3" t="s">
        <v>422</v>
      </c>
      <c r="CG17" s="3">
        <v>9.6</v>
      </c>
      <c r="CH17" s="3">
        <v>15.1</v>
      </c>
      <c r="CI17" s="3">
        <v>39.2</v>
      </c>
      <c r="CJ17" s="3">
        <v>29.2</v>
      </c>
      <c r="CK17" s="3">
        <v>4</v>
      </c>
      <c r="CL17" s="3">
        <v>1.5</v>
      </c>
      <c r="CM17" s="3">
        <v>2.5</v>
      </c>
      <c r="CN17" s="3">
        <v>4.19</v>
      </c>
      <c r="CO17" s="3">
        <v>56.8</v>
      </c>
      <c r="CP17" s="3" t="s">
        <v>423</v>
      </c>
      <c r="CQ17" s="3">
        <v>13.5</v>
      </c>
      <c r="CR17" s="3">
        <v>1.23</v>
      </c>
      <c r="CS17" s="3">
        <v>2.4</v>
      </c>
      <c r="CT17" s="3">
        <v>14.5</v>
      </c>
      <c r="CU17" s="3">
        <v>28.82</v>
      </c>
      <c r="CV17" s="3"/>
      <c r="CW17" s="3">
        <v>26.6</v>
      </c>
      <c r="CX17" s="3"/>
      <c r="CY17" s="3"/>
      <c r="CZ17" s="3"/>
      <c r="DA17" s="3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3"/>
      <c r="DV17" s="3"/>
      <c r="DW17" s="3"/>
      <c r="DX17" s="3"/>
      <c r="DY17" s="12"/>
      <c r="DZ17" s="12"/>
      <c r="EA17" s="12"/>
      <c r="EB17" s="12"/>
      <c r="EC17" s="12"/>
      <c r="ED17" s="12"/>
      <c r="EE17" s="12"/>
      <c r="EF17" s="12"/>
      <c r="EG17" s="12"/>
      <c r="EH17" s="3" t="s">
        <v>424</v>
      </c>
      <c r="EI17" s="12"/>
      <c r="EJ17" s="12"/>
      <c r="EK17" s="3" t="s">
        <v>219</v>
      </c>
      <c r="EL17" s="12"/>
      <c r="EM17" s="3" t="s">
        <v>255</v>
      </c>
      <c r="EN17" s="12"/>
      <c r="EO17" s="3"/>
      <c r="EP17" s="3"/>
      <c r="EQ17" s="3"/>
      <c r="ER17" s="3"/>
      <c r="ES17" s="3"/>
      <c r="ET17" s="12"/>
      <c r="EU17" s="3"/>
      <c r="EV17" s="3"/>
      <c r="EW17" s="3"/>
      <c r="EX17" s="3"/>
      <c r="EY17" s="3"/>
      <c r="EZ17" s="3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3"/>
      <c r="FP17" s="3"/>
      <c r="FQ17" s="3"/>
      <c r="FR17" s="12"/>
      <c r="FS17" s="12"/>
      <c r="FT17" s="12"/>
      <c r="FU17" s="12"/>
      <c r="FV17" s="12"/>
    </row>
    <row r="18" s="20" customFormat="1" ht="26.1" customHeight="1" spans="1:178">
      <c r="A18" s="3">
        <v>221</v>
      </c>
      <c r="B18" s="3"/>
      <c r="C18" s="3">
        <v>14392718</v>
      </c>
      <c r="D18" s="3" t="s">
        <v>314</v>
      </c>
      <c r="E18" s="4" t="s">
        <v>425</v>
      </c>
      <c r="F18" s="3">
        <v>1</v>
      </c>
      <c r="G18" s="3">
        <v>52</v>
      </c>
      <c r="H18" s="3" t="s">
        <v>426</v>
      </c>
      <c r="I18" s="3">
        <v>7</v>
      </c>
      <c r="J18" s="3" t="s">
        <v>427</v>
      </c>
      <c r="K18" s="3" t="s">
        <v>428</v>
      </c>
      <c r="L18" s="3">
        <v>7</v>
      </c>
      <c r="M18" s="6" t="s">
        <v>173</v>
      </c>
      <c r="N18" s="2"/>
      <c r="O18" s="3"/>
      <c r="P18" s="3" t="s">
        <v>174</v>
      </c>
      <c r="Q18" s="3" t="s">
        <v>429</v>
      </c>
      <c r="R18" s="2" t="s">
        <v>430</v>
      </c>
      <c r="S18" s="2" t="s">
        <v>430</v>
      </c>
      <c r="T18" s="3">
        <v>1</v>
      </c>
      <c r="U18" s="3">
        <v>1</v>
      </c>
      <c r="V18" s="3"/>
      <c r="W18" s="3"/>
      <c r="X18" s="3"/>
      <c r="Y18" s="3"/>
      <c r="Z18" s="3"/>
      <c r="AA18" s="3">
        <v>1</v>
      </c>
      <c r="AB18" s="3"/>
      <c r="AC18" s="3"/>
      <c r="AD18" s="3"/>
      <c r="AE18" s="3"/>
      <c r="AF18" s="3" t="s">
        <v>228</v>
      </c>
      <c r="AG18" s="3"/>
      <c r="AH18" s="3"/>
      <c r="AI18" s="2" t="s">
        <v>431</v>
      </c>
      <c r="AJ18" s="3" t="s">
        <v>182</v>
      </c>
      <c r="AK18" s="3" t="s">
        <v>432</v>
      </c>
      <c r="AL18" s="7" t="s">
        <v>433</v>
      </c>
      <c r="AM18" s="2"/>
      <c r="AN18" s="3"/>
      <c r="AO18" s="2"/>
      <c r="AP18" s="2"/>
      <c r="AQ18" s="2"/>
      <c r="AR18" s="2"/>
      <c r="AS18" s="3" t="s">
        <v>395</v>
      </c>
      <c r="AT18" s="3"/>
      <c r="AU18" s="3"/>
      <c r="AV18" s="3"/>
      <c r="AW18" s="3"/>
      <c r="AX18" s="3"/>
      <c r="AY18" s="3"/>
      <c r="AZ18" s="3"/>
      <c r="BA18" s="3"/>
      <c r="BB18" s="2"/>
      <c r="BC18" s="3"/>
      <c r="BD18" s="3"/>
      <c r="BE18" s="2" t="s">
        <v>55</v>
      </c>
      <c r="BF18" s="2"/>
      <c r="BG18" s="3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3" t="s">
        <v>434</v>
      </c>
      <c r="BS18" s="3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32"/>
      <c r="CG18" s="10"/>
      <c r="CH18" s="10"/>
      <c r="CI18" s="10"/>
      <c r="CJ18" s="10"/>
      <c r="CK18" s="10"/>
      <c r="CL18" s="10"/>
      <c r="CM18" s="10"/>
      <c r="CN18" s="10"/>
      <c r="CO18" s="10"/>
      <c r="CP18" s="2"/>
      <c r="CQ18" s="14"/>
      <c r="CR18" s="14"/>
      <c r="CS18" s="14"/>
      <c r="CT18" s="14"/>
      <c r="CU18" s="14"/>
      <c r="CV18" s="14"/>
      <c r="CW18" s="14"/>
      <c r="CX18" s="14"/>
      <c r="CY18" s="15"/>
      <c r="CZ18" s="15"/>
      <c r="DA18" s="15"/>
      <c r="DB18" s="15"/>
      <c r="DC18" s="15"/>
      <c r="DD18" s="15"/>
      <c r="DE18" s="15"/>
      <c r="DF18" s="15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41"/>
      <c r="DU18" s="3"/>
      <c r="DV18" s="3"/>
      <c r="DW18" s="3"/>
      <c r="DX18" s="3"/>
      <c r="DY18" s="3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2"/>
      <c r="EK18" s="3" t="s">
        <v>254</v>
      </c>
      <c r="EL18" s="2"/>
      <c r="EM18" s="3" t="s">
        <v>255</v>
      </c>
      <c r="EN18" s="2"/>
      <c r="EO18" s="3"/>
      <c r="EP18" s="3"/>
      <c r="EQ18" s="3"/>
      <c r="ER18" s="3"/>
      <c r="ES18" s="3"/>
      <c r="ET18" s="2"/>
      <c r="EU18" s="3"/>
      <c r="EV18" s="3"/>
      <c r="EW18" s="3"/>
      <c r="EX18" s="3"/>
      <c r="EY18" s="3"/>
      <c r="EZ18" s="3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3"/>
      <c r="FQ18" s="2"/>
      <c r="FR18" s="19"/>
      <c r="FS18" s="19"/>
      <c r="FT18" s="19"/>
      <c r="FU18" s="19"/>
      <c r="FV18" s="19"/>
    </row>
    <row r="19" s="20" customFormat="1" ht="27" customHeight="1" spans="1:178">
      <c r="A19" s="16"/>
      <c r="B19" s="12"/>
      <c r="C19" s="3">
        <v>3790208</v>
      </c>
      <c r="D19" s="3"/>
      <c r="E19" s="4" t="s">
        <v>435</v>
      </c>
      <c r="F19" s="3">
        <v>1</v>
      </c>
      <c r="G19" s="3">
        <v>45</v>
      </c>
      <c r="H19" s="3" t="s">
        <v>436</v>
      </c>
      <c r="I19" s="3">
        <v>11</v>
      </c>
      <c r="J19" s="3" t="s">
        <v>437</v>
      </c>
      <c r="K19" s="3" t="s">
        <v>438</v>
      </c>
      <c r="L19" s="3">
        <v>6</v>
      </c>
      <c r="M19" s="6" t="s">
        <v>173</v>
      </c>
      <c r="N19" s="3" t="s">
        <v>439</v>
      </c>
      <c r="O19" s="3">
        <v>4</v>
      </c>
      <c r="P19" s="3" t="s">
        <v>440</v>
      </c>
      <c r="Q19" s="3" t="s">
        <v>441</v>
      </c>
      <c r="R19" s="3" t="s">
        <v>29</v>
      </c>
      <c r="S19" s="3" t="s">
        <v>29</v>
      </c>
      <c r="T19" s="3">
        <v>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>
        <v>5</v>
      </c>
      <c r="AF19" s="3" t="s">
        <v>242</v>
      </c>
      <c r="AG19" s="3"/>
      <c r="AH19" s="3"/>
      <c r="AI19" s="3"/>
      <c r="AJ19" s="3"/>
      <c r="AK19" s="26" t="s">
        <v>442</v>
      </c>
      <c r="AL19" s="3"/>
      <c r="AM19" s="27"/>
      <c r="AN19" s="26"/>
      <c r="AO19" s="3"/>
      <c r="AP19" s="16"/>
      <c r="AQ19" s="16"/>
      <c r="AR19" s="3" t="s">
        <v>246</v>
      </c>
      <c r="AS19" s="3" t="s">
        <v>395</v>
      </c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3" t="s">
        <v>443</v>
      </c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  <c r="BQ19" s="16"/>
      <c r="BR19" s="16"/>
      <c r="BS19" s="16"/>
      <c r="BT19" s="16"/>
      <c r="BU19" s="16"/>
      <c r="BV19" s="3">
        <v>1.7</v>
      </c>
      <c r="BW19" s="3">
        <v>57</v>
      </c>
      <c r="BX19" s="3">
        <v>3</v>
      </c>
      <c r="BZ19" s="26">
        <v>9</v>
      </c>
      <c r="CA19" s="16"/>
      <c r="CB19" s="16"/>
      <c r="CC19" s="16"/>
      <c r="CD19" s="16"/>
      <c r="CE19" s="16"/>
      <c r="CF19" s="16"/>
      <c r="CG19" s="3"/>
      <c r="CH19" s="3">
        <v>10.8</v>
      </c>
      <c r="CI19" s="3">
        <v>55.9</v>
      </c>
      <c r="CJ19" s="16"/>
      <c r="CK19" s="3">
        <v>217.3</v>
      </c>
      <c r="CL19" s="3">
        <v>15</v>
      </c>
      <c r="CM19" s="3">
        <v>50.77</v>
      </c>
      <c r="CN19" s="3">
        <v>22.3</v>
      </c>
      <c r="CO19" s="3">
        <v>8.27</v>
      </c>
      <c r="CP19" s="16"/>
      <c r="CQ19" s="3">
        <v>3.8</v>
      </c>
      <c r="CR19" s="3">
        <v>25.7</v>
      </c>
      <c r="CS19" s="3">
        <v>0.9</v>
      </c>
      <c r="CT19" s="16"/>
      <c r="CU19" s="3">
        <v>2.82</v>
      </c>
      <c r="CV19" s="3"/>
      <c r="CW19" s="3">
        <v>11.1</v>
      </c>
      <c r="CX19" s="3"/>
      <c r="CY19" s="3"/>
      <c r="CZ19" s="16"/>
      <c r="DA19" s="16"/>
      <c r="DB19" s="27" t="s">
        <v>444</v>
      </c>
      <c r="DC19" s="26"/>
      <c r="DD19" s="26"/>
      <c r="DE19" s="26"/>
      <c r="DF19" s="26"/>
      <c r="DG19" s="26"/>
      <c r="DH19" s="26"/>
      <c r="DI19" s="26"/>
      <c r="DJ19" s="26"/>
      <c r="DK19" s="26"/>
      <c r="DL19" s="16"/>
      <c r="DM19" s="16"/>
      <c r="DN19" s="16"/>
      <c r="DO19" s="16"/>
      <c r="DP19" s="16"/>
      <c r="DQ19" s="16"/>
      <c r="DR19" s="16"/>
      <c r="DS19" s="16"/>
      <c r="DT19" s="16"/>
      <c r="DU19" s="16"/>
      <c r="DV19" s="16"/>
      <c r="DW19" s="16"/>
      <c r="DX19" s="16"/>
      <c r="DY19" s="16"/>
      <c r="DZ19" s="16"/>
      <c r="EA19" s="16"/>
      <c r="EB19" s="16"/>
      <c r="EC19" s="16"/>
      <c r="ED19" s="16"/>
      <c r="EE19" s="16"/>
      <c r="EF19" s="16"/>
      <c r="EG19" s="16"/>
      <c r="EH19" s="16"/>
      <c r="EI19" s="16"/>
      <c r="EJ19" s="16"/>
      <c r="EK19" s="16"/>
      <c r="EL19" s="16"/>
      <c r="EM19" s="16"/>
      <c r="EN19" s="16"/>
      <c r="EO19" s="16"/>
      <c r="EP19" s="16"/>
      <c r="EQ19" s="16"/>
      <c r="ER19" s="16"/>
      <c r="ES19" s="16"/>
      <c r="ET19" s="16"/>
      <c r="EU19" s="16"/>
      <c r="EV19" s="16"/>
      <c r="EW19" s="16"/>
      <c r="EX19" s="16"/>
      <c r="EY19" s="16"/>
      <c r="EZ19" s="16"/>
      <c r="FA19" s="16"/>
      <c r="FB19" s="16"/>
      <c r="FC19" s="16"/>
      <c r="FD19" s="16"/>
      <c r="FE19" s="16"/>
      <c r="FF19" s="27" t="s">
        <v>445</v>
      </c>
      <c r="FG19" s="16"/>
      <c r="FH19" s="16"/>
      <c r="FI19" s="16"/>
      <c r="FJ19" s="16"/>
      <c r="FK19" s="16"/>
      <c r="FL19" s="16"/>
      <c r="FM19" s="16"/>
      <c r="FN19" s="16"/>
      <c r="FO19" s="16"/>
      <c r="FP19" s="16"/>
      <c r="FQ19" s="16"/>
      <c r="FR19" s="16"/>
      <c r="FS19" s="16"/>
      <c r="FT19" s="16"/>
      <c r="FU19" s="16"/>
      <c r="FV19" s="16"/>
    </row>
    <row r="20" s="16" customFormat="1" ht="30" customHeight="1" spans="1:178">
      <c r="A20" s="3">
        <v>276</v>
      </c>
      <c r="B20" s="3"/>
      <c r="C20" s="3">
        <v>14389767</v>
      </c>
      <c r="D20" s="3" t="s">
        <v>221</v>
      </c>
      <c r="E20" s="4" t="s">
        <v>446</v>
      </c>
      <c r="F20" s="3">
        <v>1</v>
      </c>
      <c r="G20" s="3">
        <v>60</v>
      </c>
      <c r="H20" s="3" t="s">
        <v>447</v>
      </c>
      <c r="I20" s="3">
        <v>7</v>
      </c>
      <c r="J20" s="3" t="s">
        <v>448</v>
      </c>
      <c r="K20" s="3" t="s">
        <v>449</v>
      </c>
      <c r="L20" s="3">
        <v>7</v>
      </c>
      <c r="M20" s="6" t="s">
        <v>173</v>
      </c>
      <c r="N20" s="2"/>
      <c r="O20" s="3"/>
      <c r="P20" s="3" t="s">
        <v>174</v>
      </c>
      <c r="Q20" s="3" t="s">
        <v>450</v>
      </c>
      <c r="R20" s="3" t="s">
        <v>23</v>
      </c>
      <c r="S20" s="3" t="s">
        <v>23</v>
      </c>
      <c r="T20" s="3">
        <v>1</v>
      </c>
      <c r="U20" s="3">
        <v>1</v>
      </c>
      <c r="V20" s="3"/>
      <c r="W20" s="3"/>
      <c r="X20" s="3"/>
      <c r="Y20" s="3">
        <v>1</v>
      </c>
      <c r="Z20" s="3" t="s">
        <v>176</v>
      </c>
      <c r="AA20" s="3"/>
      <c r="AB20" s="3"/>
      <c r="AC20" s="3"/>
      <c r="AD20" s="3"/>
      <c r="AE20" s="3"/>
      <c r="AF20" s="3" t="s">
        <v>228</v>
      </c>
      <c r="AG20" s="3">
        <v>1</v>
      </c>
      <c r="AH20" s="3"/>
      <c r="AI20" s="3"/>
      <c r="AJ20" s="3"/>
      <c r="AK20" s="3" t="s">
        <v>378</v>
      </c>
      <c r="AL20" s="7" t="s">
        <v>451</v>
      </c>
      <c r="AM20" s="2"/>
      <c r="AN20" s="2"/>
      <c r="AO20" s="2"/>
      <c r="AP20" s="2"/>
      <c r="AQ20" s="2"/>
      <c r="AR20" s="2"/>
      <c r="AS20" s="3" t="s">
        <v>452</v>
      </c>
      <c r="AT20" s="3" t="s">
        <v>453</v>
      </c>
      <c r="AU20" s="3" t="s">
        <v>397</v>
      </c>
      <c r="AV20" s="3"/>
      <c r="AW20" s="3" t="s">
        <v>454</v>
      </c>
      <c r="AX20" s="3">
        <v>110</v>
      </c>
      <c r="AY20" s="3">
        <v>28</v>
      </c>
      <c r="AZ20" s="3">
        <v>78</v>
      </c>
      <c r="BA20" s="3"/>
      <c r="BB20" s="2"/>
      <c r="BC20" s="3"/>
      <c r="BD20" s="3"/>
      <c r="BE20" s="2"/>
      <c r="BF20" s="2"/>
      <c r="BG20" s="3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3" t="s">
        <v>455</v>
      </c>
      <c r="BS20" s="3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32"/>
      <c r="CG20" s="10"/>
      <c r="CH20" s="10"/>
      <c r="CI20" s="10"/>
      <c r="CJ20" s="10"/>
      <c r="CK20" s="10"/>
      <c r="CL20" s="10"/>
      <c r="CM20" s="10"/>
      <c r="CN20" s="10"/>
      <c r="CO20" s="10"/>
      <c r="CP20" s="2"/>
      <c r="CQ20" s="14"/>
      <c r="CR20" s="14"/>
      <c r="CS20" s="14"/>
      <c r="CT20" s="14"/>
      <c r="CU20" s="14"/>
      <c r="CV20" s="14"/>
      <c r="CW20" s="14"/>
      <c r="CX20" s="14"/>
      <c r="CY20" s="15"/>
      <c r="CZ20" s="15"/>
      <c r="DA20" s="15"/>
      <c r="DB20" s="15"/>
      <c r="DC20" s="15"/>
      <c r="DD20" s="15"/>
      <c r="DE20" s="15"/>
      <c r="DF20" s="15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2"/>
      <c r="EK20" s="3" t="s">
        <v>254</v>
      </c>
      <c r="EL20" s="2"/>
      <c r="EM20" s="3" t="s">
        <v>255</v>
      </c>
      <c r="EN20" s="2"/>
      <c r="EO20" s="3"/>
      <c r="EP20" s="3"/>
      <c r="EQ20" s="3"/>
      <c r="ER20" s="3"/>
      <c r="ES20" s="3"/>
      <c r="ET20" s="2"/>
      <c r="EU20" s="3"/>
      <c r="EV20" s="3"/>
      <c r="EW20" s="3"/>
      <c r="EX20" s="3"/>
      <c r="EY20" s="3"/>
      <c r="EZ20" s="3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3"/>
      <c r="FQ20" s="2"/>
      <c r="FR20" s="19"/>
      <c r="FS20" s="19"/>
      <c r="FT20" s="19"/>
      <c r="FU20" s="19"/>
      <c r="FV20" s="19"/>
    </row>
    <row r="21" s="16" customFormat="1" ht="24.95" customHeight="1" spans="2:162">
      <c r="B21" s="12"/>
      <c r="C21" s="3">
        <v>90155235</v>
      </c>
      <c r="D21" s="3"/>
      <c r="E21" s="4" t="s">
        <v>456</v>
      </c>
      <c r="F21" s="3">
        <v>1</v>
      </c>
      <c r="G21" s="3">
        <v>13</v>
      </c>
      <c r="H21" s="3" t="s">
        <v>457</v>
      </c>
      <c r="I21" s="3">
        <v>9</v>
      </c>
      <c r="J21" s="3" t="s">
        <v>458</v>
      </c>
      <c r="K21" s="3" t="s">
        <v>459</v>
      </c>
      <c r="L21" s="3">
        <v>2</v>
      </c>
      <c r="M21" s="6" t="s">
        <v>173</v>
      </c>
      <c r="N21" s="3" t="s">
        <v>460</v>
      </c>
      <c r="O21" s="3">
        <v>1</v>
      </c>
      <c r="P21" s="3" t="s">
        <v>461</v>
      </c>
      <c r="Q21" s="3" t="s">
        <v>462</v>
      </c>
      <c r="R21" s="3" t="s">
        <v>29</v>
      </c>
      <c r="S21" s="3" t="s">
        <v>29</v>
      </c>
      <c r="T21" s="3">
        <v>8</v>
      </c>
      <c r="U21" s="3">
        <v>1</v>
      </c>
      <c r="V21" s="3">
        <v>1</v>
      </c>
      <c r="W21" s="3"/>
      <c r="X21" s="3"/>
      <c r="Y21" s="3"/>
      <c r="Z21" s="3"/>
      <c r="AA21" s="3"/>
      <c r="AB21" s="3"/>
      <c r="AC21" s="3"/>
      <c r="AD21" s="3"/>
      <c r="AE21" s="3">
        <v>8</v>
      </c>
      <c r="AF21" s="3" t="s">
        <v>228</v>
      </c>
      <c r="AG21" s="3"/>
      <c r="AH21" s="3"/>
      <c r="AI21" s="3"/>
      <c r="AJ21" s="3"/>
      <c r="AK21" s="7" t="s">
        <v>463</v>
      </c>
      <c r="AL21" s="3"/>
      <c r="AM21" s="28" t="s">
        <v>464</v>
      </c>
      <c r="AN21" s="28" t="s">
        <v>465</v>
      </c>
      <c r="AO21" s="3"/>
      <c r="AR21" s="3" t="s">
        <v>246</v>
      </c>
      <c r="AS21" s="3" t="s">
        <v>466</v>
      </c>
      <c r="BE21" s="3" t="s">
        <v>467</v>
      </c>
      <c r="BV21" s="3">
        <v>8.74</v>
      </c>
      <c r="BW21" s="3">
        <v>106.4</v>
      </c>
      <c r="BX21" s="3">
        <v>58.03</v>
      </c>
      <c r="BY21" s="3">
        <v>3.13</v>
      </c>
      <c r="BZ21" s="28" t="s">
        <v>468</v>
      </c>
      <c r="CG21" s="3">
        <v>11.9</v>
      </c>
      <c r="CH21" s="3">
        <v>23.1</v>
      </c>
      <c r="CI21" s="3">
        <v>48.4</v>
      </c>
      <c r="CK21" s="3">
        <v>9</v>
      </c>
      <c r="CL21" s="3">
        <v>49.4</v>
      </c>
      <c r="CM21" s="3" t="s">
        <v>246</v>
      </c>
      <c r="CN21" s="3">
        <v>4.68</v>
      </c>
      <c r="CO21" s="3">
        <v>34.9</v>
      </c>
      <c r="CQ21" s="3">
        <v>25</v>
      </c>
      <c r="CR21" s="3" t="s">
        <v>469</v>
      </c>
      <c r="CS21" s="3">
        <v>0.45</v>
      </c>
      <c r="CU21" s="3">
        <v>32.41</v>
      </c>
      <c r="CV21" s="3"/>
      <c r="CW21" s="3">
        <v>40</v>
      </c>
      <c r="CX21" s="3"/>
      <c r="CY21" s="3"/>
      <c r="DB21" s="26"/>
      <c r="FF21" s="28" t="s">
        <v>470</v>
      </c>
    </row>
    <row r="22" s="16" customFormat="1" ht="24" customHeight="1" spans="1:178">
      <c r="A22" s="12"/>
      <c r="B22" s="3"/>
      <c r="C22" s="3">
        <v>22377141</v>
      </c>
      <c r="D22" s="3" t="s">
        <v>183</v>
      </c>
      <c r="E22" s="4" t="s">
        <v>471</v>
      </c>
      <c r="F22" s="3">
        <v>1</v>
      </c>
      <c r="G22" s="3">
        <v>36</v>
      </c>
      <c r="H22" s="3" t="s">
        <v>472</v>
      </c>
      <c r="I22" s="3">
        <v>9</v>
      </c>
      <c r="J22" s="3" t="s">
        <v>473</v>
      </c>
      <c r="K22" s="3" t="s">
        <v>474</v>
      </c>
      <c r="L22" s="3">
        <v>9</v>
      </c>
      <c r="M22" s="6" t="s">
        <v>173</v>
      </c>
      <c r="N22" s="3"/>
      <c r="O22" s="3"/>
      <c r="P22" s="3" t="s">
        <v>174</v>
      </c>
      <c r="Q22" s="3" t="s">
        <v>475</v>
      </c>
      <c r="R22" s="3" t="s">
        <v>29</v>
      </c>
      <c r="S22" s="3" t="s">
        <v>29</v>
      </c>
      <c r="T22" s="3">
        <v>1</v>
      </c>
      <c r="U22" s="3"/>
      <c r="V22" s="3"/>
      <c r="W22" s="3"/>
      <c r="X22" s="3"/>
      <c r="Y22" s="3"/>
      <c r="Z22" s="3"/>
      <c r="AA22" s="3"/>
      <c r="AB22" s="3">
        <v>8</v>
      </c>
      <c r="AC22" s="3"/>
      <c r="AD22" s="3"/>
      <c r="AE22" s="3">
        <v>1</v>
      </c>
      <c r="AF22" s="3" t="s">
        <v>476</v>
      </c>
      <c r="AG22" s="3">
        <v>1</v>
      </c>
      <c r="AH22" s="3"/>
      <c r="AI22" s="3"/>
      <c r="AJ22" s="3"/>
      <c r="AK22" s="3" t="s">
        <v>477</v>
      </c>
      <c r="AL22" s="7" t="s">
        <v>478</v>
      </c>
      <c r="AM22" s="3"/>
      <c r="AN22" s="3"/>
      <c r="AO22" s="3"/>
      <c r="AP22" s="3"/>
      <c r="AQ22" s="3" t="s">
        <v>479</v>
      </c>
      <c r="AR22" s="3" t="s">
        <v>246</v>
      </c>
      <c r="AS22" s="3" t="s">
        <v>466</v>
      </c>
      <c r="AT22" s="3" t="s">
        <v>480</v>
      </c>
      <c r="AU22" s="3" t="s">
        <v>481</v>
      </c>
      <c r="AV22" s="3">
        <v>13</v>
      </c>
      <c r="AW22" s="3" t="s">
        <v>482</v>
      </c>
      <c r="AX22" s="3">
        <v>112</v>
      </c>
      <c r="AY22" s="3">
        <v>25</v>
      </c>
      <c r="AZ22" s="3">
        <v>94</v>
      </c>
      <c r="BA22" s="3">
        <v>1.9</v>
      </c>
      <c r="BB22" s="12"/>
      <c r="BC22" s="3">
        <v>3</v>
      </c>
      <c r="BD22" s="3">
        <v>11</v>
      </c>
      <c r="BE22" s="3">
        <v>39.4</v>
      </c>
      <c r="BF22" s="3" t="s">
        <v>483</v>
      </c>
      <c r="BG22" s="3" t="s">
        <v>484</v>
      </c>
      <c r="BH22" s="3"/>
      <c r="BI22" s="3">
        <v>0.52</v>
      </c>
      <c r="BJ22" s="3">
        <v>84</v>
      </c>
      <c r="BK22" s="3"/>
      <c r="BL22" s="3"/>
      <c r="BM22" s="3" t="s">
        <v>485</v>
      </c>
      <c r="BN22" s="3">
        <v>145</v>
      </c>
      <c r="BO22" s="3" t="s">
        <v>486</v>
      </c>
      <c r="BP22" s="3">
        <v>3.91</v>
      </c>
      <c r="BQ22" s="3"/>
      <c r="BR22" s="3" t="s">
        <v>487</v>
      </c>
      <c r="BS22" s="3"/>
      <c r="BT22" s="3" t="s">
        <v>473</v>
      </c>
      <c r="BU22" s="3"/>
      <c r="BV22" s="3">
        <v>80.5</v>
      </c>
      <c r="BW22" s="3">
        <v>86</v>
      </c>
      <c r="BX22" s="3">
        <v>19</v>
      </c>
      <c r="BY22" s="3"/>
      <c r="BZ22" s="3"/>
      <c r="CA22" s="3"/>
      <c r="CB22" s="3"/>
      <c r="CC22" s="3"/>
      <c r="CD22" s="3"/>
      <c r="CE22" s="3"/>
      <c r="CF22" s="3" t="s">
        <v>473</v>
      </c>
      <c r="CG22" s="3">
        <v>32</v>
      </c>
      <c r="CH22" s="3">
        <v>51</v>
      </c>
      <c r="CI22" s="3">
        <v>29.6</v>
      </c>
      <c r="CJ22" s="3">
        <v>32</v>
      </c>
      <c r="CK22" s="3">
        <v>37.59</v>
      </c>
      <c r="CL22" s="3">
        <v>0</v>
      </c>
      <c r="CM22" s="3">
        <v>26.45</v>
      </c>
      <c r="CN22" s="3">
        <v>15.3</v>
      </c>
      <c r="CO22" s="3">
        <v>122.2</v>
      </c>
      <c r="CP22" s="3" t="s">
        <v>473</v>
      </c>
      <c r="CQ22" s="3">
        <v>18.5</v>
      </c>
      <c r="CR22" s="3">
        <v>1.71</v>
      </c>
      <c r="CS22" s="3">
        <v>1.57</v>
      </c>
      <c r="CT22" s="3">
        <v>15.3</v>
      </c>
      <c r="CU22" s="3">
        <v>9.27</v>
      </c>
      <c r="CV22" s="3"/>
      <c r="CW22" s="3">
        <v>28.4</v>
      </c>
      <c r="CX22" s="3"/>
      <c r="CY22" s="3"/>
      <c r="CZ22" s="3"/>
      <c r="DA22" s="12"/>
      <c r="DB22" s="12"/>
      <c r="DC22" s="12"/>
      <c r="DD22" s="12"/>
      <c r="DE22" s="12"/>
      <c r="DF22" s="12"/>
      <c r="DG22" s="40">
        <v>222.59</v>
      </c>
      <c r="DH22" s="40">
        <v>88.76</v>
      </c>
      <c r="DI22" s="40">
        <v>117.08</v>
      </c>
      <c r="DJ22" s="42">
        <v>17.02</v>
      </c>
      <c r="DK22" s="40">
        <v>92.85</v>
      </c>
      <c r="DL22" s="12"/>
      <c r="DM22" s="12"/>
      <c r="DN22" s="12"/>
      <c r="DO22" s="12"/>
      <c r="DP22" s="12"/>
      <c r="DQ22" s="12"/>
      <c r="DR22" s="12"/>
      <c r="DS22" s="12"/>
      <c r="DT22" s="12"/>
      <c r="DU22" s="3"/>
      <c r="DV22" s="3">
        <v>164.8</v>
      </c>
      <c r="DW22" s="3">
        <v>3366</v>
      </c>
      <c r="DX22" s="3" t="s">
        <v>488</v>
      </c>
      <c r="DY22" s="12"/>
      <c r="DZ22" s="12"/>
      <c r="EA22" s="12"/>
      <c r="EB22" s="12"/>
      <c r="EC22" s="12"/>
      <c r="ED22" s="12"/>
      <c r="EE22" s="12"/>
      <c r="EF22" s="12"/>
      <c r="EG22" s="12"/>
      <c r="EH22" s="3" t="s">
        <v>489</v>
      </c>
      <c r="EI22" s="12"/>
      <c r="EJ22" s="12"/>
      <c r="EK22" s="3" t="s">
        <v>254</v>
      </c>
      <c r="EL22" s="12"/>
      <c r="EM22" s="3" t="s">
        <v>255</v>
      </c>
      <c r="EN22" s="12"/>
      <c r="EO22" s="3" t="s">
        <v>182</v>
      </c>
      <c r="EP22" s="3" t="s">
        <v>182</v>
      </c>
      <c r="EQ22" s="3"/>
      <c r="ER22" s="3"/>
      <c r="ES22" s="3"/>
      <c r="ET22" s="12"/>
      <c r="EU22" s="3"/>
      <c r="EV22" s="3"/>
      <c r="EW22" s="3"/>
      <c r="EX22" s="3"/>
      <c r="EY22" s="3"/>
      <c r="EZ22" s="3" t="s">
        <v>490</v>
      </c>
      <c r="FA22" s="3" t="s">
        <v>182</v>
      </c>
      <c r="FB22" s="3" t="s">
        <v>182</v>
      </c>
      <c r="FC22" s="3" t="s">
        <v>182</v>
      </c>
      <c r="FD22" s="12"/>
      <c r="FE22" s="12"/>
      <c r="FF22" s="12"/>
      <c r="FG22" s="12"/>
      <c r="FH22" s="12"/>
      <c r="FI22" s="12"/>
      <c r="FJ22" s="3" t="s">
        <v>182</v>
      </c>
      <c r="FK22" s="12"/>
      <c r="FL22" s="12"/>
      <c r="FM22" s="12"/>
      <c r="FN22" s="3" t="s">
        <v>491</v>
      </c>
      <c r="FO22" s="12"/>
      <c r="FP22" s="3"/>
      <c r="FQ22" s="12"/>
      <c r="FR22" s="12"/>
      <c r="FS22" s="12"/>
      <c r="FT22" s="12"/>
      <c r="FU22" s="12"/>
      <c r="FV22" s="12"/>
    </row>
    <row r="23" s="16" customFormat="1" ht="41.25" customHeight="1" spans="1:178">
      <c r="A23" s="3">
        <v>464</v>
      </c>
      <c r="B23" s="3"/>
      <c r="C23" s="3">
        <v>21655655</v>
      </c>
      <c r="D23" s="3" t="s">
        <v>492</v>
      </c>
      <c r="E23" s="4" t="s">
        <v>493</v>
      </c>
      <c r="F23" s="3">
        <v>2</v>
      </c>
      <c r="G23" s="3">
        <v>32</v>
      </c>
      <c r="H23" s="3" t="s">
        <v>494</v>
      </c>
      <c r="I23" s="3">
        <v>9</v>
      </c>
      <c r="J23" s="3" t="s">
        <v>495</v>
      </c>
      <c r="K23" s="3" t="s">
        <v>198</v>
      </c>
      <c r="L23" s="3">
        <v>1</v>
      </c>
      <c r="M23" s="6" t="s">
        <v>173</v>
      </c>
      <c r="N23" s="2"/>
      <c r="O23" s="3"/>
      <c r="P23" s="3" t="s">
        <v>174</v>
      </c>
      <c r="Q23" s="3" t="s">
        <v>496</v>
      </c>
      <c r="R23" s="3" t="s">
        <v>25</v>
      </c>
      <c r="S23" s="3" t="s">
        <v>25</v>
      </c>
      <c r="T23" s="3">
        <v>8</v>
      </c>
      <c r="U23" s="3">
        <v>1</v>
      </c>
      <c r="V23" s="3">
        <v>1</v>
      </c>
      <c r="W23" s="3">
        <v>1</v>
      </c>
      <c r="X23" s="3"/>
      <c r="Y23" s="3"/>
      <c r="Z23" s="3"/>
      <c r="AA23" s="3">
        <v>8</v>
      </c>
      <c r="AB23" s="3"/>
      <c r="AC23" s="3"/>
      <c r="AD23" s="3"/>
      <c r="AE23" s="3">
        <v>8</v>
      </c>
      <c r="AF23" s="3" t="s">
        <v>228</v>
      </c>
      <c r="AG23" s="3"/>
      <c r="AH23" s="3"/>
      <c r="AI23" s="3"/>
      <c r="AJ23" s="3"/>
      <c r="AK23" s="3" t="s">
        <v>497</v>
      </c>
      <c r="AL23" s="7" t="s">
        <v>498</v>
      </c>
      <c r="AM23" s="3"/>
      <c r="AN23" s="3"/>
      <c r="AO23" s="3"/>
      <c r="AP23" s="3"/>
      <c r="AQ23" s="3" t="s">
        <v>499</v>
      </c>
      <c r="AR23" s="3" t="s">
        <v>500</v>
      </c>
      <c r="AS23" s="3" t="s">
        <v>395</v>
      </c>
      <c r="AT23" s="3" t="s">
        <v>501</v>
      </c>
      <c r="AU23" s="3"/>
      <c r="AV23" s="3"/>
      <c r="AW23" s="3" t="s">
        <v>502</v>
      </c>
      <c r="AX23" s="3">
        <v>181</v>
      </c>
      <c r="AY23" s="3"/>
      <c r="AZ23" s="3">
        <v>60</v>
      </c>
      <c r="BA23" s="3"/>
      <c r="BB23" s="3"/>
      <c r="BC23" s="3"/>
      <c r="BD23" s="3"/>
      <c r="BE23" s="3"/>
      <c r="BF23" s="3"/>
      <c r="BG23" s="3" t="s">
        <v>503</v>
      </c>
      <c r="BH23" s="3"/>
      <c r="BI23" s="3"/>
      <c r="BJ23" s="3"/>
      <c r="BK23" s="3"/>
      <c r="BL23" s="3"/>
      <c r="BM23" s="3" t="s">
        <v>495</v>
      </c>
      <c r="BN23" s="3">
        <v>45.2</v>
      </c>
      <c r="BO23" s="3" t="s">
        <v>495</v>
      </c>
      <c r="BP23" s="3">
        <v>0.21</v>
      </c>
      <c r="BQ23" s="3"/>
      <c r="BR23" s="3"/>
      <c r="BS23" s="3"/>
      <c r="BT23" s="3" t="s">
        <v>495</v>
      </c>
      <c r="BU23" s="3"/>
      <c r="BV23" s="3">
        <v>2.41</v>
      </c>
      <c r="BW23" s="3">
        <v>66</v>
      </c>
      <c r="BX23" s="3">
        <v>11</v>
      </c>
      <c r="BY23" s="3"/>
      <c r="BZ23" s="3"/>
      <c r="CA23" s="3"/>
      <c r="CB23" s="3"/>
      <c r="CC23" s="3"/>
      <c r="CD23" s="3"/>
      <c r="CE23" s="3"/>
      <c r="CF23" s="3" t="s">
        <v>495</v>
      </c>
      <c r="CG23" s="3">
        <v>44</v>
      </c>
      <c r="CH23" s="3">
        <v>52</v>
      </c>
      <c r="CI23" s="3">
        <v>33.6</v>
      </c>
      <c r="CJ23" s="3">
        <v>21</v>
      </c>
      <c r="CK23" s="3">
        <v>29.6</v>
      </c>
      <c r="CL23" s="3">
        <v>20</v>
      </c>
      <c r="CM23" s="3">
        <v>9</v>
      </c>
      <c r="CN23" s="3">
        <v>6.58</v>
      </c>
      <c r="CO23" s="3">
        <v>70</v>
      </c>
      <c r="CP23" s="3" t="s">
        <v>495</v>
      </c>
      <c r="CQ23" s="3">
        <v>3</v>
      </c>
      <c r="CR23" s="3">
        <v>1.9</v>
      </c>
      <c r="CS23" s="3">
        <v>3</v>
      </c>
      <c r="CT23" s="3">
        <v>13.8</v>
      </c>
      <c r="CU23" s="3">
        <v>30.28</v>
      </c>
      <c r="CV23" s="3"/>
      <c r="CW23" s="3">
        <v>40.3</v>
      </c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 t="s">
        <v>219</v>
      </c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0" t="s">
        <v>313</v>
      </c>
      <c r="FA23" s="3" t="s">
        <v>182</v>
      </c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12"/>
      <c r="FV23" s="12"/>
    </row>
    <row r="24" s="16" customFormat="1" ht="21.95" customHeight="1" spans="1:178">
      <c r="A24" s="12"/>
      <c r="B24" s="3" t="s">
        <v>504</v>
      </c>
      <c r="C24" s="3">
        <v>24662665</v>
      </c>
      <c r="D24" s="3" t="s">
        <v>235</v>
      </c>
      <c r="E24" s="4" t="s">
        <v>505</v>
      </c>
      <c r="F24" s="3">
        <v>1</v>
      </c>
      <c r="G24" s="3">
        <v>12</v>
      </c>
      <c r="H24" s="3" t="s">
        <v>506</v>
      </c>
      <c r="I24" s="3">
        <v>11</v>
      </c>
      <c r="J24" s="3" t="s">
        <v>507</v>
      </c>
      <c r="K24" s="3" t="s">
        <v>508</v>
      </c>
      <c r="L24" s="3">
        <v>11</v>
      </c>
      <c r="M24" s="6" t="s">
        <v>173</v>
      </c>
      <c r="N24" s="12"/>
      <c r="O24" s="3"/>
      <c r="P24" s="3" t="s">
        <v>174</v>
      </c>
      <c r="Q24" s="3" t="s">
        <v>509</v>
      </c>
      <c r="R24" s="3" t="s">
        <v>23</v>
      </c>
      <c r="S24" s="3" t="s">
        <v>29</v>
      </c>
      <c r="T24" s="3">
        <v>1</v>
      </c>
      <c r="U24" s="3">
        <v>1</v>
      </c>
      <c r="V24" s="3">
        <v>1</v>
      </c>
      <c r="W24" s="3">
        <v>1</v>
      </c>
      <c r="X24" s="3"/>
      <c r="Y24" s="3">
        <v>1</v>
      </c>
      <c r="Z24" s="3" t="s">
        <v>510</v>
      </c>
      <c r="AA24" s="3">
        <v>1</v>
      </c>
      <c r="AB24" s="3"/>
      <c r="AC24" s="3"/>
      <c r="AD24" s="3">
        <v>8</v>
      </c>
      <c r="AE24" s="3">
        <v>8</v>
      </c>
      <c r="AF24" s="3" t="s">
        <v>228</v>
      </c>
      <c r="AG24" s="3">
        <v>7</v>
      </c>
      <c r="AH24" s="3"/>
      <c r="AI24" s="3"/>
      <c r="AJ24" s="3"/>
      <c r="AK24" s="3" t="s">
        <v>511</v>
      </c>
      <c r="AL24" s="3" t="s">
        <v>512</v>
      </c>
      <c r="AM24" s="3"/>
      <c r="AN24" s="3"/>
      <c r="AO24" s="3"/>
      <c r="AP24" s="3"/>
      <c r="AQ24" s="3" t="s">
        <v>513</v>
      </c>
      <c r="AR24" s="3" t="s">
        <v>514</v>
      </c>
      <c r="AS24" s="3" t="s">
        <v>180</v>
      </c>
      <c r="AT24" s="3" t="s">
        <v>515</v>
      </c>
      <c r="AU24" s="3" t="s">
        <v>516</v>
      </c>
      <c r="AV24" s="3"/>
      <c r="AW24" s="3" t="s">
        <v>517</v>
      </c>
      <c r="AX24" s="3">
        <v>116</v>
      </c>
      <c r="AY24" s="3">
        <v>29</v>
      </c>
      <c r="AZ24" s="3"/>
      <c r="BA24" s="3"/>
      <c r="BB24" s="12"/>
      <c r="BC24" s="12"/>
      <c r="BD24" s="12"/>
      <c r="BE24" s="12"/>
      <c r="BF24" s="12"/>
      <c r="BG24" s="3" t="s">
        <v>518</v>
      </c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3" t="s">
        <v>519</v>
      </c>
      <c r="BS24" s="3"/>
      <c r="BT24" s="3" t="s">
        <v>507</v>
      </c>
      <c r="BU24" s="3"/>
      <c r="BV24" s="3">
        <v>99.7</v>
      </c>
      <c r="BW24" s="3">
        <v>79</v>
      </c>
      <c r="BX24" s="3">
        <v>53</v>
      </c>
      <c r="BY24" s="3"/>
      <c r="BZ24" s="3"/>
      <c r="CA24" s="3"/>
      <c r="CB24" s="11"/>
      <c r="CC24" s="12"/>
      <c r="CD24" s="11"/>
      <c r="CE24" s="3"/>
      <c r="CF24" s="3" t="s">
        <v>507</v>
      </c>
      <c r="CG24" s="3">
        <v>11.9</v>
      </c>
      <c r="CH24" s="3">
        <v>24</v>
      </c>
      <c r="CI24" s="3">
        <v>44.7</v>
      </c>
      <c r="CJ24" s="3">
        <v>26.1</v>
      </c>
      <c r="CK24" s="3">
        <v>13.87</v>
      </c>
      <c r="CL24" s="3">
        <v>5</v>
      </c>
      <c r="CM24" s="3">
        <v>8</v>
      </c>
      <c r="CN24" s="3">
        <v>3.82</v>
      </c>
      <c r="CO24" s="3">
        <v>45</v>
      </c>
      <c r="CP24" s="3" t="s">
        <v>507</v>
      </c>
      <c r="CQ24" s="3">
        <v>19.6</v>
      </c>
      <c r="CR24" s="3">
        <v>1.81</v>
      </c>
      <c r="CS24" s="3">
        <v>1.25</v>
      </c>
      <c r="CT24" s="3">
        <v>16.6</v>
      </c>
      <c r="CU24" s="3">
        <v>34.64</v>
      </c>
      <c r="CV24" s="3"/>
      <c r="CW24" s="3">
        <v>35.1</v>
      </c>
      <c r="CX24" s="3"/>
      <c r="CY24" s="3"/>
      <c r="CZ24" s="12"/>
      <c r="DA24" s="12"/>
      <c r="DB24" s="12"/>
      <c r="DC24" s="12"/>
      <c r="DD24" s="3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3" t="s">
        <v>219</v>
      </c>
      <c r="EL24" s="12"/>
      <c r="EM24" s="3" t="s">
        <v>219</v>
      </c>
      <c r="EN24" s="12"/>
      <c r="EO24" s="3"/>
      <c r="EP24" s="3"/>
      <c r="EQ24" s="3"/>
      <c r="ER24" s="3"/>
      <c r="ES24" s="3"/>
      <c r="ET24" s="12"/>
      <c r="EU24" s="3" t="s">
        <v>219</v>
      </c>
      <c r="EV24" s="3" t="s">
        <v>520</v>
      </c>
      <c r="EW24" s="3"/>
      <c r="EX24" s="3"/>
      <c r="EY24" s="3"/>
      <c r="EZ24" s="30" t="s">
        <v>313</v>
      </c>
      <c r="FA24" s="3" t="s">
        <v>182</v>
      </c>
      <c r="FB24" s="3" t="s">
        <v>219</v>
      </c>
      <c r="FC24" s="3"/>
      <c r="FD24" s="3"/>
      <c r="FE24" s="3" t="s">
        <v>219</v>
      </c>
      <c r="FF24" s="3"/>
      <c r="FG24" s="3"/>
      <c r="FH24" s="3"/>
      <c r="FI24" s="3"/>
      <c r="FJ24" s="3" t="s">
        <v>219</v>
      </c>
      <c r="FK24" s="3" t="s">
        <v>219</v>
      </c>
      <c r="FL24" s="3"/>
      <c r="FM24" s="3"/>
      <c r="FN24" s="3"/>
      <c r="FO24" s="3" t="s">
        <v>521</v>
      </c>
      <c r="FP24" s="3" t="s">
        <v>521</v>
      </c>
      <c r="FQ24" s="12"/>
      <c r="FR24" s="12"/>
      <c r="FS24" s="12"/>
      <c r="FT24" s="3" t="s">
        <v>522</v>
      </c>
      <c r="FU24" s="12"/>
      <c r="FV24" s="12"/>
    </row>
    <row r="25" s="16" customFormat="1" ht="30.75" customHeight="1" spans="1:178">
      <c r="A25" s="12"/>
      <c r="B25" s="12"/>
      <c r="C25" s="3">
        <v>20348420</v>
      </c>
      <c r="D25" s="3" t="s">
        <v>314</v>
      </c>
      <c r="E25" s="4" t="s">
        <v>523</v>
      </c>
      <c r="F25" s="3">
        <v>2</v>
      </c>
      <c r="G25" s="3">
        <v>18</v>
      </c>
      <c r="H25" s="3" t="s">
        <v>524</v>
      </c>
      <c r="I25" s="3">
        <v>12</v>
      </c>
      <c r="J25" s="3" t="s">
        <v>525</v>
      </c>
      <c r="K25" s="3" t="s">
        <v>526</v>
      </c>
      <c r="L25" s="3">
        <v>1</v>
      </c>
      <c r="M25" s="6" t="s">
        <v>173</v>
      </c>
      <c r="N25" s="3"/>
      <c r="O25" s="3"/>
      <c r="P25" s="3" t="s">
        <v>174</v>
      </c>
      <c r="Q25" s="3" t="s">
        <v>527</v>
      </c>
      <c r="R25" s="3" t="s">
        <v>25</v>
      </c>
      <c r="S25" s="3" t="s">
        <v>25</v>
      </c>
      <c r="T25" s="3">
        <v>11</v>
      </c>
      <c r="U25" s="3">
        <v>1</v>
      </c>
      <c r="V25" s="3"/>
      <c r="W25" s="3"/>
      <c r="X25" s="3"/>
      <c r="Y25" s="3"/>
      <c r="Z25" s="3"/>
      <c r="AA25" s="3">
        <v>11</v>
      </c>
      <c r="AB25" s="3"/>
      <c r="AC25" s="3"/>
      <c r="AD25" s="3"/>
      <c r="AE25" s="3">
        <v>10</v>
      </c>
      <c r="AF25" s="3" t="s">
        <v>242</v>
      </c>
      <c r="AG25" s="3">
        <v>12</v>
      </c>
      <c r="AH25" s="3"/>
      <c r="AI25" s="3"/>
      <c r="AJ25" s="3"/>
      <c r="AK25" s="3"/>
      <c r="AL25" s="3" t="s">
        <v>528</v>
      </c>
      <c r="AM25" s="3"/>
      <c r="AN25" s="3"/>
      <c r="AO25" s="3"/>
      <c r="AP25" s="3"/>
      <c r="AQ25" s="12"/>
      <c r="AR25" s="12"/>
      <c r="AS25" s="3" t="s">
        <v>395</v>
      </c>
      <c r="AT25" s="3"/>
      <c r="AU25" s="3"/>
      <c r="AV25" s="3"/>
      <c r="AW25" s="3"/>
      <c r="AX25" s="3"/>
      <c r="AY25" s="3"/>
      <c r="AZ25" s="3"/>
      <c r="BA25" s="3"/>
      <c r="BB25" s="12"/>
      <c r="BC25" s="3"/>
      <c r="BD25" s="3"/>
      <c r="BE25" s="2" t="s">
        <v>529</v>
      </c>
      <c r="BF25" s="12"/>
      <c r="BG25" s="3" t="s">
        <v>530</v>
      </c>
      <c r="BH25" s="12"/>
      <c r="BI25" s="3"/>
      <c r="BJ25" s="3"/>
      <c r="BK25" s="3"/>
      <c r="BL25" s="12"/>
      <c r="BM25" s="12"/>
      <c r="BN25" s="3"/>
      <c r="BO25" s="3"/>
      <c r="BP25" s="3"/>
      <c r="BQ25" s="3"/>
      <c r="BR25" s="3"/>
      <c r="BS25" s="3"/>
      <c r="BT25" s="3" t="s">
        <v>525</v>
      </c>
      <c r="BU25" s="3"/>
      <c r="BV25" s="3">
        <v>32.99</v>
      </c>
      <c r="BW25" s="3">
        <v>44</v>
      </c>
      <c r="BX25" s="3">
        <v>23</v>
      </c>
      <c r="BY25" s="3"/>
      <c r="BZ25" s="3"/>
      <c r="CA25" s="3"/>
      <c r="CB25" s="3"/>
      <c r="CC25" s="3"/>
      <c r="CD25" s="3"/>
      <c r="CE25" s="3"/>
      <c r="CF25" s="3" t="s">
        <v>525</v>
      </c>
      <c r="CG25" s="3">
        <v>126.4</v>
      </c>
      <c r="CH25" s="3">
        <v>115.3</v>
      </c>
      <c r="CI25" s="3">
        <v>35.8</v>
      </c>
      <c r="CJ25" s="3">
        <v>20</v>
      </c>
      <c r="CK25" s="3">
        <v>12.3</v>
      </c>
      <c r="CL25" s="3">
        <v>4</v>
      </c>
      <c r="CM25" s="3">
        <v>7</v>
      </c>
      <c r="CN25" s="3">
        <v>21.33</v>
      </c>
      <c r="CO25" s="3">
        <v>184</v>
      </c>
      <c r="CP25" s="3" t="s">
        <v>525</v>
      </c>
      <c r="CQ25" s="3">
        <v>20.3</v>
      </c>
      <c r="CR25" s="3">
        <v>1.88</v>
      </c>
      <c r="CS25" s="3">
        <v>2.13</v>
      </c>
      <c r="CT25" s="3">
        <v>14.2</v>
      </c>
      <c r="CU25" s="3">
        <v>23.31</v>
      </c>
      <c r="CV25" s="3"/>
      <c r="CW25" s="3">
        <v>27.6</v>
      </c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 t="s">
        <v>219</v>
      </c>
      <c r="EL25" s="3"/>
      <c r="EM25" s="3"/>
      <c r="EN25" s="3"/>
      <c r="EO25" s="3"/>
      <c r="EP25" s="3"/>
      <c r="EQ25" s="3"/>
      <c r="ER25" s="3"/>
      <c r="ES25" s="3"/>
      <c r="ET25" s="12"/>
      <c r="EU25" s="3"/>
      <c r="EV25" s="3"/>
      <c r="EW25" s="3"/>
      <c r="EX25" s="3"/>
      <c r="EY25" s="3"/>
      <c r="EZ25" s="3"/>
      <c r="FA25" s="3" t="s">
        <v>182</v>
      </c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3"/>
      <c r="FQ25" s="12"/>
      <c r="FR25" s="12"/>
      <c r="FS25" s="12"/>
      <c r="FT25" s="12"/>
      <c r="FU25" s="12"/>
      <c r="FV25" s="12"/>
    </row>
    <row r="26" s="16" customFormat="1" ht="27" customHeight="1" spans="1:178">
      <c r="A26" s="3">
        <v>58</v>
      </c>
      <c r="B26" s="3"/>
      <c r="C26" s="3">
        <v>12666866</v>
      </c>
      <c r="D26" s="3" t="s">
        <v>314</v>
      </c>
      <c r="E26" s="2" t="s">
        <v>531</v>
      </c>
      <c r="F26" s="3">
        <v>1</v>
      </c>
      <c r="G26" s="3">
        <v>19</v>
      </c>
      <c r="H26" s="3" t="s">
        <v>532</v>
      </c>
      <c r="I26" s="3">
        <v>32</v>
      </c>
      <c r="J26" s="3" t="s">
        <v>533</v>
      </c>
      <c r="K26" s="3" t="s">
        <v>533</v>
      </c>
      <c r="L26" s="3">
        <v>1</v>
      </c>
      <c r="M26" s="3" t="s">
        <v>389</v>
      </c>
      <c r="N26" s="3" t="s">
        <v>534</v>
      </c>
      <c r="O26" s="3" t="s">
        <v>182</v>
      </c>
      <c r="P26" s="3" t="s">
        <v>174</v>
      </c>
      <c r="Q26" s="3" t="s">
        <v>395</v>
      </c>
      <c r="R26" s="3" t="s">
        <v>535</v>
      </c>
      <c r="S26" s="3"/>
      <c r="T26" s="3">
        <v>7</v>
      </c>
      <c r="U26" s="3">
        <v>1</v>
      </c>
      <c r="V26" s="3"/>
      <c r="W26" s="3">
        <v>1</v>
      </c>
      <c r="X26" s="3" t="s">
        <v>536</v>
      </c>
      <c r="Y26" s="3"/>
      <c r="Z26" s="3"/>
      <c r="AA26" s="3"/>
      <c r="AB26" s="3">
        <v>7</v>
      </c>
      <c r="AC26" s="3"/>
      <c r="AD26" s="3"/>
      <c r="AE26" s="3"/>
      <c r="AF26" s="3"/>
      <c r="AG26" s="3"/>
      <c r="AH26" s="3"/>
      <c r="AI26" s="3"/>
      <c r="AJ26" s="3"/>
      <c r="AK26" s="2"/>
      <c r="AL26" s="3"/>
      <c r="AM26" s="3"/>
      <c r="AN26" s="2"/>
      <c r="AO26" s="2"/>
      <c r="AP26" s="3"/>
      <c r="AQ26" s="3" t="s">
        <v>537</v>
      </c>
      <c r="AR26" s="3" t="s">
        <v>538</v>
      </c>
      <c r="AS26" s="3" t="s">
        <v>539</v>
      </c>
      <c r="AT26" s="3" t="s">
        <v>540</v>
      </c>
      <c r="AU26" s="3" t="s">
        <v>397</v>
      </c>
      <c r="AV26" s="2"/>
      <c r="AW26" s="3" t="s">
        <v>541</v>
      </c>
      <c r="AX26" s="3">
        <v>120</v>
      </c>
      <c r="AY26" s="3">
        <v>24</v>
      </c>
      <c r="AZ26" s="3">
        <v>99</v>
      </c>
      <c r="BA26" s="3"/>
      <c r="BB26" s="3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32"/>
      <c r="BP26" s="10"/>
      <c r="BQ26" s="10"/>
      <c r="BR26" s="10"/>
      <c r="BS26" s="10"/>
      <c r="BT26" s="10"/>
      <c r="BU26" s="10"/>
      <c r="BV26" s="10"/>
      <c r="BW26" s="10"/>
      <c r="BX26" s="10"/>
      <c r="BY26" s="2"/>
      <c r="BZ26" s="14"/>
      <c r="CA26" s="14"/>
      <c r="CB26" s="14"/>
      <c r="CC26" s="14"/>
      <c r="CD26" s="14"/>
      <c r="CE26" s="14"/>
      <c r="CF26" s="14"/>
      <c r="CG26" s="14"/>
      <c r="CH26" s="15"/>
      <c r="CI26" s="15"/>
      <c r="CJ26" s="15"/>
      <c r="CK26" s="15"/>
      <c r="CL26" s="15"/>
      <c r="CM26" s="15"/>
      <c r="CN26" s="15"/>
      <c r="CO26" s="15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41"/>
      <c r="DD26" s="41"/>
      <c r="DE26" s="41"/>
      <c r="DF26" s="41"/>
      <c r="DG26" s="41"/>
      <c r="DH26" s="41"/>
      <c r="DI26" s="41"/>
      <c r="DJ26" s="41"/>
      <c r="DK26" s="41"/>
      <c r="DL26" s="41"/>
      <c r="DM26" s="41"/>
      <c r="DN26" s="41"/>
      <c r="DO26" s="41"/>
      <c r="DP26" s="41"/>
      <c r="DQ26" s="41"/>
      <c r="DR26" s="41"/>
      <c r="DS26" s="2"/>
      <c r="DT26" s="3"/>
      <c r="DU26" s="2"/>
      <c r="DV26" s="3"/>
      <c r="DW26" s="2"/>
      <c r="DX26" s="3"/>
      <c r="DY26" s="3"/>
      <c r="DZ26" s="3"/>
      <c r="EA26" s="3"/>
      <c r="EB26" s="3"/>
      <c r="EC26" s="2"/>
      <c r="ED26" s="3"/>
      <c r="EE26" s="3"/>
      <c r="EF26" s="3"/>
      <c r="EG26" s="3"/>
      <c r="EH26" s="3"/>
      <c r="EI26" s="3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3"/>
      <c r="EX26" s="3"/>
      <c r="EY26" s="3"/>
      <c r="EZ26" s="3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</row>
    <row r="27" s="16" customFormat="1" ht="24" customHeight="1" spans="1:178">
      <c r="A27" s="12"/>
      <c r="B27" s="12"/>
      <c r="C27" s="3">
        <v>24317586</v>
      </c>
      <c r="D27" s="3" t="s">
        <v>542</v>
      </c>
      <c r="E27" s="4" t="s">
        <v>543</v>
      </c>
      <c r="F27" s="3">
        <v>1</v>
      </c>
      <c r="G27" s="3">
        <v>36</v>
      </c>
      <c r="H27" s="3" t="s">
        <v>544</v>
      </c>
      <c r="I27" s="3">
        <v>13</v>
      </c>
      <c r="J27" s="3" t="s">
        <v>545</v>
      </c>
      <c r="K27" s="3" t="s">
        <v>546</v>
      </c>
      <c r="L27" s="3">
        <v>5</v>
      </c>
      <c r="M27" s="6" t="s">
        <v>173</v>
      </c>
      <c r="N27" s="3"/>
      <c r="O27" s="3"/>
      <c r="P27" s="3" t="s">
        <v>174</v>
      </c>
      <c r="Q27" s="3" t="s">
        <v>547</v>
      </c>
      <c r="R27" s="3" t="s">
        <v>29</v>
      </c>
      <c r="S27" s="3" t="s">
        <v>29</v>
      </c>
      <c r="T27" s="3">
        <v>4</v>
      </c>
      <c r="U27" s="3">
        <v>1</v>
      </c>
      <c r="V27" s="3"/>
      <c r="W27" s="3"/>
      <c r="X27" s="3"/>
      <c r="Y27" s="3"/>
      <c r="Z27" s="3"/>
      <c r="AA27" s="3"/>
      <c r="AB27" s="3">
        <v>1</v>
      </c>
      <c r="AC27" s="3"/>
      <c r="AD27" s="3">
        <v>7</v>
      </c>
      <c r="AE27" s="3">
        <v>4</v>
      </c>
      <c r="AF27" s="3" t="s">
        <v>228</v>
      </c>
      <c r="AG27" s="3">
        <v>4</v>
      </c>
      <c r="AH27" s="3"/>
      <c r="AI27" s="3"/>
      <c r="AJ27" s="3" t="s">
        <v>182</v>
      </c>
      <c r="AK27" s="3" t="s">
        <v>548</v>
      </c>
      <c r="AL27" s="3" t="s">
        <v>549</v>
      </c>
      <c r="AM27" s="3"/>
      <c r="AN27" s="3"/>
      <c r="AO27" s="3"/>
      <c r="AP27" s="3"/>
      <c r="AQ27" s="3" t="s">
        <v>550</v>
      </c>
      <c r="AR27" s="3" t="s">
        <v>246</v>
      </c>
      <c r="AS27" s="3" t="s">
        <v>466</v>
      </c>
      <c r="AT27" s="3" t="s">
        <v>551</v>
      </c>
      <c r="AU27" s="3" t="s">
        <v>552</v>
      </c>
      <c r="AV27" s="3"/>
      <c r="AW27" s="3" t="s">
        <v>553</v>
      </c>
      <c r="AX27" s="3">
        <v>124</v>
      </c>
      <c r="AY27" s="3">
        <v>21</v>
      </c>
      <c r="AZ27" s="3">
        <v>100</v>
      </c>
      <c r="BA27" s="3"/>
      <c r="BB27" s="3"/>
      <c r="BC27" s="3"/>
      <c r="BD27" s="3"/>
      <c r="BE27" s="3" t="s">
        <v>554</v>
      </c>
      <c r="BF27" s="3"/>
      <c r="BG27" s="3" t="s">
        <v>503</v>
      </c>
      <c r="BH27" s="12"/>
      <c r="BI27" s="12"/>
      <c r="BJ27" s="12"/>
      <c r="BK27" s="3"/>
      <c r="BL27" s="3"/>
      <c r="BM27" s="3" t="s">
        <v>555</v>
      </c>
      <c r="BN27" s="3">
        <v>29.6</v>
      </c>
      <c r="BO27" s="3" t="s">
        <v>555</v>
      </c>
      <c r="BP27" s="3">
        <v>4.8</v>
      </c>
      <c r="BQ27" s="3"/>
      <c r="BR27" s="3" t="s">
        <v>556</v>
      </c>
      <c r="BS27" s="3"/>
      <c r="BT27" s="3" t="s">
        <v>557</v>
      </c>
      <c r="BU27" s="3"/>
      <c r="BV27" s="3">
        <v>14.17</v>
      </c>
      <c r="BW27" s="3">
        <v>64.74</v>
      </c>
      <c r="BX27" s="3">
        <v>19.36</v>
      </c>
      <c r="BY27" s="3">
        <v>1.33</v>
      </c>
      <c r="BZ27" s="3">
        <v>9.41</v>
      </c>
      <c r="CA27" s="3">
        <v>3.01</v>
      </c>
      <c r="CB27" s="3">
        <v>21.27</v>
      </c>
      <c r="CC27" s="3">
        <v>7.23</v>
      </c>
      <c r="CD27" s="3">
        <v>51.02</v>
      </c>
      <c r="CE27" s="3"/>
      <c r="CF27" s="3" t="s">
        <v>558</v>
      </c>
      <c r="CG27" s="3">
        <v>25.2</v>
      </c>
      <c r="CH27" s="3">
        <v>20.3</v>
      </c>
      <c r="CI27" s="3">
        <v>45.7</v>
      </c>
      <c r="CJ27" s="3">
        <v>22.6</v>
      </c>
      <c r="CK27" s="3">
        <v>26.59</v>
      </c>
      <c r="CL27" s="3">
        <v>12</v>
      </c>
      <c r="CM27" s="3">
        <v>14</v>
      </c>
      <c r="CN27" s="3">
        <v>5.05</v>
      </c>
      <c r="CO27" s="3">
        <v>77.5</v>
      </c>
      <c r="CP27" s="3" t="s">
        <v>557</v>
      </c>
      <c r="CQ27" s="3">
        <v>13.4</v>
      </c>
      <c r="CR27" s="3">
        <v>1.23</v>
      </c>
      <c r="CS27" s="3">
        <v>1.61</v>
      </c>
      <c r="CT27" s="3">
        <v>14.5</v>
      </c>
      <c r="CU27" s="3">
        <v>5.13</v>
      </c>
      <c r="CV27" s="3"/>
      <c r="CW27" s="3">
        <v>27.2</v>
      </c>
      <c r="CX27" s="3"/>
      <c r="CY27" s="3"/>
      <c r="CZ27" s="3"/>
      <c r="DA27" s="3"/>
      <c r="DB27" s="3"/>
      <c r="DC27" s="12"/>
      <c r="DD27" s="3"/>
      <c r="DE27" s="3"/>
      <c r="DF27" s="3" t="s">
        <v>559</v>
      </c>
      <c r="DG27" s="3">
        <v>3360.32</v>
      </c>
      <c r="DH27" s="3">
        <v>789.58</v>
      </c>
      <c r="DI27" s="3">
        <v>1864.81</v>
      </c>
      <c r="DJ27" s="3">
        <v>3021.64</v>
      </c>
      <c r="DK27" s="3">
        <v>279.52</v>
      </c>
      <c r="DL27" s="3"/>
      <c r="DM27" s="3">
        <v>1.23</v>
      </c>
      <c r="DN27" s="3">
        <v>1.12</v>
      </c>
      <c r="DO27" s="3">
        <v>21.1</v>
      </c>
      <c r="DP27" s="3"/>
      <c r="DQ27" s="3">
        <v>4.4</v>
      </c>
      <c r="DR27" s="3">
        <v>1.28</v>
      </c>
      <c r="DS27" s="3">
        <v>0.86</v>
      </c>
      <c r="DT27" s="12"/>
      <c r="DU27" s="3"/>
      <c r="DV27" s="3"/>
      <c r="DW27" s="3"/>
      <c r="DX27" s="3" t="s">
        <v>560</v>
      </c>
      <c r="DY27" s="3">
        <v>61</v>
      </c>
      <c r="DZ27" s="3" t="s">
        <v>561</v>
      </c>
      <c r="EA27" s="3"/>
      <c r="EB27" s="3"/>
      <c r="EC27" s="3"/>
      <c r="ED27" s="12"/>
      <c r="EE27" s="12"/>
      <c r="EF27" s="3"/>
      <c r="EG27" s="3"/>
      <c r="EH27" s="3" t="s">
        <v>562</v>
      </c>
      <c r="EI27" s="3" t="s">
        <v>563</v>
      </c>
      <c r="EJ27" s="3" t="s">
        <v>182</v>
      </c>
      <c r="EK27" s="3" t="s">
        <v>182</v>
      </c>
      <c r="EL27" s="12"/>
      <c r="EM27" s="3" t="s">
        <v>182</v>
      </c>
      <c r="EN27" s="12"/>
      <c r="EO27" s="3"/>
      <c r="EP27" s="3"/>
      <c r="EQ27" s="3"/>
      <c r="ER27" s="3"/>
      <c r="ES27" s="3"/>
      <c r="ET27" s="12"/>
      <c r="EU27" s="3"/>
      <c r="EV27" s="3"/>
      <c r="EW27" s="3"/>
      <c r="EX27" s="3"/>
      <c r="EY27" s="3"/>
      <c r="EZ27" s="30" t="s">
        <v>313</v>
      </c>
      <c r="FA27" s="3" t="s">
        <v>182</v>
      </c>
      <c r="FB27" s="3" t="s">
        <v>182</v>
      </c>
      <c r="FC27" s="12"/>
      <c r="FD27" s="12"/>
      <c r="FE27" s="3" t="s">
        <v>182</v>
      </c>
      <c r="FF27" s="12"/>
      <c r="FG27" s="12"/>
      <c r="FH27" s="3" t="s">
        <v>182</v>
      </c>
      <c r="FI27" s="12"/>
      <c r="FJ27" s="3" t="s">
        <v>182</v>
      </c>
      <c r="FK27" s="12"/>
      <c r="FL27" s="3"/>
      <c r="FM27" s="3"/>
      <c r="FN27" s="3" t="s">
        <v>212</v>
      </c>
      <c r="FO27" s="3" t="s">
        <v>564</v>
      </c>
      <c r="FP27" s="3" t="s">
        <v>565</v>
      </c>
      <c r="FQ27" s="3" t="s">
        <v>566</v>
      </c>
      <c r="FR27" s="3"/>
      <c r="FS27" s="3"/>
      <c r="FT27" s="12"/>
      <c r="FU27" s="12"/>
      <c r="FV27" s="12"/>
    </row>
    <row r="28" s="16" customFormat="1" ht="29.1" customHeight="1" spans="2:162">
      <c r="B28" s="12"/>
      <c r="C28" s="3">
        <v>90246440</v>
      </c>
      <c r="D28" s="3"/>
      <c r="E28" s="4" t="s">
        <v>567</v>
      </c>
      <c r="F28" s="3">
        <v>1</v>
      </c>
      <c r="G28" s="3">
        <v>59</v>
      </c>
      <c r="H28" s="3" t="s">
        <v>568</v>
      </c>
      <c r="I28" s="3">
        <v>15</v>
      </c>
      <c r="J28" s="3" t="s">
        <v>569</v>
      </c>
      <c r="K28" s="3" t="s">
        <v>570</v>
      </c>
      <c r="L28" s="3">
        <v>9</v>
      </c>
      <c r="M28" s="6" t="s">
        <v>173</v>
      </c>
      <c r="N28" s="3" t="s">
        <v>439</v>
      </c>
      <c r="O28" s="3">
        <v>0</v>
      </c>
      <c r="P28" s="3" t="s">
        <v>571</v>
      </c>
      <c r="Q28" s="3" t="s">
        <v>572</v>
      </c>
      <c r="R28" s="3" t="s">
        <v>306</v>
      </c>
      <c r="S28" s="3" t="s">
        <v>29</v>
      </c>
      <c r="T28" s="3">
        <v>7</v>
      </c>
      <c r="U28" s="3">
        <v>1</v>
      </c>
      <c r="V28" s="3"/>
      <c r="W28" s="3"/>
      <c r="X28" s="3"/>
      <c r="Y28" s="3"/>
      <c r="Z28" s="3"/>
      <c r="AA28" s="3">
        <v>1</v>
      </c>
      <c r="AB28" s="3">
        <v>1</v>
      </c>
      <c r="AC28" s="3"/>
      <c r="AD28" s="3">
        <v>6</v>
      </c>
      <c r="AE28" s="3">
        <v>7</v>
      </c>
      <c r="AF28" s="3" t="s">
        <v>228</v>
      </c>
      <c r="AG28" s="3"/>
      <c r="AH28" s="3"/>
      <c r="AI28" s="3"/>
      <c r="AJ28" s="3"/>
      <c r="AK28" s="29" t="s">
        <v>573</v>
      </c>
      <c r="AL28" s="3"/>
      <c r="AM28" s="29"/>
      <c r="AN28" s="29"/>
      <c r="AO28" s="3"/>
      <c r="AR28" s="3" t="s">
        <v>574</v>
      </c>
      <c r="AS28" s="3" t="s">
        <v>309</v>
      </c>
      <c r="BV28" s="3">
        <v>0.75</v>
      </c>
      <c r="BW28" s="3">
        <v>56.03</v>
      </c>
      <c r="BX28" s="3">
        <v>8.46</v>
      </c>
      <c r="BY28" s="3">
        <v>0.22</v>
      </c>
      <c r="BZ28" s="29" t="s">
        <v>575</v>
      </c>
      <c r="CG28" s="3">
        <v>9.5</v>
      </c>
      <c r="CH28" s="3">
        <v>19.4</v>
      </c>
      <c r="CI28" s="3">
        <v>44.1</v>
      </c>
      <c r="CK28" s="3">
        <v>13.6</v>
      </c>
      <c r="CL28" s="3">
        <v>20.36</v>
      </c>
      <c r="CM28" s="3" t="s">
        <v>246</v>
      </c>
      <c r="CN28" s="3">
        <v>5.51</v>
      </c>
      <c r="CO28" s="3">
        <v>52.2</v>
      </c>
      <c r="CQ28" s="3">
        <v>14.9</v>
      </c>
      <c r="CR28" s="3">
        <v>1.28</v>
      </c>
      <c r="CS28" s="3">
        <v>0.9</v>
      </c>
      <c r="CU28" s="3">
        <v>95.04</v>
      </c>
      <c r="CV28" s="3"/>
      <c r="CW28" s="3">
        <v>27.6</v>
      </c>
      <c r="CX28" s="3"/>
      <c r="CY28" s="3"/>
      <c r="DB28" s="26"/>
      <c r="FF28" s="28" t="s">
        <v>576</v>
      </c>
    </row>
    <row r="29" s="16" customFormat="1" ht="23.25" customHeight="1" spans="1:178">
      <c r="A29" s="12"/>
      <c r="B29" s="3" t="s">
        <v>577</v>
      </c>
      <c r="C29" s="3">
        <v>25294860</v>
      </c>
      <c r="D29" s="3" t="s">
        <v>221</v>
      </c>
      <c r="E29" s="3" t="s">
        <v>578</v>
      </c>
      <c r="F29" s="3">
        <v>1</v>
      </c>
      <c r="G29" s="3">
        <v>37</v>
      </c>
      <c r="H29" s="3" t="s">
        <v>579</v>
      </c>
      <c r="I29" s="3">
        <v>35</v>
      </c>
      <c r="J29" s="3" t="s">
        <v>580</v>
      </c>
      <c r="K29" s="3" t="s">
        <v>581</v>
      </c>
      <c r="L29" s="3">
        <v>6</v>
      </c>
      <c r="M29" s="3" t="s">
        <v>389</v>
      </c>
      <c r="N29" s="3"/>
      <c r="O29" s="3"/>
      <c r="P29" s="3" t="s">
        <v>174</v>
      </c>
      <c r="Q29" s="3" t="s">
        <v>582</v>
      </c>
      <c r="R29" s="3" t="s">
        <v>31</v>
      </c>
      <c r="S29" s="3"/>
      <c r="T29" s="3">
        <v>1</v>
      </c>
      <c r="U29" s="3">
        <v>1</v>
      </c>
      <c r="V29" s="3"/>
      <c r="W29" s="3"/>
      <c r="X29" s="3">
        <v>1</v>
      </c>
      <c r="Y29" s="3"/>
      <c r="Z29" s="3"/>
      <c r="AA29" s="3"/>
      <c r="AB29" s="3"/>
      <c r="AC29" s="3"/>
      <c r="AD29" s="3"/>
      <c r="AE29" s="3"/>
      <c r="AF29" s="3" t="s">
        <v>228</v>
      </c>
      <c r="AG29" s="3">
        <v>1</v>
      </c>
      <c r="AH29" s="3"/>
      <c r="AI29" s="3"/>
      <c r="AJ29" s="3"/>
      <c r="AK29" s="3"/>
      <c r="AL29" s="3" t="s">
        <v>583</v>
      </c>
      <c r="AM29" s="12"/>
      <c r="AN29" s="12"/>
      <c r="AO29" s="3"/>
      <c r="AP29" s="3"/>
      <c r="AQ29" s="3" t="s">
        <v>584</v>
      </c>
      <c r="AR29" s="3" t="s">
        <v>585</v>
      </c>
      <c r="AS29" s="3" t="s">
        <v>140</v>
      </c>
      <c r="AT29" s="3" t="s">
        <v>586</v>
      </c>
      <c r="AU29" s="3" t="s">
        <v>587</v>
      </c>
      <c r="AV29" s="3"/>
      <c r="AW29" s="3" t="s">
        <v>588</v>
      </c>
      <c r="AX29" s="3">
        <v>67</v>
      </c>
      <c r="AY29" s="3">
        <v>20</v>
      </c>
      <c r="AZ29" s="3">
        <v>100</v>
      </c>
      <c r="BA29" s="3"/>
      <c r="BB29" s="3"/>
      <c r="BC29" s="3"/>
      <c r="BD29" s="3"/>
      <c r="BE29" s="2" t="s">
        <v>55</v>
      </c>
      <c r="BF29" s="3"/>
      <c r="BG29" s="3"/>
      <c r="BH29" s="3"/>
      <c r="BI29" s="3"/>
      <c r="BJ29" s="3"/>
      <c r="BK29" s="3"/>
      <c r="BL29" s="3"/>
      <c r="BM29" s="3" t="s">
        <v>580</v>
      </c>
      <c r="BN29" s="3">
        <v>64.1</v>
      </c>
      <c r="BO29" s="3" t="s">
        <v>580</v>
      </c>
      <c r="BP29" s="3">
        <v>78.25</v>
      </c>
      <c r="BQ29" s="3"/>
      <c r="BR29" s="3" t="s">
        <v>589</v>
      </c>
      <c r="BS29" s="3"/>
      <c r="BT29" s="3" t="s">
        <v>580</v>
      </c>
      <c r="BU29" s="3"/>
      <c r="BV29" s="3">
        <v>5.88</v>
      </c>
      <c r="BW29" s="3">
        <v>62</v>
      </c>
      <c r="BX29" s="3">
        <v>6</v>
      </c>
      <c r="BY29" s="3">
        <v>5.19</v>
      </c>
      <c r="BZ29" s="3">
        <v>88.4</v>
      </c>
      <c r="CA29" s="3">
        <v>0.68</v>
      </c>
      <c r="CB29" s="3">
        <v>11.5</v>
      </c>
      <c r="CC29" s="3">
        <v>0</v>
      </c>
      <c r="CD29" s="3">
        <v>0</v>
      </c>
      <c r="CE29" s="3"/>
      <c r="CF29" s="3" t="s">
        <v>580</v>
      </c>
      <c r="CG29" s="3">
        <v>50.4</v>
      </c>
      <c r="CH29" s="3">
        <v>290</v>
      </c>
      <c r="CI29" s="3">
        <v>33.9</v>
      </c>
      <c r="CJ29" s="3">
        <v>20</v>
      </c>
      <c r="CK29" s="3">
        <v>7.5</v>
      </c>
      <c r="CL29" s="3">
        <v>1</v>
      </c>
      <c r="CM29" s="3">
        <v>6</v>
      </c>
      <c r="CN29" s="3">
        <v>30.89</v>
      </c>
      <c r="CO29" s="3">
        <v>431</v>
      </c>
      <c r="CP29" s="3" t="s">
        <v>580</v>
      </c>
      <c r="CQ29" s="3">
        <v>16.1</v>
      </c>
      <c r="CR29" s="3">
        <v>1.44</v>
      </c>
      <c r="CS29" s="3">
        <v>1.83</v>
      </c>
      <c r="CT29" s="3">
        <v>20.5</v>
      </c>
      <c r="CU29" s="3">
        <v>60.23</v>
      </c>
      <c r="CV29" s="3"/>
      <c r="CW29" s="3">
        <v>27.6</v>
      </c>
      <c r="CX29" s="3">
        <v>254.9</v>
      </c>
      <c r="CY29" s="3"/>
      <c r="CZ29" s="3"/>
      <c r="DA29" s="3"/>
      <c r="DB29" s="3"/>
      <c r="DC29" s="3"/>
      <c r="DD29" s="3"/>
      <c r="DE29" s="12"/>
      <c r="DF29" s="12"/>
      <c r="DG29" s="12"/>
      <c r="DH29" s="12"/>
      <c r="DI29" s="12"/>
      <c r="DJ29" s="12"/>
      <c r="DK29" s="12"/>
      <c r="DL29" s="3"/>
      <c r="DM29" s="12"/>
      <c r="DN29" s="12"/>
      <c r="DO29" s="12"/>
      <c r="DP29" s="12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12"/>
      <c r="EI29" s="12"/>
      <c r="EJ29" s="12"/>
      <c r="EK29" s="3"/>
      <c r="EL29" s="12"/>
      <c r="EM29" s="3"/>
      <c r="EN29" s="12"/>
      <c r="EO29" s="3"/>
      <c r="EP29" s="3" t="s">
        <v>182</v>
      </c>
      <c r="EQ29" s="3"/>
      <c r="ER29" s="3"/>
      <c r="ES29" s="3"/>
      <c r="ET29" s="12"/>
      <c r="EU29" s="3"/>
      <c r="EV29" s="3"/>
      <c r="EW29" s="3"/>
      <c r="EX29" s="3"/>
      <c r="EY29" s="3"/>
      <c r="EZ29" s="3"/>
      <c r="FA29" s="3" t="s">
        <v>182</v>
      </c>
      <c r="FB29" s="12"/>
      <c r="FC29" s="12"/>
      <c r="FD29" s="12"/>
      <c r="FE29" s="12"/>
      <c r="FF29" s="12"/>
      <c r="FG29" s="12"/>
      <c r="FH29" s="12"/>
      <c r="FI29" s="12"/>
      <c r="FJ29" s="3" t="s">
        <v>182</v>
      </c>
      <c r="FK29" s="12"/>
      <c r="FL29" s="12"/>
      <c r="FM29" s="12"/>
      <c r="FN29" s="12"/>
      <c r="FO29" s="12"/>
      <c r="FP29" s="3"/>
      <c r="FQ29" s="12"/>
      <c r="FR29" s="12"/>
      <c r="FS29" s="12"/>
      <c r="FT29" s="12"/>
      <c r="FU29" s="12"/>
      <c r="FV29" s="12"/>
    </row>
    <row r="30" s="16" customFormat="1" ht="21.95" customHeight="1" spans="1:178">
      <c r="A30" s="3">
        <v>381</v>
      </c>
      <c r="B30" s="3"/>
      <c r="C30" s="3">
        <v>21054774</v>
      </c>
      <c r="D30" s="3" t="s">
        <v>590</v>
      </c>
      <c r="E30" s="3" t="s">
        <v>591</v>
      </c>
      <c r="F30" s="3">
        <v>1</v>
      </c>
      <c r="G30" s="3">
        <v>45</v>
      </c>
      <c r="H30" s="3" t="s">
        <v>592</v>
      </c>
      <c r="I30" s="3">
        <v>36</v>
      </c>
      <c r="J30" s="3" t="s">
        <v>593</v>
      </c>
      <c r="K30" s="3" t="s">
        <v>594</v>
      </c>
      <c r="L30" s="3">
        <v>2</v>
      </c>
      <c r="M30" s="3" t="s">
        <v>389</v>
      </c>
      <c r="N30" s="12"/>
      <c r="O30" s="3"/>
      <c r="P30" s="3" t="s">
        <v>174</v>
      </c>
      <c r="Q30" s="3" t="s">
        <v>595</v>
      </c>
      <c r="R30" s="3" t="s">
        <v>25</v>
      </c>
      <c r="S30" s="3"/>
      <c r="T30" s="3">
        <v>1</v>
      </c>
      <c r="U30" s="3">
        <v>1</v>
      </c>
      <c r="V30" s="3"/>
      <c r="W30" s="3"/>
      <c r="X30" s="3"/>
      <c r="Y30" s="3"/>
      <c r="Z30" s="3"/>
      <c r="AA30" s="2">
        <v>6</v>
      </c>
      <c r="AB30" s="3"/>
      <c r="AC30" s="3"/>
      <c r="AD30" s="3"/>
      <c r="AE30" s="3">
        <v>11</v>
      </c>
      <c r="AF30" s="3" t="s">
        <v>228</v>
      </c>
      <c r="AG30" s="3"/>
      <c r="AH30" s="3"/>
      <c r="AI30" s="3"/>
      <c r="AJ30" s="3"/>
      <c r="AK30" s="3" t="s">
        <v>596</v>
      </c>
      <c r="AL30" s="3" t="s">
        <v>597</v>
      </c>
      <c r="AM30" s="3" t="s">
        <v>598</v>
      </c>
      <c r="AN30" s="2"/>
      <c r="AO30" s="2"/>
      <c r="AP30" s="2"/>
      <c r="AQ30" s="3" t="s">
        <v>599</v>
      </c>
      <c r="AR30" s="3" t="s">
        <v>600</v>
      </c>
      <c r="AS30" s="3" t="s">
        <v>309</v>
      </c>
      <c r="AT30" s="3" t="s">
        <v>601</v>
      </c>
      <c r="AU30" s="3" t="s">
        <v>282</v>
      </c>
      <c r="AV30" s="3"/>
      <c r="AW30" s="3" t="s">
        <v>602</v>
      </c>
      <c r="AX30" s="3">
        <v>89</v>
      </c>
      <c r="AY30" s="3">
        <v>18</v>
      </c>
      <c r="AZ30" s="3"/>
      <c r="BA30" s="3"/>
      <c r="BB30" s="2"/>
      <c r="BC30" s="3"/>
      <c r="BD30" s="3"/>
      <c r="BE30" s="3"/>
      <c r="BF30" s="3" t="s">
        <v>603</v>
      </c>
      <c r="BG30" s="3" t="s">
        <v>604</v>
      </c>
      <c r="BH30" s="3"/>
      <c r="BI30" s="3" t="s">
        <v>339</v>
      </c>
      <c r="BJ30" s="3" t="s">
        <v>340</v>
      </c>
      <c r="BK30" s="3">
        <v>745</v>
      </c>
      <c r="BL30" s="3" t="s">
        <v>605</v>
      </c>
      <c r="BM30" s="3"/>
      <c r="BN30" s="3"/>
      <c r="BO30" s="3" t="s">
        <v>606</v>
      </c>
      <c r="BP30" s="3">
        <v>4.4</v>
      </c>
      <c r="BQ30" s="3"/>
      <c r="BR30" s="3" t="s">
        <v>607</v>
      </c>
      <c r="BS30" s="3"/>
      <c r="BT30" s="3" t="s">
        <v>606</v>
      </c>
      <c r="BU30" s="3"/>
      <c r="BV30" s="3">
        <v>1.39</v>
      </c>
      <c r="BW30" s="3">
        <v>60</v>
      </c>
      <c r="BX30" s="3">
        <v>8</v>
      </c>
      <c r="BY30" s="3">
        <v>87.2</v>
      </c>
      <c r="BZ30" s="3">
        <v>1.21</v>
      </c>
      <c r="CA30" s="3">
        <v>0.17</v>
      </c>
      <c r="CB30" s="3">
        <v>11.9</v>
      </c>
      <c r="CC30" s="3">
        <v>0</v>
      </c>
      <c r="CD30" s="3">
        <v>0.3</v>
      </c>
      <c r="CE30" s="3"/>
      <c r="CF30" s="35" t="s">
        <v>606</v>
      </c>
      <c r="CG30" s="3">
        <v>39</v>
      </c>
      <c r="CH30" s="3">
        <v>32</v>
      </c>
      <c r="CI30" s="3">
        <v>22</v>
      </c>
      <c r="CJ30" s="3">
        <v>27</v>
      </c>
      <c r="CK30" s="3">
        <v>10.42</v>
      </c>
      <c r="CL30" s="3">
        <v>0</v>
      </c>
      <c r="CM30" s="3">
        <v>3.59</v>
      </c>
      <c r="CN30" s="3">
        <v>3.86</v>
      </c>
      <c r="CO30" s="3">
        <v>69.2</v>
      </c>
      <c r="CP30" s="3" t="s">
        <v>606</v>
      </c>
      <c r="CQ30" s="3">
        <v>16.4</v>
      </c>
      <c r="CR30" s="3">
        <v>1.51</v>
      </c>
      <c r="CS30" s="3">
        <v>6</v>
      </c>
      <c r="CT30" s="3">
        <v>14.4</v>
      </c>
      <c r="CU30" s="3">
        <v>2.52</v>
      </c>
      <c r="CV30" s="3"/>
      <c r="CW30" s="3">
        <v>37.1</v>
      </c>
      <c r="CX30" s="3"/>
      <c r="CY30" s="3"/>
      <c r="CZ30" s="3"/>
      <c r="DA30" s="15"/>
      <c r="DB30" s="15"/>
      <c r="DC30" s="15"/>
      <c r="DD30" s="15"/>
      <c r="DE30" s="15"/>
      <c r="DF30" s="15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41"/>
      <c r="DU30" s="41"/>
      <c r="DV30" s="41"/>
      <c r="DW30" s="3"/>
      <c r="DX30" s="3"/>
      <c r="DY30" s="3"/>
      <c r="DZ30" s="3" t="s">
        <v>608</v>
      </c>
      <c r="EA30" s="3" t="s">
        <v>609</v>
      </c>
      <c r="EB30" s="3"/>
      <c r="EC30" s="3"/>
      <c r="ED30" s="3"/>
      <c r="EE30" s="3"/>
      <c r="EF30" s="3"/>
      <c r="EG30" s="3"/>
      <c r="EH30" s="3" t="s">
        <v>610</v>
      </c>
      <c r="EI30" s="3"/>
      <c r="EJ30" s="3"/>
      <c r="EK30" s="3"/>
      <c r="EL30" s="3"/>
      <c r="EM30" s="3"/>
      <c r="EN30" s="2"/>
      <c r="EO30" s="3"/>
      <c r="EP30" s="3"/>
      <c r="EQ30" s="3"/>
      <c r="ER30" s="3"/>
      <c r="ES30" s="3"/>
      <c r="ET30" s="2"/>
      <c r="EU30" s="3"/>
      <c r="EV30" s="3"/>
      <c r="EW30" s="3"/>
      <c r="EX30" s="3"/>
      <c r="EY30" s="3"/>
      <c r="EZ30" s="3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3"/>
      <c r="FQ30" s="2"/>
      <c r="FR30" s="19"/>
      <c r="FS30" s="19"/>
      <c r="FT30" s="19"/>
      <c r="FU30" s="19"/>
      <c r="FV30" s="19"/>
    </row>
    <row r="31" s="16" customFormat="1" ht="26.25" customHeight="1" spans="1:178">
      <c r="A31" s="3">
        <v>452</v>
      </c>
      <c r="B31" s="3"/>
      <c r="C31" s="3">
        <v>21529315</v>
      </c>
      <c r="D31" s="3" t="s">
        <v>183</v>
      </c>
      <c r="E31" s="4" t="s">
        <v>611</v>
      </c>
      <c r="F31" s="3">
        <v>2</v>
      </c>
      <c r="G31" s="3">
        <v>67</v>
      </c>
      <c r="H31" s="3" t="s">
        <v>612</v>
      </c>
      <c r="I31" s="3">
        <v>28</v>
      </c>
      <c r="J31" s="3" t="s">
        <v>387</v>
      </c>
      <c r="K31" s="3" t="s">
        <v>400</v>
      </c>
      <c r="L31" s="3">
        <v>1</v>
      </c>
      <c r="M31" s="6" t="s">
        <v>173</v>
      </c>
      <c r="N31" s="2"/>
      <c r="O31" s="3"/>
      <c r="P31" s="3" t="s">
        <v>174</v>
      </c>
      <c r="Q31" s="3" t="s">
        <v>613</v>
      </c>
      <c r="R31" s="3" t="s">
        <v>29</v>
      </c>
      <c r="S31" s="3" t="s">
        <v>29</v>
      </c>
      <c r="T31" s="3">
        <v>26</v>
      </c>
      <c r="U31" s="3">
        <v>1</v>
      </c>
      <c r="V31" s="3"/>
      <c r="W31" s="3"/>
      <c r="X31" s="3"/>
      <c r="Y31" s="3"/>
      <c r="Z31" s="3"/>
      <c r="AA31" s="3"/>
      <c r="AB31" s="3"/>
      <c r="AC31" s="3"/>
      <c r="AD31" s="3"/>
      <c r="AE31" s="3">
        <v>26</v>
      </c>
      <c r="AF31" s="3" t="s">
        <v>228</v>
      </c>
      <c r="AG31" s="3">
        <v>1</v>
      </c>
      <c r="AH31" s="3"/>
      <c r="AI31" s="3"/>
      <c r="AJ31" s="3"/>
      <c r="AK31" s="3" t="s">
        <v>614</v>
      </c>
      <c r="AL31" s="7" t="s">
        <v>615</v>
      </c>
      <c r="AM31" s="3"/>
      <c r="AN31" s="3"/>
      <c r="AO31" s="3" t="s">
        <v>616</v>
      </c>
      <c r="AP31" s="3" t="s">
        <v>617</v>
      </c>
      <c r="AQ31" s="3" t="s">
        <v>618</v>
      </c>
      <c r="AR31" s="3" t="s">
        <v>246</v>
      </c>
      <c r="AS31" s="3" t="s">
        <v>466</v>
      </c>
      <c r="AT31" s="3" t="s">
        <v>619</v>
      </c>
      <c r="AU31" s="3" t="s">
        <v>620</v>
      </c>
      <c r="AV31" s="3">
        <v>10</v>
      </c>
      <c r="AW31" s="3" t="s">
        <v>621</v>
      </c>
      <c r="AX31" s="3">
        <v>97</v>
      </c>
      <c r="AY31" s="3">
        <v>31</v>
      </c>
      <c r="AZ31" s="3">
        <v>75</v>
      </c>
      <c r="BA31" s="3">
        <v>4.3</v>
      </c>
      <c r="BB31" s="3"/>
      <c r="BC31" s="3">
        <v>3</v>
      </c>
      <c r="BD31" s="3">
        <v>13</v>
      </c>
      <c r="BE31" s="2" t="s">
        <v>55</v>
      </c>
      <c r="BF31" s="3" t="s">
        <v>387</v>
      </c>
      <c r="BG31" s="3" t="s">
        <v>622</v>
      </c>
      <c r="BH31" s="12"/>
      <c r="BI31" s="3" t="s">
        <v>623</v>
      </c>
      <c r="BJ31" s="3" t="s">
        <v>340</v>
      </c>
      <c r="BK31" s="3"/>
      <c r="BL31" s="3"/>
      <c r="BM31" s="3" t="s">
        <v>624</v>
      </c>
      <c r="BN31" s="3">
        <v>140</v>
      </c>
      <c r="BO31" s="3" t="s">
        <v>387</v>
      </c>
      <c r="BP31" s="3">
        <v>76</v>
      </c>
      <c r="BQ31" s="3"/>
      <c r="BR31" s="3" t="s">
        <v>625</v>
      </c>
      <c r="BS31" s="3"/>
      <c r="BT31" s="3" t="s">
        <v>387</v>
      </c>
      <c r="BU31" s="3"/>
      <c r="BV31" s="3">
        <v>0.9</v>
      </c>
      <c r="BW31" s="3">
        <v>77</v>
      </c>
      <c r="BX31" s="3">
        <v>17</v>
      </c>
      <c r="BY31" s="3">
        <v>0.57</v>
      </c>
      <c r="BZ31" s="3">
        <v>62.54</v>
      </c>
      <c r="CA31" s="3">
        <v>0.28</v>
      </c>
      <c r="CB31" s="3">
        <v>30.85</v>
      </c>
      <c r="CC31" s="3">
        <v>0.01</v>
      </c>
      <c r="CD31" s="3">
        <v>1.55</v>
      </c>
      <c r="CE31" s="3"/>
      <c r="CF31" s="35" t="s">
        <v>387</v>
      </c>
      <c r="CG31" s="3">
        <v>30</v>
      </c>
      <c r="CH31" s="3">
        <v>23</v>
      </c>
      <c r="CI31" s="3">
        <v>31.7</v>
      </c>
      <c r="CJ31" s="3">
        <v>27</v>
      </c>
      <c r="CK31" s="3">
        <v>26.29</v>
      </c>
      <c r="CL31" s="3">
        <v>0</v>
      </c>
      <c r="CM31" s="3">
        <v>16</v>
      </c>
      <c r="CN31" s="3">
        <v>11</v>
      </c>
      <c r="CO31" s="3">
        <v>128</v>
      </c>
      <c r="CP31" s="3" t="s">
        <v>387</v>
      </c>
      <c r="CQ31" s="3">
        <v>26</v>
      </c>
      <c r="CR31" s="3"/>
      <c r="CS31" s="3">
        <v>2.8</v>
      </c>
      <c r="CT31" s="3"/>
      <c r="CU31" s="3">
        <v>18</v>
      </c>
      <c r="CV31" s="3"/>
      <c r="CW31" s="3">
        <v>59</v>
      </c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>
        <v>7.94</v>
      </c>
      <c r="DV31" s="3">
        <v>122.2</v>
      </c>
      <c r="DW31" s="3">
        <v>25101</v>
      </c>
      <c r="DX31" s="3" t="s">
        <v>626</v>
      </c>
      <c r="DY31" s="3"/>
      <c r="DZ31" s="3"/>
      <c r="EA31" s="3"/>
      <c r="EB31" s="3"/>
      <c r="EC31" s="3"/>
      <c r="ED31" s="3"/>
      <c r="EE31" s="3"/>
      <c r="EF31" s="3"/>
      <c r="EG31" s="3"/>
      <c r="EH31" s="3" t="s">
        <v>627</v>
      </c>
      <c r="EI31" s="3"/>
      <c r="EJ31" s="3"/>
      <c r="EK31" s="3" t="s">
        <v>219</v>
      </c>
      <c r="EL31" s="3"/>
      <c r="EM31" s="3" t="s">
        <v>255</v>
      </c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47" t="s">
        <v>490</v>
      </c>
      <c r="FA31" s="3" t="s">
        <v>182</v>
      </c>
      <c r="FB31" s="3" t="s">
        <v>182</v>
      </c>
      <c r="FC31" s="3"/>
      <c r="FD31" s="3"/>
      <c r="FE31" s="3" t="s">
        <v>182</v>
      </c>
      <c r="FF31" s="3"/>
      <c r="FG31" s="3"/>
      <c r="FH31" s="3"/>
      <c r="FI31" s="3"/>
      <c r="FJ31" s="3" t="s">
        <v>182</v>
      </c>
      <c r="FK31" s="3"/>
      <c r="FL31" s="3"/>
      <c r="FM31" s="3"/>
      <c r="FN31" s="3" t="s">
        <v>628</v>
      </c>
      <c r="FO31" s="3"/>
      <c r="FP31" s="3"/>
      <c r="FQ31" s="3"/>
      <c r="FR31" s="3"/>
      <c r="FS31" s="3"/>
      <c r="FT31" s="3"/>
      <c r="FU31" s="12"/>
      <c r="FV31" s="12"/>
    </row>
    <row r="32" s="16" customFormat="1" ht="23.25" customHeight="1" spans="1:178">
      <c r="A32" s="12"/>
      <c r="B32" s="3" t="s">
        <v>629</v>
      </c>
      <c r="C32" s="3">
        <v>21730660</v>
      </c>
      <c r="D32" s="3" t="s">
        <v>183</v>
      </c>
      <c r="E32" s="3" t="s">
        <v>630</v>
      </c>
      <c r="F32" s="3">
        <v>2</v>
      </c>
      <c r="G32" s="3">
        <v>39</v>
      </c>
      <c r="H32" s="3" t="s">
        <v>631</v>
      </c>
      <c r="I32" s="3">
        <v>28</v>
      </c>
      <c r="J32" s="3" t="s">
        <v>632</v>
      </c>
      <c r="K32" s="3" t="s">
        <v>633</v>
      </c>
      <c r="L32" s="3">
        <v>8</v>
      </c>
      <c r="M32" s="3" t="s">
        <v>389</v>
      </c>
      <c r="N32" s="12"/>
      <c r="O32" s="3"/>
      <c r="P32" s="3" t="s">
        <v>634</v>
      </c>
      <c r="Q32" s="3" t="s">
        <v>635</v>
      </c>
      <c r="R32" s="3" t="s">
        <v>29</v>
      </c>
      <c r="S32" s="3"/>
      <c r="T32" s="3">
        <v>12</v>
      </c>
      <c r="U32" s="3">
        <v>1</v>
      </c>
      <c r="V32" s="3">
        <v>1</v>
      </c>
      <c r="W32" s="3">
        <v>1</v>
      </c>
      <c r="X32" s="3"/>
      <c r="Y32" s="3"/>
      <c r="Z32" s="3"/>
      <c r="AA32" s="3"/>
      <c r="AB32" s="3"/>
      <c r="AC32" s="3">
        <v>1</v>
      </c>
      <c r="AD32" s="3"/>
      <c r="AE32" s="3">
        <v>12</v>
      </c>
      <c r="AF32" s="3" t="s">
        <v>228</v>
      </c>
      <c r="AG32" s="3"/>
      <c r="AH32" s="3"/>
      <c r="AI32" s="3"/>
      <c r="AJ32" s="3"/>
      <c r="AK32" s="3" t="s">
        <v>636</v>
      </c>
      <c r="AL32" s="3" t="s">
        <v>637</v>
      </c>
      <c r="AM32" s="12"/>
      <c r="AN32" s="12"/>
      <c r="AO32" s="12"/>
      <c r="AP32" s="12"/>
      <c r="AQ32" s="3" t="s">
        <v>638</v>
      </c>
      <c r="AR32" s="3" t="s">
        <v>639</v>
      </c>
      <c r="AS32" s="3" t="s">
        <v>466</v>
      </c>
      <c r="AT32" s="3" t="s">
        <v>640</v>
      </c>
      <c r="AU32" s="3" t="s">
        <v>641</v>
      </c>
      <c r="AV32" s="3">
        <v>9</v>
      </c>
      <c r="AW32" s="3" t="s">
        <v>642</v>
      </c>
      <c r="AX32" s="3">
        <v>120</v>
      </c>
      <c r="AY32" s="3">
        <v>26</v>
      </c>
      <c r="AZ32" s="3">
        <v>100</v>
      </c>
      <c r="BA32" s="3">
        <v>6.7</v>
      </c>
      <c r="BB32" s="12"/>
      <c r="BC32" s="3">
        <v>3</v>
      </c>
      <c r="BD32" s="3">
        <v>11</v>
      </c>
      <c r="BE32" s="3">
        <v>41.5</v>
      </c>
      <c r="BF32" s="12"/>
      <c r="BG32" s="30" t="s">
        <v>643</v>
      </c>
      <c r="BH32" s="12"/>
      <c r="BI32" s="3">
        <v>0.3</v>
      </c>
      <c r="BJ32" s="3">
        <v>107.66</v>
      </c>
      <c r="BK32" s="12"/>
      <c r="BL32" s="12"/>
      <c r="BM32" s="3"/>
      <c r="BN32" s="3"/>
      <c r="BO32" s="3"/>
      <c r="BP32" s="3">
        <v>29.77</v>
      </c>
      <c r="BQ32" s="3"/>
      <c r="BR32" s="3" t="s">
        <v>434</v>
      </c>
      <c r="BS32" s="3"/>
      <c r="BT32" s="3" t="s">
        <v>644</v>
      </c>
      <c r="BU32" s="12"/>
      <c r="BV32" s="3">
        <v>0.07</v>
      </c>
      <c r="BW32" s="3">
        <v>82.96</v>
      </c>
      <c r="BX32" s="3">
        <v>2.96</v>
      </c>
      <c r="BY32" s="3">
        <v>0</v>
      </c>
      <c r="BZ32" s="3">
        <v>0</v>
      </c>
      <c r="CA32" s="3">
        <v>0.07</v>
      </c>
      <c r="CB32" s="3">
        <v>91.43</v>
      </c>
      <c r="CC32" s="3">
        <v>0.01</v>
      </c>
      <c r="CD32" s="3">
        <v>8.57</v>
      </c>
      <c r="CE32" s="3"/>
      <c r="CF32" s="3" t="s">
        <v>644</v>
      </c>
      <c r="CG32" s="3">
        <v>32.9</v>
      </c>
      <c r="CH32" s="3">
        <v>30.2</v>
      </c>
      <c r="CI32" s="3">
        <v>27.4</v>
      </c>
      <c r="CJ32" s="3">
        <v>18.2</v>
      </c>
      <c r="CK32" s="3">
        <v>100.7</v>
      </c>
      <c r="CL32" s="3">
        <v>77.5</v>
      </c>
      <c r="CM32" s="3">
        <v>23.2</v>
      </c>
      <c r="CN32" s="3">
        <v>9.61</v>
      </c>
      <c r="CO32" s="3">
        <v>43.8</v>
      </c>
      <c r="CP32" s="3" t="s">
        <v>644</v>
      </c>
      <c r="CQ32" s="3">
        <v>13.3</v>
      </c>
      <c r="CR32" s="3">
        <v>1.2</v>
      </c>
      <c r="CS32" s="3">
        <v>7.62</v>
      </c>
      <c r="CT32" s="3">
        <v>13.9</v>
      </c>
      <c r="CU32" s="3">
        <v>5.22</v>
      </c>
      <c r="CV32" s="3"/>
      <c r="CW32" s="3">
        <v>45</v>
      </c>
      <c r="CX32" s="3"/>
      <c r="CY32" s="3"/>
      <c r="CZ32" s="3"/>
      <c r="DA32" s="3"/>
      <c r="DB32" s="12"/>
      <c r="DC32" s="12"/>
      <c r="DD32" s="12"/>
      <c r="DE32" s="12"/>
      <c r="DF32" s="12"/>
      <c r="DG32" s="12"/>
      <c r="DH32" s="12"/>
      <c r="DI32" s="12"/>
      <c r="DJ32" s="12"/>
      <c r="DK32" s="12"/>
      <c r="DL32" s="12"/>
      <c r="DM32" s="12"/>
      <c r="DN32" s="12"/>
      <c r="DO32" s="12"/>
      <c r="DP32" s="12"/>
      <c r="DQ32" s="12"/>
      <c r="DR32" s="12"/>
      <c r="DS32" s="12"/>
      <c r="DT32" s="12"/>
      <c r="DU32" s="3">
        <v>45.4</v>
      </c>
      <c r="DV32" s="3">
        <v>624.4</v>
      </c>
      <c r="DW32" s="3">
        <v>2209</v>
      </c>
      <c r="DX32" s="12"/>
      <c r="DY32" s="12"/>
      <c r="DZ32" s="12"/>
      <c r="EA32" s="12"/>
      <c r="EB32" s="12"/>
      <c r="EC32" s="12"/>
      <c r="ED32" s="12"/>
      <c r="EE32" s="12"/>
      <c r="EF32" s="12"/>
      <c r="EG32" s="12"/>
      <c r="EH32" s="12"/>
      <c r="EI32" s="12"/>
      <c r="EJ32" s="12"/>
      <c r="EK32" s="3"/>
      <c r="EL32" s="12"/>
      <c r="EM32" s="3" t="s">
        <v>182</v>
      </c>
      <c r="EN32" s="12"/>
      <c r="EO32" s="3"/>
      <c r="EP32" s="3"/>
      <c r="EQ32" s="3"/>
      <c r="ER32" s="3"/>
      <c r="ES32" s="3"/>
      <c r="ET32" s="12"/>
      <c r="EU32" s="3"/>
      <c r="EV32" s="3"/>
      <c r="EW32" s="3"/>
      <c r="EX32" s="3"/>
      <c r="EY32" s="3"/>
      <c r="EZ32" s="3" t="s">
        <v>645</v>
      </c>
      <c r="FA32" s="3" t="s">
        <v>182</v>
      </c>
      <c r="FB32" s="3" t="s">
        <v>182</v>
      </c>
      <c r="FC32" s="12"/>
      <c r="FD32" s="3" t="s">
        <v>182</v>
      </c>
      <c r="FE32" s="12"/>
      <c r="FF32" s="12"/>
      <c r="FG32" s="12"/>
      <c r="FH32" s="12"/>
      <c r="FI32" s="12"/>
      <c r="FJ32" s="12"/>
      <c r="FK32" s="3" t="s">
        <v>182</v>
      </c>
      <c r="FL32" s="12"/>
      <c r="FM32" s="12"/>
      <c r="FN32" s="12"/>
      <c r="FO32" s="3" t="s">
        <v>646</v>
      </c>
      <c r="FP32" s="3"/>
      <c r="FQ32" s="12"/>
      <c r="FR32" s="12"/>
      <c r="FS32" s="12"/>
      <c r="FT32" s="12"/>
      <c r="FU32" s="12"/>
      <c r="FV32" s="12"/>
    </row>
    <row r="33" s="16" customFormat="1" ht="26.25" customHeight="1" spans="1:178">
      <c r="A33" s="12"/>
      <c r="B33" s="3"/>
      <c r="C33" s="3">
        <v>24022615</v>
      </c>
      <c r="D33" s="3" t="s">
        <v>320</v>
      </c>
      <c r="E33" s="3" t="s">
        <v>647</v>
      </c>
      <c r="F33" s="3">
        <v>2</v>
      </c>
      <c r="G33" s="3">
        <v>59</v>
      </c>
      <c r="H33" s="3" t="s">
        <v>648</v>
      </c>
      <c r="I33" s="3">
        <v>28</v>
      </c>
      <c r="J33" s="3" t="s">
        <v>649</v>
      </c>
      <c r="K33" s="3" t="s">
        <v>650</v>
      </c>
      <c r="L33" s="3">
        <v>2</v>
      </c>
      <c r="M33" s="3" t="s">
        <v>389</v>
      </c>
      <c r="N33" s="12"/>
      <c r="O33" s="3"/>
      <c r="P33" s="3" t="s">
        <v>174</v>
      </c>
      <c r="Q33" s="3" t="s">
        <v>462</v>
      </c>
      <c r="R33" s="3" t="s">
        <v>29</v>
      </c>
      <c r="S33" s="3"/>
      <c r="T33" s="3">
        <v>7</v>
      </c>
      <c r="U33" s="3">
        <v>1</v>
      </c>
      <c r="V33" s="3"/>
      <c r="W33" s="3"/>
      <c r="X33" s="3"/>
      <c r="Y33" s="3"/>
      <c r="Z33" s="3"/>
      <c r="AA33" s="3"/>
      <c r="AB33" s="3"/>
      <c r="AC33" s="3"/>
      <c r="AD33" s="3"/>
      <c r="AE33" s="3">
        <v>7</v>
      </c>
      <c r="AF33" s="3" t="s">
        <v>228</v>
      </c>
      <c r="AG33" s="3"/>
      <c r="AH33" s="3"/>
      <c r="AI33" s="3"/>
      <c r="AJ33" s="3"/>
      <c r="AK33" s="3"/>
      <c r="AL33" s="3" t="s">
        <v>651</v>
      </c>
      <c r="AM33" s="3"/>
      <c r="AN33" s="3"/>
      <c r="AO33" s="3"/>
      <c r="AP33" s="3"/>
      <c r="AQ33" s="3" t="s">
        <v>652</v>
      </c>
      <c r="AR33" s="3" t="s">
        <v>653</v>
      </c>
      <c r="AS33" s="3" t="s">
        <v>466</v>
      </c>
      <c r="AT33" s="3" t="s">
        <v>654</v>
      </c>
      <c r="AU33" s="3" t="s">
        <v>655</v>
      </c>
      <c r="AV33" s="3"/>
      <c r="AW33" s="3" t="s">
        <v>656</v>
      </c>
      <c r="AX33" s="3">
        <v>108</v>
      </c>
      <c r="AY33" s="3">
        <v>25</v>
      </c>
      <c r="AZ33" s="3">
        <v>94</v>
      </c>
      <c r="BA33" s="3"/>
      <c r="BB33" s="12"/>
      <c r="BC33" s="3"/>
      <c r="BD33" s="3"/>
      <c r="BE33" s="3"/>
      <c r="BF33" s="12"/>
      <c r="BG33" s="3"/>
      <c r="BH33" s="12"/>
      <c r="BI33" s="3"/>
      <c r="BJ33" s="3"/>
      <c r="BK33" s="3"/>
      <c r="BL33" s="3"/>
      <c r="BM33" s="3" t="s">
        <v>657</v>
      </c>
      <c r="BN33" s="3">
        <v>130</v>
      </c>
      <c r="BO33" s="3" t="s">
        <v>657</v>
      </c>
      <c r="BP33" s="3">
        <v>0.64</v>
      </c>
      <c r="BQ33" s="3"/>
      <c r="BR33" s="3" t="s">
        <v>658</v>
      </c>
      <c r="BS33" s="3"/>
      <c r="BT33" s="3" t="s">
        <v>657</v>
      </c>
      <c r="BU33" s="3"/>
      <c r="BV33" s="3">
        <v>37.23</v>
      </c>
      <c r="BW33" s="3">
        <v>71</v>
      </c>
      <c r="BX33" s="3">
        <v>33</v>
      </c>
      <c r="BY33" s="3">
        <v>17.33</v>
      </c>
      <c r="BZ33" s="3">
        <v>46.6</v>
      </c>
      <c r="CA33" s="3">
        <v>1.14</v>
      </c>
      <c r="CB33" s="3">
        <v>3.1</v>
      </c>
      <c r="CC33" s="3">
        <v>0.26</v>
      </c>
      <c r="CD33" s="3">
        <v>0.7</v>
      </c>
      <c r="CE33" s="3"/>
      <c r="CF33" s="3" t="s">
        <v>659</v>
      </c>
      <c r="CG33" s="3">
        <v>15.8</v>
      </c>
      <c r="CH33" s="3">
        <v>20</v>
      </c>
      <c r="CI33" s="3">
        <v>26.4</v>
      </c>
      <c r="CJ33" s="3">
        <v>18</v>
      </c>
      <c r="CK33" s="3">
        <v>13.3</v>
      </c>
      <c r="CL33" s="3">
        <v>5</v>
      </c>
      <c r="CM33" s="3">
        <v>7</v>
      </c>
      <c r="CN33" s="3">
        <v>6.39</v>
      </c>
      <c r="CO33" s="3">
        <v>45</v>
      </c>
      <c r="CP33" s="3" t="s">
        <v>657</v>
      </c>
      <c r="CQ33" s="3">
        <v>14.2</v>
      </c>
      <c r="CR33" s="3">
        <v>1.28</v>
      </c>
      <c r="CS33" s="3">
        <v>4.14</v>
      </c>
      <c r="CT33" s="3">
        <v>14.9</v>
      </c>
      <c r="CU33" s="3">
        <v>6.69</v>
      </c>
      <c r="CV33" s="3"/>
      <c r="CW33" s="3">
        <v>25.9</v>
      </c>
      <c r="CX33" s="3"/>
      <c r="CY33" s="3"/>
      <c r="CZ33" s="12"/>
      <c r="DA33" s="12"/>
      <c r="DB33" s="12"/>
      <c r="DC33" s="12"/>
      <c r="DD33" s="12"/>
      <c r="DE33" s="12"/>
      <c r="DF33" s="12"/>
      <c r="DG33" s="12"/>
      <c r="DH33" s="12"/>
      <c r="DI33" s="12"/>
      <c r="DJ33" s="12"/>
      <c r="DK33" s="12"/>
      <c r="DL33" s="12"/>
      <c r="DM33" s="12"/>
      <c r="DN33" s="12"/>
      <c r="DO33" s="12"/>
      <c r="DP33" s="12"/>
      <c r="DQ33" s="12"/>
      <c r="DR33" s="12"/>
      <c r="DS33" s="12"/>
      <c r="DT33" s="12"/>
      <c r="DU33" s="12"/>
      <c r="DV33" s="12"/>
      <c r="DW33" s="12"/>
      <c r="DX33" s="12"/>
      <c r="DY33" s="12"/>
      <c r="DZ33" s="12"/>
      <c r="EA33" s="12"/>
      <c r="EB33" s="12"/>
      <c r="EC33" s="12"/>
      <c r="ED33" s="12"/>
      <c r="EE33" s="12"/>
      <c r="EF33" s="12"/>
      <c r="EG33" s="12"/>
      <c r="EH33" s="3"/>
      <c r="EI33" s="12"/>
      <c r="EJ33" s="12"/>
      <c r="EK33" s="3"/>
      <c r="EL33" s="12"/>
      <c r="EM33" s="3" t="s">
        <v>182</v>
      </c>
      <c r="EN33" s="12"/>
      <c r="EO33" s="3"/>
      <c r="EP33" s="3"/>
      <c r="EQ33" s="3"/>
      <c r="ER33" s="3" t="s">
        <v>182</v>
      </c>
      <c r="ES33" s="3"/>
      <c r="ET33" s="12"/>
      <c r="EU33" s="3" t="s">
        <v>182</v>
      </c>
      <c r="EV33" s="3"/>
      <c r="EW33" s="3"/>
      <c r="EX33" s="3"/>
      <c r="EY33" s="3"/>
      <c r="EZ33" s="3"/>
      <c r="FA33" s="12"/>
      <c r="FB33" s="12"/>
      <c r="FC33" s="12"/>
      <c r="FD33" s="12"/>
      <c r="FE33" s="12"/>
      <c r="FF33" s="12"/>
      <c r="FG33" s="12"/>
      <c r="FH33" s="12"/>
      <c r="FI33" s="12"/>
      <c r="FJ33" s="12"/>
      <c r="FK33" s="12"/>
      <c r="FL33" s="12"/>
      <c r="FM33" s="12"/>
      <c r="FN33" s="3" t="s">
        <v>212</v>
      </c>
      <c r="FO33" s="12"/>
      <c r="FP33" s="3"/>
      <c r="FQ33" s="12"/>
      <c r="FR33" s="12"/>
      <c r="FS33" s="12"/>
      <c r="FT33" s="12"/>
      <c r="FU33" s="12"/>
      <c r="FV33" s="12"/>
    </row>
    <row r="34" s="16" customFormat="1" ht="23.1" customHeight="1" spans="1:178">
      <c r="A34" s="3"/>
      <c r="B34" s="3"/>
      <c r="C34" s="3">
        <v>20063259</v>
      </c>
      <c r="D34" s="3" t="s">
        <v>196</v>
      </c>
      <c r="E34" s="3" t="s">
        <v>660</v>
      </c>
      <c r="F34" s="3">
        <v>2</v>
      </c>
      <c r="G34" s="3">
        <v>50</v>
      </c>
      <c r="H34" s="3" t="s">
        <v>661</v>
      </c>
      <c r="I34" s="3">
        <v>28</v>
      </c>
      <c r="J34" s="3" t="s">
        <v>662</v>
      </c>
      <c r="K34" s="3" t="s">
        <v>663</v>
      </c>
      <c r="L34" s="3">
        <v>11</v>
      </c>
      <c r="M34" s="3" t="s">
        <v>389</v>
      </c>
      <c r="N34" s="12"/>
      <c r="O34" s="3"/>
      <c r="P34" s="3" t="s">
        <v>664</v>
      </c>
      <c r="Q34" s="3" t="s">
        <v>187</v>
      </c>
      <c r="R34" s="3" t="s">
        <v>23</v>
      </c>
      <c r="S34" s="3"/>
      <c r="T34" s="3">
        <v>1</v>
      </c>
      <c r="U34" s="3">
        <v>1</v>
      </c>
      <c r="V34" s="3">
        <v>1</v>
      </c>
      <c r="W34" s="3"/>
      <c r="X34" s="3"/>
      <c r="Y34" s="3">
        <v>1</v>
      </c>
      <c r="Z34" s="3" t="s">
        <v>665</v>
      </c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 t="s">
        <v>666</v>
      </c>
      <c r="AL34" s="3" t="s">
        <v>667</v>
      </c>
      <c r="AM34" s="3" t="s">
        <v>668</v>
      </c>
      <c r="AN34" s="3"/>
      <c r="AO34" s="3"/>
      <c r="AP34" s="3"/>
      <c r="AQ34" s="3" t="s">
        <v>669</v>
      </c>
      <c r="AR34" s="3" t="s">
        <v>670</v>
      </c>
      <c r="AS34" s="3" t="s">
        <v>671</v>
      </c>
      <c r="AT34" s="3" t="s">
        <v>672</v>
      </c>
      <c r="AU34" s="3" t="s">
        <v>397</v>
      </c>
      <c r="AV34" s="3"/>
      <c r="AW34" s="3" t="s">
        <v>673</v>
      </c>
      <c r="AX34" s="3">
        <v>73</v>
      </c>
      <c r="AY34" s="3">
        <v>18</v>
      </c>
      <c r="AZ34" s="3">
        <v>100</v>
      </c>
      <c r="BA34" s="3"/>
      <c r="BB34" s="30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 t="s">
        <v>674</v>
      </c>
      <c r="BP34" s="3">
        <v>0.28</v>
      </c>
      <c r="BQ34" s="3"/>
      <c r="BR34" s="3" t="s">
        <v>675</v>
      </c>
      <c r="BS34" s="3" t="s">
        <v>676</v>
      </c>
      <c r="BT34" s="3" t="s">
        <v>662</v>
      </c>
      <c r="BU34" s="12"/>
      <c r="BV34" s="3">
        <v>2.35</v>
      </c>
      <c r="BW34" s="3">
        <v>112</v>
      </c>
      <c r="BX34" s="3">
        <v>7.4</v>
      </c>
      <c r="BY34" s="3">
        <v>1.44</v>
      </c>
      <c r="BZ34" s="3">
        <v>61.34</v>
      </c>
      <c r="CA34" s="3">
        <v>0.7</v>
      </c>
      <c r="CB34" s="3">
        <v>29.84</v>
      </c>
      <c r="CC34" s="3">
        <v>0.19</v>
      </c>
      <c r="CD34" s="3">
        <v>8.14</v>
      </c>
      <c r="CE34" s="3"/>
      <c r="CF34" s="35" t="s">
        <v>674</v>
      </c>
      <c r="CG34" s="3">
        <v>15.5</v>
      </c>
      <c r="CH34" s="3">
        <v>13.5</v>
      </c>
      <c r="CI34" s="3">
        <v>45.2</v>
      </c>
      <c r="CJ34" s="3">
        <v>20.4</v>
      </c>
      <c r="CK34" s="3">
        <v>30</v>
      </c>
      <c r="CL34" s="3">
        <v>5.9</v>
      </c>
      <c r="CM34" s="3">
        <v>24.1</v>
      </c>
      <c r="CN34" s="3">
        <v>2.46</v>
      </c>
      <c r="CO34" s="3">
        <v>42.6</v>
      </c>
      <c r="CP34" s="3" t="s">
        <v>677</v>
      </c>
      <c r="CQ34" s="3">
        <v>12.2</v>
      </c>
      <c r="CR34" s="3">
        <v>1.08</v>
      </c>
      <c r="CS34" s="3">
        <v>1.3</v>
      </c>
      <c r="CT34" s="3">
        <v>16.9</v>
      </c>
      <c r="CU34" s="3">
        <v>17.02</v>
      </c>
      <c r="CV34" s="3"/>
      <c r="CW34" s="3">
        <v>22.9</v>
      </c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12"/>
      <c r="FV34" s="12"/>
    </row>
    <row r="35" s="16" customFormat="1" ht="26.1" customHeight="1" spans="1:178">
      <c r="A35" s="3">
        <v>450</v>
      </c>
      <c r="B35" s="3" t="s">
        <v>678</v>
      </c>
      <c r="C35" s="3">
        <v>21514866</v>
      </c>
      <c r="D35" s="3" t="s">
        <v>492</v>
      </c>
      <c r="E35" s="3" t="s">
        <v>679</v>
      </c>
      <c r="F35" s="3">
        <v>1</v>
      </c>
      <c r="G35" s="3">
        <v>11</v>
      </c>
      <c r="H35" s="3" t="s">
        <v>680</v>
      </c>
      <c r="I35" s="3">
        <v>28</v>
      </c>
      <c r="J35" s="3" t="s">
        <v>681</v>
      </c>
      <c r="K35" s="3" t="s">
        <v>682</v>
      </c>
      <c r="L35" s="3">
        <v>4</v>
      </c>
      <c r="M35" s="3" t="s">
        <v>389</v>
      </c>
      <c r="N35" s="12"/>
      <c r="O35" s="3"/>
      <c r="P35" s="3" t="s">
        <v>174</v>
      </c>
      <c r="Q35" s="3" t="s">
        <v>683</v>
      </c>
      <c r="R35" s="3" t="s">
        <v>684</v>
      </c>
      <c r="S35" s="3"/>
      <c r="T35" s="3">
        <v>21</v>
      </c>
      <c r="U35" s="3">
        <v>1</v>
      </c>
      <c r="V35" s="3"/>
      <c r="W35" s="3">
        <v>1</v>
      </c>
      <c r="X35" s="3"/>
      <c r="Y35" s="3"/>
      <c r="Z35" s="3"/>
      <c r="AA35" s="3">
        <v>1</v>
      </c>
      <c r="AB35" s="3">
        <v>21</v>
      </c>
      <c r="AC35" s="3"/>
      <c r="AD35" s="3">
        <v>21</v>
      </c>
      <c r="AE35" s="3">
        <v>21</v>
      </c>
      <c r="AF35" s="3" t="s">
        <v>228</v>
      </c>
      <c r="AG35" s="3"/>
      <c r="AH35" s="3"/>
      <c r="AI35" s="3"/>
      <c r="AJ35" s="3"/>
      <c r="AK35" s="3" t="s">
        <v>685</v>
      </c>
      <c r="AL35" s="3" t="s">
        <v>686</v>
      </c>
      <c r="AM35" s="3"/>
      <c r="AN35" s="3"/>
      <c r="AO35" s="3" t="s">
        <v>687</v>
      </c>
      <c r="AP35" s="3"/>
      <c r="AQ35" s="3" t="s">
        <v>688</v>
      </c>
      <c r="AR35" s="3" t="s">
        <v>246</v>
      </c>
      <c r="AS35" s="3" t="s">
        <v>309</v>
      </c>
      <c r="AT35" s="3" t="s">
        <v>689</v>
      </c>
      <c r="AU35" s="3" t="s">
        <v>397</v>
      </c>
      <c r="AV35" s="3"/>
      <c r="AW35" s="3"/>
      <c r="AX35" s="3"/>
      <c r="AY35" s="3">
        <v>35</v>
      </c>
      <c r="AZ35" s="3">
        <v>60</v>
      </c>
      <c r="BA35" s="3"/>
      <c r="BB35" s="3" t="s">
        <v>690</v>
      </c>
      <c r="BC35" s="3"/>
      <c r="BD35" s="3"/>
      <c r="BE35" s="2" t="s">
        <v>55</v>
      </c>
      <c r="BF35" s="3"/>
      <c r="BG35" s="3"/>
      <c r="BH35" s="3"/>
      <c r="BI35" s="3"/>
      <c r="BJ35" s="3"/>
      <c r="BK35" s="3" t="s">
        <v>362</v>
      </c>
      <c r="BL35" s="3" t="s">
        <v>605</v>
      </c>
      <c r="BM35" s="3" t="s">
        <v>691</v>
      </c>
      <c r="BN35" s="3">
        <v>9.92</v>
      </c>
      <c r="BO35" s="3" t="s">
        <v>692</v>
      </c>
      <c r="BP35" s="3">
        <v>0.08</v>
      </c>
      <c r="BQ35" s="3"/>
      <c r="BR35" s="3" t="s">
        <v>693</v>
      </c>
      <c r="BS35" s="3" t="s">
        <v>694</v>
      </c>
      <c r="BT35" s="3" t="s">
        <v>692</v>
      </c>
      <c r="BU35" s="3">
        <v>0.36</v>
      </c>
      <c r="BV35" s="3">
        <v>3.88</v>
      </c>
      <c r="BW35" s="3">
        <v>86</v>
      </c>
      <c r="BX35" s="3">
        <v>7</v>
      </c>
      <c r="BY35" s="3">
        <v>3.69</v>
      </c>
      <c r="BZ35" s="3">
        <v>95.3</v>
      </c>
      <c r="CA35" s="3">
        <v>0.12</v>
      </c>
      <c r="CB35" s="3">
        <v>3</v>
      </c>
      <c r="CC35" s="3">
        <v>0</v>
      </c>
      <c r="CD35" s="3">
        <v>0.1</v>
      </c>
      <c r="CE35" s="3"/>
      <c r="CF35" s="35" t="s">
        <v>692</v>
      </c>
      <c r="CG35" s="3">
        <v>39</v>
      </c>
      <c r="CH35" s="3">
        <v>44</v>
      </c>
      <c r="CI35" s="3">
        <v>41.8</v>
      </c>
      <c r="CJ35" s="3">
        <v>24</v>
      </c>
      <c r="CK35" s="3">
        <v>39.11</v>
      </c>
      <c r="CL35" s="3">
        <v>0</v>
      </c>
      <c r="CM35" s="3">
        <v>31</v>
      </c>
      <c r="CN35" s="3">
        <v>9.48</v>
      </c>
      <c r="CO35" s="3">
        <v>28</v>
      </c>
      <c r="CP35" s="3" t="s">
        <v>681</v>
      </c>
      <c r="CQ35" s="3">
        <v>13.1</v>
      </c>
      <c r="CR35" s="3">
        <v>1.2</v>
      </c>
      <c r="CS35" s="3">
        <v>0.83</v>
      </c>
      <c r="CT35" s="3">
        <v>21.5</v>
      </c>
      <c r="CU35" s="3">
        <v>32.61</v>
      </c>
      <c r="CV35" s="3"/>
      <c r="CW35" s="3">
        <v>27.3</v>
      </c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 t="s">
        <v>695</v>
      </c>
      <c r="DY35" s="3">
        <v>56</v>
      </c>
      <c r="DZ35" s="3" t="s">
        <v>696</v>
      </c>
      <c r="EA35" s="3" t="s">
        <v>697</v>
      </c>
      <c r="EB35" s="3" t="s">
        <v>698</v>
      </c>
      <c r="EC35" s="3"/>
      <c r="ED35" s="3"/>
      <c r="EE35" s="3"/>
      <c r="EF35" s="3"/>
      <c r="EG35" s="3"/>
      <c r="EH35" s="3"/>
      <c r="EI35" s="3" t="s">
        <v>699</v>
      </c>
      <c r="EJ35" s="3" t="s">
        <v>182</v>
      </c>
      <c r="EK35" s="3"/>
      <c r="EL35" s="3" t="s">
        <v>182</v>
      </c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 t="s">
        <v>182</v>
      </c>
      <c r="FB35" s="3"/>
      <c r="FC35" s="3"/>
      <c r="FD35" s="3"/>
      <c r="FE35" s="3" t="s">
        <v>182</v>
      </c>
      <c r="FF35" s="3" t="s">
        <v>182</v>
      </c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12"/>
      <c r="FV35" s="12"/>
    </row>
    <row r="36" s="16" customFormat="1" ht="27" customHeight="1" spans="2:162">
      <c r="B36" s="12"/>
      <c r="C36" s="3">
        <v>90047654</v>
      </c>
      <c r="D36" s="3"/>
      <c r="E36" s="3" t="s">
        <v>700</v>
      </c>
      <c r="F36" s="3">
        <v>1</v>
      </c>
      <c r="G36" s="3">
        <v>80</v>
      </c>
      <c r="H36" s="3" t="s">
        <v>701</v>
      </c>
      <c r="I36" s="3">
        <v>29</v>
      </c>
      <c r="J36" s="3" t="s">
        <v>702</v>
      </c>
      <c r="K36" s="3" t="s">
        <v>703</v>
      </c>
      <c r="L36" s="3">
        <v>7</v>
      </c>
      <c r="M36" s="3" t="s">
        <v>389</v>
      </c>
      <c r="N36" s="3" t="s">
        <v>439</v>
      </c>
      <c r="O36" s="3">
        <v>5</v>
      </c>
      <c r="P36" s="3" t="s">
        <v>704</v>
      </c>
      <c r="Q36" s="3" t="s">
        <v>705</v>
      </c>
      <c r="R36" s="3" t="s">
        <v>29</v>
      </c>
      <c r="S36" s="3"/>
      <c r="T36" s="3">
        <v>11</v>
      </c>
      <c r="U36" s="3"/>
      <c r="V36" s="3"/>
      <c r="W36" s="3"/>
      <c r="X36" s="3"/>
      <c r="Y36" s="3"/>
      <c r="Z36" s="3"/>
      <c r="AA36" s="3"/>
      <c r="AB36" s="3"/>
      <c r="AC36" s="3"/>
      <c r="AD36" s="3">
        <v>18</v>
      </c>
      <c r="AE36" s="3">
        <v>11</v>
      </c>
      <c r="AF36" s="3" t="s">
        <v>228</v>
      </c>
      <c r="AG36" s="3"/>
      <c r="AH36" s="3"/>
      <c r="AI36" s="3"/>
      <c r="AJ36" s="3"/>
      <c r="AK36" s="26"/>
      <c r="AL36" s="3"/>
      <c r="AM36" s="27"/>
      <c r="AN36" s="27"/>
      <c r="AO36" s="3"/>
      <c r="AR36" s="3" t="s">
        <v>706</v>
      </c>
      <c r="AS36" s="3" t="s">
        <v>309</v>
      </c>
      <c r="BE36" s="3" t="s">
        <v>707</v>
      </c>
      <c r="BT36" s="3" t="s">
        <v>702</v>
      </c>
      <c r="BV36" s="3">
        <v>0.02</v>
      </c>
      <c r="BW36" s="3">
        <v>85.2</v>
      </c>
      <c r="BX36" s="3">
        <v>1.13</v>
      </c>
      <c r="BZ36" s="3">
        <v>9</v>
      </c>
      <c r="CF36" s="3" t="s">
        <v>702</v>
      </c>
      <c r="CG36" s="3"/>
      <c r="CH36" s="3">
        <v>20</v>
      </c>
      <c r="CI36" s="3">
        <v>57.6</v>
      </c>
      <c r="CK36" s="3">
        <v>557</v>
      </c>
      <c r="CL36" s="3">
        <v>13.5</v>
      </c>
      <c r="CM36" s="3">
        <v>33.7</v>
      </c>
      <c r="CN36" s="3">
        <v>21.68</v>
      </c>
      <c r="CO36" s="3">
        <v>9.56</v>
      </c>
      <c r="CP36" s="3" t="s">
        <v>702</v>
      </c>
      <c r="CQ36" s="3">
        <v>4.16</v>
      </c>
      <c r="CR36" s="3">
        <v>28</v>
      </c>
      <c r="CS36" s="3">
        <v>1.07</v>
      </c>
      <c r="CU36" s="3">
        <v>5.01</v>
      </c>
      <c r="CV36" s="3"/>
      <c r="CW36" s="3">
        <v>13.3</v>
      </c>
      <c r="CX36" s="3"/>
      <c r="CY36" s="3"/>
      <c r="DB36" s="27" t="s">
        <v>708</v>
      </c>
      <c r="DC36" s="26"/>
      <c r="DD36" s="26"/>
      <c r="DE36" s="26"/>
      <c r="DF36" s="26"/>
      <c r="DG36" s="26"/>
      <c r="DH36" s="26"/>
      <c r="DI36" s="26"/>
      <c r="DJ36" s="26"/>
      <c r="DK36" s="26"/>
      <c r="FF36" s="26" t="s">
        <v>709</v>
      </c>
    </row>
    <row r="37" s="16" customFormat="1" ht="30.75" customHeight="1" spans="1:178">
      <c r="A37" s="12"/>
      <c r="B37" s="3" t="s">
        <v>710</v>
      </c>
      <c r="C37" s="3">
        <v>22896477</v>
      </c>
      <c r="D37" s="3" t="s">
        <v>320</v>
      </c>
      <c r="E37" s="3" t="s">
        <v>711</v>
      </c>
      <c r="F37" s="3">
        <v>2</v>
      </c>
      <c r="G37" s="3">
        <v>49</v>
      </c>
      <c r="H37" s="3" t="s">
        <v>712</v>
      </c>
      <c r="I37" s="3">
        <v>31</v>
      </c>
      <c r="J37" s="3" t="s">
        <v>713</v>
      </c>
      <c r="K37" s="3" t="s">
        <v>714</v>
      </c>
      <c r="L37" s="3">
        <v>1</v>
      </c>
      <c r="M37" s="3" t="s">
        <v>389</v>
      </c>
      <c r="N37" s="12"/>
      <c r="O37" s="3"/>
      <c r="P37" s="3" t="s">
        <v>174</v>
      </c>
      <c r="Q37" s="3" t="s">
        <v>715</v>
      </c>
      <c r="R37" s="3" t="s">
        <v>716</v>
      </c>
      <c r="S37" s="3"/>
      <c r="T37" s="3">
        <v>23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 t="s">
        <v>717</v>
      </c>
      <c r="AL37" s="3" t="s">
        <v>718</v>
      </c>
      <c r="AM37" s="12"/>
      <c r="AN37" s="12"/>
      <c r="AO37" s="12"/>
      <c r="AP37" s="12"/>
      <c r="AQ37" s="3"/>
      <c r="AR37" s="3" t="s">
        <v>719</v>
      </c>
      <c r="AS37" s="3" t="s">
        <v>716</v>
      </c>
      <c r="AT37" s="3" t="s">
        <v>720</v>
      </c>
      <c r="AU37" s="3" t="s">
        <v>721</v>
      </c>
      <c r="AV37" s="3"/>
      <c r="AW37" s="3" t="s">
        <v>722</v>
      </c>
      <c r="AX37" s="3" t="s">
        <v>723</v>
      </c>
      <c r="AY37" s="3">
        <v>22</v>
      </c>
      <c r="AZ37" s="3">
        <v>95</v>
      </c>
      <c r="BA37" s="3"/>
      <c r="BB37" s="3" t="s">
        <v>724</v>
      </c>
      <c r="BC37" s="3"/>
      <c r="BD37" s="3"/>
      <c r="BE37" s="3"/>
      <c r="BF37" s="12"/>
      <c r="BG37" s="3"/>
      <c r="BH37" s="12"/>
      <c r="BI37" s="3"/>
      <c r="BJ37" s="3"/>
      <c r="BK37" s="3"/>
      <c r="BL37" s="12"/>
      <c r="BM37" s="12"/>
      <c r="BN37" s="12"/>
      <c r="BO37" s="12"/>
      <c r="BP37" s="12"/>
      <c r="BQ37" s="12"/>
      <c r="BR37" s="3" t="s">
        <v>725</v>
      </c>
      <c r="BS37" s="3"/>
      <c r="BT37" s="3" t="s">
        <v>726</v>
      </c>
      <c r="BU37" s="3"/>
      <c r="BV37" s="3">
        <v>2.25</v>
      </c>
      <c r="BW37" s="3">
        <v>78.56</v>
      </c>
      <c r="BX37" s="3">
        <v>378.5</v>
      </c>
      <c r="BY37" s="3">
        <v>0.63</v>
      </c>
      <c r="BZ37" s="3">
        <v>27.87</v>
      </c>
      <c r="CA37" s="3">
        <v>0.74</v>
      </c>
      <c r="CB37" s="3">
        <v>32.95</v>
      </c>
      <c r="CC37" s="3">
        <v>0.2</v>
      </c>
      <c r="CD37" s="3">
        <v>8.79</v>
      </c>
      <c r="CE37" s="3"/>
      <c r="CF37" s="3" t="s">
        <v>726</v>
      </c>
      <c r="CG37" s="3">
        <v>17.4</v>
      </c>
      <c r="CH37" s="3">
        <v>17.1</v>
      </c>
      <c r="CI37" s="3">
        <v>38.5</v>
      </c>
      <c r="CJ37" s="3">
        <v>20.5</v>
      </c>
      <c r="CK37" s="3">
        <v>13.9</v>
      </c>
      <c r="CL37" s="3">
        <v>5.2</v>
      </c>
      <c r="CM37" s="3">
        <v>8.7</v>
      </c>
      <c r="CN37" s="3">
        <v>3.88</v>
      </c>
      <c r="CO37" s="3">
        <v>44</v>
      </c>
      <c r="CP37" s="3" t="s">
        <v>726</v>
      </c>
      <c r="CQ37" s="3">
        <v>12.3</v>
      </c>
      <c r="CR37" s="3">
        <v>1.1</v>
      </c>
      <c r="CS37" s="3">
        <v>3.99</v>
      </c>
      <c r="CT37" s="3">
        <v>15</v>
      </c>
      <c r="CU37" s="3">
        <v>1.73</v>
      </c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12"/>
      <c r="EM37" s="3" t="s">
        <v>255</v>
      </c>
      <c r="EN37" s="12"/>
      <c r="EO37" s="3"/>
      <c r="EP37" s="3"/>
      <c r="EQ37" s="3"/>
      <c r="ER37" s="3"/>
      <c r="ES37" s="3"/>
      <c r="ET37" s="12"/>
      <c r="EU37" s="3"/>
      <c r="EV37" s="3"/>
      <c r="EW37" s="3"/>
      <c r="EX37" s="3" t="s">
        <v>182</v>
      </c>
      <c r="EY37" s="3"/>
      <c r="EZ37" s="3"/>
      <c r="FA37" s="12"/>
      <c r="FB37" s="12"/>
      <c r="FC37" s="12"/>
      <c r="FD37" s="12"/>
      <c r="FE37" s="12"/>
      <c r="FF37" s="12"/>
      <c r="FG37" s="12"/>
      <c r="FH37" s="12"/>
      <c r="FI37" s="12"/>
      <c r="FJ37" s="12"/>
      <c r="FK37" s="12"/>
      <c r="FL37" s="12"/>
      <c r="FM37" s="12"/>
      <c r="FN37" s="12"/>
      <c r="FO37" s="12"/>
      <c r="FP37" s="3"/>
      <c r="FQ37" s="12"/>
      <c r="FR37" s="12"/>
      <c r="FS37" s="12"/>
      <c r="FT37" s="12"/>
      <c r="FU37" s="12"/>
      <c r="FV37" s="12"/>
    </row>
    <row r="38" s="16" customFormat="1" ht="26.1" customHeight="1" spans="1:178">
      <c r="A38" s="12"/>
      <c r="B38" s="12"/>
      <c r="C38" s="3">
        <v>25438491</v>
      </c>
      <c r="D38" s="3" t="s">
        <v>542</v>
      </c>
      <c r="E38" s="3" t="s">
        <v>727</v>
      </c>
      <c r="F38" s="3">
        <v>2</v>
      </c>
      <c r="G38" s="3">
        <v>58</v>
      </c>
      <c r="H38" s="3" t="s">
        <v>728</v>
      </c>
      <c r="I38" s="3">
        <v>33</v>
      </c>
      <c r="J38" s="3" t="s">
        <v>729</v>
      </c>
      <c r="K38" s="3" t="s">
        <v>730</v>
      </c>
      <c r="L38" s="3">
        <v>2</v>
      </c>
      <c r="M38" s="3" t="s">
        <v>389</v>
      </c>
      <c r="N38" s="3"/>
      <c r="O38" s="3"/>
      <c r="P38" s="3" t="s">
        <v>174</v>
      </c>
      <c r="Q38" s="3" t="s">
        <v>731</v>
      </c>
      <c r="R38" s="3" t="s">
        <v>23</v>
      </c>
      <c r="S38" s="3"/>
      <c r="T38" s="3">
        <v>1</v>
      </c>
      <c r="U38" s="3">
        <v>1</v>
      </c>
      <c r="V38" s="3"/>
      <c r="W38" s="3"/>
      <c r="X38" s="3"/>
      <c r="Y38" s="3">
        <v>1</v>
      </c>
      <c r="Z38" s="3" t="s">
        <v>665</v>
      </c>
      <c r="AA38" s="3"/>
      <c r="AB38" s="3"/>
      <c r="AC38" s="3"/>
      <c r="AD38" s="3"/>
      <c r="AE38" s="3"/>
      <c r="AF38" s="3" t="s">
        <v>242</v>
      </c>
      <c r="AG38" s="3"/>
      <c r="AH38" s="3"/>
      <c r="AI38" s="3"/>
      <c r="AJ38" s="3"/>
      <c r="AK38" s="3"/>
      <c r="AL38" s="3" t="s">
        <v>732</v>
      </c>
      <c r="AM38" s="3"/>
      <c r="AN38" s="3"/>
      <c r="AO38" s="3"/>
      <c r="AP38" s="3"/>
      <c r="AQ38" s="3" t="s">
        <v>733</v>
      </c>
      <c r="AR38" s="3" t="s">
        <v>734</v>
      </c>
      <c r="AS38" s="3" t="s">
        <v>671</v>
      </c>
      <c r="AT38" s="3" t="s">
        <v>735</v>
      </c>
      <c r="AU38" s="3" t="s">
        <v>736</v>
      </c>
      <c r="AV38" s="3"/>
      <c r="AW38" s="3" t="s">
        <v>737</v>
      </c>
      <c r="AX38" s="3">
        <v>101</v>
      </c>
      <c r="AY38" s="3">
        <v>18</v>
      </c>
      <c r="AZ38" s="3">
        <v>100</v>
      </c>
      <c r="BA38" s="3"/>
      <c r="BB38" s="3"/>
      <c r="BC38" s="3"/>
      <c r="BD38" s="3"/>
      <c r="BE38" s="3"/>
      <c r="BF38" s="3"/>
      <c r="BG38" s="3"/>
      <c r="BH38" s="12"/>
      <c r="BI38" s="12"/>
      <c r="BJ38" s="12"/>
      <c r="BK38" s="12"/>
      <c r="BL38" s="12"/>
      <c r="BM38" s="3" t="s">
        <v>729</v>
      </c>
      <c r="BN38" s="3">
        <v>104</v>
      </c>
      <c r="BO38" s="3" t="s">
        <v>729</v>
      </c>
      <c r="BP38" s="3">
        <v>0.21</v>
      </c>
      <c r="BQ38" s="3"/>
      <c r="BR38" s="3" t="s">
        <v>738</v>
      </c>
      <c r="BS38" s="3"/>
      <c r="BT38" s="3" t="s">
        <v>729</v>
      </c>
      <c r="BU38" s="3">
        <v>1.73</v>
      </c>
      <c r="BV38" s="3">
        <v>0.99</v>
      </c>
      <c r="BW38" s="3">
        <v>72.52</v>
      </c>
      <c r="BX38" s="3">
        <v>15</v>
      </c>
      <c r="BY38" s="3">
        <v>0.42</v>
      </c>
      <c r="BZ38" s="3">
        <v>41</v>
      </c>
      <c r="CA38" s="3">
        <v>0.36</v>
      </c>
      <c r="CB38" s="3">
        <v>36</v>
      </c>
      <c r="CC38" s="3">
        <v>0.17</v>
      </c>
      <c r="CD38" s="3">
        <v>17</v>
      </c>
      <c r="CE38" s="3"/>
      <c r="CF38" s="3" t="s">
        <v>729</v>
      </c>
      <c r="CG38" s="3">
        <v>17.3</v>
      </c>
      <c r="CH38" s="3">
        <v>14</v>
      </c>
      <c r="CI38" s="3">
        <v>29.2</v>
      </c>
      <c r="CJ38" s="3">
        <v>36</v>
      </c>
      <c r="CK38" s="3">
        <v>22.99</v>
      </c>
      <c r="CL38" s="3">
        <v>8</v>
      </c>
      <c r="CM38" s="3">
        <v>14</v>
      </c>
      <c r="CN38" s="3">
        <v>6.73</v>
      </c>
      <c r="CO38" s="3">
        <v>65</v>
      </c>
      <c r="CP38" s="3" t="s">
        <v>729</v>
      </c>
      <c r="CQ38" s="3">
        <v>12.9</v>
      </c>
      <c r="CR38" s="3">
        <v>1.18</v>
      </c>
      <c r="CS38" s="3">
        <v>4.15</v>
      </c>
      <c r="CT38" s="3">
        <v>15.2</v>
      </c>
      <c r="CU38" s="3">
        <v>37.9</v>
      </c>
      <c r="CV38" s="3"/>
      <c r="CW38" s="3">
        <v>29.1</v>
      </c>
      <c r="CX38" s="3">
        <v>136.07</v>
      </c>
      <c r="CY38" s="3"/>
      <c r="CZ38" s="3"/>
      <c r="DA38" s="3"/>
      <c r="DB38" s="3"/>
      <c r="DC38" s="12"/>
      <c r="DD38" s="12"/>
      <c r="DE38" s="12"/>
      <c r="DF38" s="12"/>
      <c r="DG38" s="12"/>
      <c r="DH38" s="12"/>
      <c r="DI38" s="12"/>
      <c r="DJ38" s="12"/>
      <c r="DK38" s="12"/>
      <c r="DL38" s="12"/>
      <c r="DM38" s="12"/>
      <c r="DN38" s="12"/>
      <c r="DO38" s="12"/>
      <c r="DP38" s="12"/>
      <c r="DQ38" s="12"/>
      <c r="DR38" s="12"/>
      <c r="DS38" s="12"/>
      <c r="DT38" s="12"/>
      <c r="DU38" s="3"/>
      <c r="DV38" s="3"/>
      <c r="DW38" s="3"/>
      <c r="DX38" s="3"/>
      <c r="DY38" s="3"/>
      <c r="DZ38" s="3"/>
      <c r="EA38" s="3"/>
      <c r="EB38" s="12"/>
      <c r="EC38" s="12"/>
      <c r="ED38" s="12"/>
      <c r="EE38" s="12"/>
      <c r="EF38" s="12"/>
      <c r="EG38" s="12"/>
      <c r="EH38" s="12"/>
      <c r="EI38" s="12"/>
      <c r="EJ38" s="12"/>
      <c r="EK38" s="3"/>
      <c r="EL38" s="12"/>
      <c r="EM38" s="3"/>
      <c r="EN38" s="12"/>
      <c r="EO38" s="3"/>
      <c r="EP38" s="3"/>
      <c r="EQ38" s="3"/>
      <c r="ER38" s="3"/>
      <c r="ES38" s="3"/>
      <c r="ET38" s="12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 t="s">
        <v>23</v>
      </c>
      <c r="FG38" s="3"/>
      <c r="FH38" s="3"/>
      <c r="FI38" s="12"/>
      <c r="FJ38" s="12"/>
      <c r="FK38" s="12"/>
      <c r="FL38" s="12"/>
      <c r="FM38" s="12"/>
      <c r="FN38" s="12"/>
      <c r="FO38" s="12"/>
      <c r="FP38" s="3" t="s">
        <v>182</v>
      </c>
      <c r="FQ38" s="12"/>
      <c r="FR38" s="12"/>
      <c r="FS38" s="12"/>
      <c r="FT38" s="12"/>
      <c r="FU38" s="12"/>
      <c r="FV38" s="12"/>
    </row>
    <row r="39" s="16" customFormat="1" ht="30.75" customHeight="1" spans="1:178">
      <c r="A39" s="3">
        <v>142</v>
      </c>
      <c r="B39" s="3"/>
      <c r="C39" s="3">
        <v>13610196</v>
      </c>
      <c r="D39" s="3" t="s">
        <v>221</v>
      </c>
      <c r="E39" s="3" t="s">
        <v>739</v>
      </c>
      <c r="F39" s="3">
        <v>1</v>
      </c>
      <c r="G39" s="3">
        <v>31</v>
      </c>
      <c r="H39" s="3" t="s">
        <v>740</v>
      </c>
      <c r="I39" s="3">
        <v>33</v>
      </c>
      <c r="J39" s="3" t="s">
        <v>741</v>
      </c>
      <c r="K39" s="3" t="s">
        <v>742</v>
      </c>
      <c r="L39" s="3">
        <v>2</v>
      </c>
      <c r="M39" s="3" t="s">
        <v>389</v>
      </c>
      <c r="N39" s="12"/>
      <c r="O39" s="3"/>
      <c r="P39" s="3" t="s">
        <v>174</v>
      </c>
      <c r="Q39" s="3" t="s">
        <v>743</v>
      </c>
      <c r="R39" s="3" t="s">
        <v>29</v>
      </c>
      <c r="S39" s="3"/>
      <c r="T39" s="3">
        <v>8</v>
      </c>
      <c r="U39" s="3"/>
      <c r="V39" s="3"/>
      <c r="W39" s="3"/>
      <c r="X39" s="3"/>
      <c r="Y39" s="3"/>
      <c r="Z39" s="3"/>
      <c r="AA39" s="3"/>
      <c r="AB39" s="3"/>
      <c r="AC39" s="3"/>
      <c r="AD39" s="3">
        <v>14</v>
      </c>
      <c r="AE39" s="3">
        <v>8</v>
      </c>
      <c r="AF39" s="3" t="s">
        <v>242</v>
      </c>
      <c r="AG39" s="3"/>
      <c r="AH39" s="3"/>
      <c r="AI39" s="3"/>
      <c r="AJ39" s="3"/>
      <c r="AK39" s="3" t="s">
        <v>744</v>
      </c>
      <c r="AL39" s="3" t="s">
        <v>745</v>
      </c>
      <c r="AM39" s="2"/>
      <c r="AN39" s="3"/>
      <c r="AO39" s="2"/>
      <c r="AP39" s="2"/>
      <c r="AQ39" s="2"/>
      <c r="AR39" s="2"/>
      <c r="AS39" s="3" t="s">
        <v>466</v>
      </c>
      <c r="AT39" s="3" t="s">
        <v>746</v>
      </c>
      <c r="AU39" s="3" t="s">
        <v>191</v>
      </c>
      <c r="AV39" s="3"/>
      <c r="AW39" s="3" t="s">
        <v>747</v>
      </c>
      <c r="AX39" s="3">
        <v>126</v>
      </c>
      <c r="AY39" s="3">
        <v>26</v>
      </c>
      <c r="AZ39" s="3">
        <v>96</v>
      </c>
      <c r="BA39" s="3"/>
      <c r="BB39" s="2"/>
      <c r="BC39" s="3"/>
      <c r="BD39" s="3"/>
      <c r="BE39" s="3"/>
      <c r="BF39" s="2"/>
      <c r="BG39" s="3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3" t="s">
        <v>193</v>
      </c>
      <c r="BS39" s="3" t="s">
        <v>748</v>
      </c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32"/>
      <c r="CG39" s="10"/>
      <c r="CH39" s="10"/>
      <c r="CI39" s="10"/>
      <c r="CJ39" s="10"/>
      <c r="CK39" s="10"/>
      <c r="CL39" s="10"/>
      <c r="CM39" s="10"/>
      <c r="CN39" s="10"/>
      <c r="CO39" s="10"/>
      <c r="CP39" s="2"/>
      <c r="CQ39" s="14"/>
      <c r="CR39" s="14"/>
      <c r="CS39" s="14"/>
      <c r="CT39" s="14"/>
      <c r="CU39" s="14"/>
      <c r="CV39" s="14"/>
      <c r="CW39" s="14"/>
      <c r="CX39" s="14"/>
      <c r="CY39" s="15"/>
      <c r="CZ39" s="15"/>
      <c r="DA39" s="15"/>
      <c r="DB39" s="15"/>
      <c r="DC39" s="15"/>
      <c r="DD39" s="15"/>
      <c r="DE39" s="15"/>
      <c r="DF39" s="15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41"/>
      <c r="DU39" s="3"/>
      <c r="DV39" s="3"/>
      <c r="DW39" s="3"/>
      <c r="DX39" s="3"/>
      <c r="DY39" s="3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2"/>
      <c r="EK39" s="3"/>
      <c r="EL39" s="2"/>
      <c r="EM39" s="3"/>
      <c r="EN39" s="2"/>
      <c r="EO39" s="3"/>
      <c r="EP39" s="3"/>
      <c r="EQ39" s="3"/>
      <c r="ER39" s="3"/>
      <c r="ES39" s="3"/>
      <c r="ET39" s="2"/>
      <c r="EU39" s="3"/>
      <c r="EV39" s="3"/>
      <c r="EW39" s="3"/>
      <c r="EX39" s="3"/>
      <c r="EY39" s="3"/>
      <c r="EZ39" s="3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3"/>
      <c r="FQ39" s="2"/>
      <c r="FR39" s="19"/>
      <c r="FS39" s="19"/>
      <c r="FT39" s="19"/>
      <c r="FU39" s="19"/>
      <c r="FV39" s="19"/>
    </row>
    <row r="40" s="21" customFormat="1" ht="23.1" customHeight="1" spans="1:178">
      <c r="A40" s="12"/>
      <c r="B40" s="3"/>
      <c r="C40" s="3">
        <v>25325924</v>
      </c>
      <c r="D40" s="3" t="s">
        <v>749</v>
      </c>
      <c r="E40" s="4" t="s">
        <v>750</v>
      </c>
      <c r="F40" s="3">
        <v>2</v>
      </c>
      <c r="G40" s="3">
        <v>22</v>
      </c>
      <c r="H40" s="3" t="s">
        <v>751</v>
      </c>
      <c r="I40" s="3">
        <v>34</v>
      </c>
      <c r="J40" s="3" t="s">
        <v>752</v>
      </c>
      <c r="K40" s="3" t="s">
        <v>729</v>
      </c>
      <c r="L40" s="3">
        <v>20</v>
      </c>
      <c r="M40" s="6" t="s">
        <v>173</v>
      </c>
      <c r="N40" s="3"/>
      <c r="O40" s="3"/>
      <c r="P40" s="25" t="s">
        <v>753</v>
      </c>
      <c r="Q40" s="3" t="s">
        <v>754</v>
      </c>
      <c r="R40" s="3" t="s">
        <v>25</v>
      </c>
      <c r="S40" s="3" t="s">
        <v>29</v>
      </c>
      <c r="T40" s="3">
        <v>6</v>
      </c>
      <c r="U40" s="3">
        <v>1</v>
      </c>
      <c r="V40" s="3"/>
      <c r="W40" s="3"/>
      <c r="X40" s="3"/>
      <c r="Y40" s="3"/>
      <c r="Z40" s="3"/>
      <c r="AA40" s="3">
        <v>6</v>
      </c>
      <c r="AB40" s="3"/>
      <c r="AC40" s="3"/>
      <c r="AD40" s="3"/>
      <c r="AE40" s="3">
        <v>15</v>
      </c>
      <c r="AF40" s="3" t="s">
        <v>242</v>
      </c>
      <c r="AG40" s="3">
        <v>1</v>
      </c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 t="s">
        <v>309</v>
      </c>
      <c r="AT40" s="3"/>
      <c r="AU40" s="3"/>
      <c r="AV40" s="12"/>
      <c r="AW40" s="12"/>
      <c r="AX40" s="12"/>
      <c r="AY40" s="3"/>
      <c r="AZ40" s="3"/>
      <c r="BA40" s="3"/>
      <c r="BB40" s="3"/>
      <c r="BC40" s="3" t="s">
        <v>755</v>
      </c>
      <c r="BD40" s="3">
        <v>23.46</v>
      </c>
      <c r="BE40" s="3">
        <v>38.3</v>
      </c>
      <c r="BF40" s="3"/>
      <c r="BG40" s="3"/>
      <c r="BH40" s="3" t="s">
        <v>755</v>
      </c>
      <c r="BI40" s="3"/>
      <c r="BJ40" s="3">
        <v>2.04</v>
      </c>
      <c r="BK40" s="3">
        <v>85.06</v>
      </c>
      <c r="BL40" s="3">
        <v>20.41</v>
      </c>
      <c r="BM40" s="3">
        <v>1.43</v>
      </c>
      <c r="BN40" s="3">
        <v>70</v>
      </c>
      <c r="BO40" s="3">
        <v>0.41</v>
      </c>
      <c r="BP40" s="3">
        <v>19.92</v>
      </c>
      <c r="BQ40" s="3">
        <v>0.16</v>
      </c>
      <c r="BR40" s="3">
        <v>8.07</v>
      </c>
      <c r="BS40" s="3"/>
      <c r="BT40" s="3" t="s">
        <v>752</v>
      </c>
      <c r="BU40" s="3">
        <v>2.04</v>
      </c>
      <c r="BV40" s="3">
        <v>85.06</v>
      </c>
      <c r="BW40" s="3">
        <v>20.41</v>
      </c>
      <c r="BX40" s="3">
        <v>1.43</v>
      </c>
      <c r="BY40" s="3"/>
      <c r="BZ40" s="3"/>
      <c r="CA40" s="3">
        <v>19.92</v>
      </c>
      <c r="CB40" s="3">
        <v>0.16</v>
      </c>
      <c r="CC40" s="3">
        <v>8.07</v>
      </c>
      <c r="CD40" s="1"/>
      <c r="CE40" s="1"/>
      <c r="CF40" s="3" t="s">
        <v>752</v>
      </c>
      <c r="CG40" s="3">
        <v>12.2</v>
      </c>
      <c r="CH40" s="3">
        <v>23</v>
      </c>
      <c r="CI40" s="3">
        <v>30.3</v>
      </c>
      <c r="CJ40" s="3">
        <v>26</v>
      </c>
      <c r="CK40" s="3">
        <v>11.1</v>
      </c>
      <c r="CL40" s="3">
        <v>7.4</v>
      </c>
      <c r="CM40" s="3">
        <v>3.7</v>
      </c>
      <c r="CN40" s="3">
        <v>29.45</v>
      </c>
      <c r="CO40" s="3">
        <v>322</v>
      </c>
      <c r="CP40" s="3" t="s">
        <v>752</v>
      </c>
      <c r="CQ40" s="3">
        <v>13.8</v>
      </c>
      <c r="CR40" s="3">
        <v>1.26</v>
      </c>
      <c r="CS40" s="3">
        <v>1.58</v>
      </c>
      <c r="CT40" s="3">
        <v>20.1</v>
      </c>
      <c r="CU40" s="3">
        <v>22.4</v>
      </c>
      <c r="CV40" s="3"/>
      <c r="CW40" s="3">
        <v>53.1</v>
      </c>
      <c r="CX40" s="3">
        <v>51.53</v>
      </c>
      <c r="CY40" s="12"/>
      <c r="CZ40" s="3"/>
      <c r="DA40" s="12"/>
      <c r="DB40" s="3"/>
      <c r="DC40" s="3">
        <v>209</v>
      </c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12"/>
      <c r="DR40" s="12"/>
      <c r="DS40" s="12"/>
      <c r="DT40" s="12"/>
      <c r="DU40" s="12"/>
      <c r="DV40" s="12"/>
      <c r="DW40" s="12"/>
      <c r="DX40" s="3" t="s">
        <v>182</v>
      </c>
      <c r="DY40" s="3" t="s">
        <v>182</v>
      </c>
      <c r="DZ40" s="3"/>
      <c r="EA40" s="3"/>
      <c r="EB40" s="12"/>
      <c r="EC40" s="3"/>
      <c r="ED40" s="3" t="s">
        <v>756</v>
      </c>
      <c r="EE40" s="3"/>
      <c r="EF40" s="3"/>
      <c r="EG40" s="3"/>
      <c r="EH40" s="12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 t="s">
        <v>182</v>
      </c>
      <c r="EY40" s="3"/>
      <c r="EZ40" s="3"/>
      <c r="FA40" s="3"/>
      <c r="FB40" s="3"/>
      <c r="FC40" s="3"/>
      <c r="FD40" s="3"/>
      <c r="FE40" s="3"/>
      <c r="FF40" s="3"/>
      <c r="FG40" s="3"/>
      <c r="FH40" s="12"/>
      <c r="FI40" s="12"/>
      <c r="FJ40" s="12"/>
      <c r="FK40" s="12"/>
      <c r="FL40" s="12"/>
      <c r="FM40" s="12"/>
      <c r="FN40" s="12"/>
      <c r="FO40" s="12"/>
      <c r="FP40" s="12"/>
      <c r="FQ40" s="12"/>
      <c r="FR40" s="12"/>
      <c r="FS40" s="12"/>
      <c r="FT40" s="12"/>
      <c r="FU40" s="12"/>
      <c r="FV40" s="12"/>
    </row>
    <row r="41" s="21" customFormat="1" ht="29.25" customHeight="1" spans="1:178">
      <c r="A41" s="12"/>
      <c r="B41" s="3" t="s">
        <v>757</v>
      </c>
      <c r="C41" s="3">
        <v>22069764</v>
      </c>
      <c r="D41" s="3" t="s">
        <v>235</v>
      </c>
      <c r="E41" s="3" t="s">
        <v>758</v>
      </c>
      <c r="F41" s="3">
        <v>1</v>
      </c>
      <c r="G41" s="3">
        <v>13</v>
      </c>
      <c r="H41" s="3" t="s">
        <v>759</v>
      </c>
      <c r="I41" s="3">
        <v>40</v>
      </c>
      <c r="J41" s="3" t="s">
        <v>760</v>
      </c>
      <c r="K41" s="3" t="s">
        <v>761</v>
      </c>
      <c r="L41" s="3">
        <v>11</v>
      </c>
      <c r="M41" s="3" t="s">
        <v>389</v>
      </c>
      <c r="N41" s="12"/>
      <c r="O41" s="3"/>
      <c r="P41" s="3" t="s">
        <v>174</v>
      </c>
      <c r="Q41" s="3" t="s">
        <v>762</v>
      </c>
      <c r="R41" s="3" t="s">
        <v>199</v>
      </c>
      <c r="S41" s="3"/>
      <c r="T41" s="3">
        <v>1</v>
      </c>
      <c r="U41" s="3">
        <v>1</v>
      </c>
      <c r="V41" s="3"/>
      <c r="W41" s="3"/>
      <c r="X41" s="3"/>
      <c r="Y41" s="3">
        <v>1</v>
      </c>
      <c r="Z41" s="3" t="s">
        <v>763</v>
      </c>
      <c r="AA41" s="3"/>
      <c r="AB41" s="3">
        <v>1</v>
      </c>
      <c r="AC41" s="3"/>
      <c r="AD41" s="3"/>
      <c r="AE41" s="3"/>
      <c r="AF41" s="3" t="s">
        <v>228</v>
      </c>
      <c r="AG41" s="3"/>
      <c r="AH41" s="3"/>
      <c r="AI41" s="3"/>
      <c r="AJ41" s="3"/>
      <c r="AK41" s="3" t="s">
        <v>764</v>
      </c>
      <c r="AL41" s="3" t="s">
        <v>765</v>
      </c>
      <c r="AM41" s="3"/>
      <c r="AN41" s="3"/>
      <c r="AO41" s="3"/>
      <c r="AP41" s="3"/>
      <c r="AQ41" s="3" t="s">
        <v>766</v>
      </c>
      <c r="AR41" s="3"/>
      <c r="AS41" s="3" t="s">
        <v>180</v>
      </c>
      <c r="AT41" s="3" t="s">
        <v>767</v>
      </c>
      <c r="AU41" s="3"/>
      <c r="AV41" s="3"/>
      <c r="AW41" s="3"/>
      <c r="AX41" s="3"/>
      <c r="AY41" s="3"/>
      <c r="AZ41" s="3"/>
      <c r="BA41" s="3"/>
      <c r="BB41" s="12"/>
      <c r="BC41" s="3"/>
      <c r="BD41" s="3"/>
      <c r="BE41" s="2" t="s">
        <v>55</v>
      </c>
      <c r="BF41" s="12"/>
      <c r="BG41" s="3"/>
      <c r="BH41" s="12"/>
      <c r="BI41" s="12"/>
      <c r="BJ41" s="12"/>
      <c r="BK41" s="12"/>
      <c r="BL41" s="12"/>
      <c r="BM41" s="3" t="s">
        <v>768</v>
      </c>
      <c r="BN41" s="3">
        <v>12</v>
      </c>
      <c r="BO41" s="3" t="s">
        <v>768</v>
      </c>
      <c r="BP41" s="3">
        <v>0.21</v>
      </c>
      <c r="BQ41" s="3"/>
      <c r="BR41" s="3"/>
      <c r="BS41" s="3"/>
      <c r="BT41" s="3" t="s">
        <v>768</v>
      </c>
      <c r="BU41" s="3"/>
      <c r="BV41" s="3">
        <v>0.57</v>
      </c>
      <c r="BW41" s="3">
        <v>64</v>
      </c>
      <c r="BX41" s="3">
        <v>9</v>
      </c>
      <c r="BY41" s="3">
        <v>0.11</v>
      </c>
      <c r="BZ41" s="3">
        <v>19.3</v>
      </c>
      <c r="CA41" s="3">
        <v>0.27</v>
      </c>
      <c r="CB41" s="3">
        <v>47.4</v>
      </c>
      <c r="CC41" s="3">
        <v>0.1</v>
      </c>
      <c r="CD41" s="3">
        <v>17.5</v>
      </c>
      <c r="CE41" s="3"/>
      <c r="CF41" s="3" t="s">
        <v>768</v>
      </c>
      <c r="CG41" s="3">
        <v>15</v>
      </c>
      <c r="CH41" s="3">
        <v>18</v>
      </c>
      <c r="CI41" s="3">
        <v>45.3</v>
      </c>
      <c r="CJ41" s="3">
        <v>23</v>
      </c>
      <c r="CK41" s="3">
        <v>22</v>
      </c>
      <c r="CL41" s="3">
        <v>8</v>
      </c>
      <c r="CM41" s="3">
        <v>14</v>
      </c>
      <c r="CN41" s="3">
        <v>4.38</v>
      </c>
      <c r="CO41" s="3">
        <v>51</v>
      </c>
      <c r="CP41" s="3" t="s">
        <v>768</v>
      </c>
      <c r="CQ41" s="3">
        <v>13</v>
      </c>
      <c r="CR41" s="3">
        <v>1.28</v>
      </c>
      <c r="CS41" s="3">
        <v>1.56</v>
      </c>
      <c r="CT41" s="3">
        <v>17.3</v>
      </c>
      <c r="CU41" s="3">
        <v>37.48</v>
      </c>
      <c r="CV41" s="3"/>
      <c r="CW41" s="3">
        <v>26.4</v>
      </c>
      <c r="CX41" s="3"/>
      <c r="CY41" s="3"/>
      <c r="CZ41" s="3"/>
      <c r="DA41" s="3"/>
      <c r="DB41" s="12"/>
      <c r="DC41" s="12"/>
      <c r="DD41" s="12"/>
      <c r="DE41" s="12"/>
      <c r="DF41" s="12"/>
      <c r="DG41" s="12"/>
      <c r="DH41" s="12"/>
      <c r="DI41" s="12"/>
      <c r="DJ41" s="12"/>
      <c r="DK41" s="12"/>
      <c r="DL41" s="12"/>
      <c r="DM41" s="12"/>
      <c r="DN41" s="12"/>
      <c r="DO41" s="12"/>
      <c r="DP41" s="12"/>
      <c r="DQ41" s="12"/>
      <c r="DR41" s="12"/>
      <c r="DS41" s="12"/>
      <c r="DT41" s="12"/>
      <c r="DU41" s="3"/>
      <c r="DV41" s="3"/>
      <c r="DW41" s="3"/>
      <c r="DX41" s="3"/>
      <c r="DY41" s="12"/>
      <c r="DZ41" s="12"/>
      <c r="EA41" s="12"/>
      <c r="EB41" s="12"/>
      <c r="EC41" s="12"/>
      <c r="ED41" s="12"/>
      <c r="EE41" s="12"/>
      <c r="EF41" s="12"/>
      <c r="EG41" s="12"/>
      <c r="EH41" s="3"/>
      <c r="EI41" s="12"/>
      <c r="EJ41" s="12"/>
      <c r="EK41" s="3"/>
      <c r="EL41" s="12"/>
      <c r="EM41" s="3"/>
      <c r="EN41" s="12"/>
      <c r="EO41" s="3"/>
      <c r="EP41" s="3"/>
      <c r="EQ41" s="3"/>
      <c r="ER41" s="3"/>
      <c r="ES41" s="3"/>
      <c r="ET41" s="12"/>
      <c r="EU41" s="3"/>
      <c r="EV41" s="3"/>
      <c r="EW41" s="3"/>
      <c r="EX41" s="3"/>
      <c r="EY41" s="3"/>
      <c r="EZ41" s="3"/>
      <c r="FA41" s="12"/>
      <c r="FB41" s="12"/>
      <c r="FC41" s="12"/>
      <c r="FD41" s="12"/>
      <c r="FE41" s="12"/>
      <c r="FF41" s="12"/>
      <c r="FG41" s="12"/>
      <c r="FH41" s="12"/>
      <c r="FI41" s="12"/>
      <c r="FJ41" s="12"/>
      <c r="FK41" s="12"/>
      <c r="FL41" s="12"/>
      <c r="FM41" s="12"/>
      <c r="FN41" s="12"/>
      <c r="FO41" s="12"/>
      <c r="FP41" s="3"/>
      <c r="FQ41" s="12"/>
      <c r="FR41" s="12"/>
      <c r="FS41" s="12"/>
      <c r="FT41" s="12"/>
      <c r="FU41" s="12"/>
      <c r="FV41" s="12"/>
    </row>
    <row r="42" s="22" customFormat="1" ht="23.1" customHeight="1" spans="1:178">
      <c r="A42" s="12"/>
      <c r="B42" s="12"/>
      <c r="C42" s="3">
        <v>24781242</v>
      </c>
      <c r="D42" s="3" t="s">
        <v>320</v>
      </c>
      <c r="E42" s="3" t="s">
        <v>769</v>
      </c>
      <c r="F42" s="3">
        <v>2</v>
      </c>
      <c r="G42" s="3">
        <v>52</v>
      </c>
      <c r="H42" s="3" t="s">
        <v>770</v>
      </c>
      <c r="I42" s="3">
        <v>40</v>
      </c>
      <c r="J42" s="3" t="s">
        <v>771</v>
      </c>
      <c r="K42" s="3" t="s">
        <v>772</v>
      </c>
      <c r="L42" s="3">
        <v>4</v>
      </c>
      <c r="M42" s="3" t="s">
        <v>389</v>
      </c>
      <c r="N42" s="12"/>
      <c r="O42" s="3"/>
      <c r="P42" s="3" t="s">
        <v>174</v>
      </c>
      <c r="Q42" s="3" t="s">
        <v>773</v>
      </c>
      <c r="R42" s="3" t="s">
        <v>199</v>
      </c>
      <c r="S42" s="3"/>
      <c r="T42" s="3">
        <v>5</v>
      </c>
      <c r="U42" s="3">
        <v>1</v>
      </c>
      <c r="V42" s="3">
        <v>1</v>
      </c>
      <c r="W42" s="3">
        <v>1</v>
      </c>
      <c r="X42" s="3"/>
      <c r="Y42" s="3">
        <v>5</v>
      </c>
      <c r="Z42" s="3" t="s">
        <v>763</v>
      </c>
      <c r="AA42" s="3"/>
      <c r="AB42" s="3">
        <v>5</v>
      </c>
      <c r="AC42" s="3"/>
      <c r="AD42" s="3"/>
      <c r="AE42" s="3"/>
      <c r="AF42" s="3"/>
      <c r="AG42" s="3"/>
      <c r="AH42" s="3"/>
      <c r="AI42" s="3"/>
      <c r="AJ42" s="3"/>
      <c r="AK42" s="3"/>
      <c r="AL42" s="3" t="s">
        <v>774</v>
      </c>
      <c r="AM42" s="3"/>
      <c r="AN42" s="3"/>
      <c r="AO42" s="3"/>
      <c r="AP42" s="3" t="s">
        <v>775</v>
      </c>
      <c r="AQ42" s="3" t="s">
        <v>776</v>
      </c>
      <c r="AR42" s="3" t="s">
        <v>246</v>
      </c>
      <c r="AS42" s="3" t="s">
        <v>180</v>
      </c>
      <c r="AT42" s="3" t="s">
        <v>777</v>
      </c>
      <c r="AU42" s="3" t="s">
        <v>778</v>
      </c>
      <c r="AV42" s="3"/>
      <c r="AW42" s="3" t="s">
        <v>779</v>
      </c>
      <c r="AX42" s="3">
        <v>76</v>
      </c>
      <c r="AY42" s="3">
        <v>21</v>
      </c>
      <c r="AZ42" s="3">
        <v>99</v>
      </c>
      <c r="BA42" s="3" t="s">
        <v>780</v>
      </c>
      <c r="BB42" s="12"/>
      <c r="BC42" s="12"/>
      <c r="BD42" s="12"/>
      <c r="BE42" s="3">
        <v>37.5</v>
      </c>
      <c r="BF42" s="12"/>
      <c r="BG42" s="3" t="s">
        <v>781</v>
      </c>
      <c r="BH42" s="12"/>
      <c r="BI42" s="12"/>
      <c r="BJ42" s="3" t="s">
        <v>340</v>
      </c>
      <c r="BK42" s="12"/>
      <c r="BL42" s="3"/>
      <c r="BM42" s="3" t="s">
        <v>771</v>
      </c>
      <c r="BN42" s="3">
        <v>16.7</v>
      </c>
      <c r="BO42" s="3" t="s">
        <v>771</v>
      </c>
      <c r="BP42" s="3">
        <v>0.85</v>
      </c>
      <c r="BQ42" s="3"/>
      <c r="BR42" s="3" t="s">
        <v>782</v>
      </c>
      <c r="BS42" s="3"/>
      <c r="BT42" s="3" t="s">
        <v>771</v>
      </c>
      <c r="BU42" s="3"/>
      <c r="BV42" s="3">
        <v>37.88</v>
      </c>
      <c r="BW42" s="3">
        <v>79.68</v>
      </c>
      <c r="BX42" s="3">
        <v>50</v>
      </c>
      <c r="BY42" s="3">
        <v>33.12</v>
      </c>
      <c r="BZ42" s="3">
        <v>87.42</v>
      </c>
      <c r="CA42" s="3">
        <v>3.1</v>
      </c>
      <c r="CB42" s="3">
        <v>8.19</v>
      </c>
      <c r="CC42" s="3">
        <v>0.97</v>
      </c>
      <c r="CD42" s="3">
        <v>2.57</v>
      </c>
      <c r="CE42" s="3"/>
      <c r="CF42" s="3" t="s">
        <v>771</v>
      </c>
      <c r="CG42" s="3">
        <v>48.2</v>
      </c>
      <c r="CH42" s="3">
        <v>51.2</v>
      </c>
      <c r="CI42" s="3">
        <v>40.7</v>
      </c>
      <c r="CJ42" s="3">
        <v>29.1</v>
      </c>
      <c r="CK42" s="3">
        <v>11.5</v>
      </c>
      <c r="CL42" s="3">
        <v>3</v>
      </c>
      <c r="CM42" s="3">
        <v>8</v>
      </c>
      <c r="CN42" s="3">
        <v>6.56</v>
      </c>
      <c r="CO42" s="3">
        <v>53</v>
      </c>
      <c r="CP42" s="3" t="s">
        <v>771</v>
      </c>
      <c r="CQ42" s="3">
        <v>12.2</v>
      </c>
      <c r="CR42" s="3">
        <v>1.08</v>
      </c>
      <c r="CS42" s="3">
        <v>2</v>
      </c>
      <c r="CT42" s="3">
        <v>17.8</v>
      </c>
      <c r="CU42" s="3">
        <v>45.29</v>
      </c>
      <c r="CV42" s="3"/>
      <c r="CW42" s="3">
        <v>22.5</v>
      </c>
      <c r="CX42" s="3"/>
      <c r="CY42" s="3"/>
      <c r="CZ42" s="3"/>
      <c r="DA42" s="3"/>
      <c r="DB42" s="12"/>
      <c r="DC42" s="12"/>
      <c r="DD42" s="12"/>
      <c r="DE42" s="12"/>
      <c r="DF42" s="12"/>
      <c r="DG42" s="12"/>
      <c r="DH42" s="12"/>
      <c r="DI42" s="12"/>
      <c r="DJ42" s="12"/>
      <c r="DK42" s="12"/>
      <c r="DL42" s="12"/>
      <c r="DM42" s="12"/>
      <c r="DN42" s="12"/>
      <c r="DO42" s="12"/>
      <c r="DP42" s="12"/>
      <c r="DQ42" s="12"/>
      <c r="DR42" s="12"/>
      <c r="DS42" s="12"/>
      <c r="DT42" s="3"/>
      <c r="DU42" s="3">
        <v>2.5</v>
      </c>
      <c r="DV42" s="3">
        <v>73.7</v>
      </c>
      <c r="DW42" s="3">
        <v>211.9</v>
      </c>
      <c r="DX42" s="3"/>
      <c r="DY42" s="3"/>
      <c r="DZ42" s="3"/>
      <c r="EA42" s="3"/>
      <c r="EB42" s="12"/>
      <c r="EC42" s="12"/>
      <c r="ED42" s="12"/>
      <c r="EE42" s="12"/>
      <c r="EF42" s="12"/>
      <c r="EG42" s="12"/>
      <c r="EH42" s="12"/>
      <c r="EI42" s="12"/>
      <c r="EJ42" s="12"/>
      <c r="EK42" s="3"/>
      <c r="EL42" s="12"/>
      <c r="EM42" s="3" t="s">
        <v>219</v>
      </c>
      <c r="EN42" s="12"/>
      <c r="EO42" s="3"/>
      <c r="EP42" s="3"/>
      <c r="EQ42" s="3"/>
      <c r="ER42" s="3"/>
      <c r="ES42" s="3"/>
      <c r="ET42" s="12"/>
      <c r="EU42" s="3"/>
      <c r="EV42" s="3"/>
      <c r="EW42" s="3"/>
      <c r="EX42" s="3"/>
      <c r="EY42" s="3"/>
      <c r="EZ42" s="3"/>
      <c r="FA42" s="12"/>
      <c r="FB42" s="12"/>
      <c r="FC42" s="12"/>
      <c r="FD42" s="12"/>
      <c r="FE42" s="12"/>
      <c r="FF42" s="3" t="s">
        <v>219</v>
      </c>
      <c r="FG42" s="12"/>
      <c r="FH42" s="12"/>
      <c r="FI42" s="12"/>
      <c r="FJ42" s="12"/>
      <c r="FK42" s="12"/>
      <c r="FL42" s="12"/>
      <c r="FM42" s="3"/>
      <c r="FN42" s="3" t="s">
        <v>783</v>
      </c>
      <c r="FO42" s="3" t="s">
        <v>784</v>
      </c>
      <c r="FP42" s="3"/>
      <c r="FQ42" s="3"/>
      <c r="FR42" s="12"/>
      <c r="FS42" s="12"/>
      <c r="FT42" s="12"/>
      <c r="FU42" s="12"/>
      <c r="FV42" s="12"/>
    </row>
    <row r="43" s="19" customFormat="1" ht="24" customHeight="1" spans="1:177">
      <c r="A43" s="3">
        <v>48</v>
      </c>
      <c r="B43" s="3"/>
      <c r="C43" s="3">
        <v>12483103</v>
      </c>
      <c r="D43" s="3" t="s">
        <v>221</v>
      </c>
      <c r="E43" s="3" t="s">
        <v>785</v>
      </c>
      <c r="F43" s="3">
        <v>2</v>
      </c>
      <c r="G43" s="3">
        <v>50</v>
      </c>
      <c r="H43" s="3" t="s">
        <v>786</v>
      </c>
      <c r="I43" s="3">
        <v>41</v>
      </c>
      <c r="J43" s="3" t="s">
        <v>787</v>
      </c>
      <c r="K43" s="3" t="s">
        <v>788</v>
      </c>
      <c r="L43" s="3">
        <v>10</v>
      </c>
      <c r="M43" s="3" t="s">
        <v>389</v>
      </c>
      <c r="N43" s="12"/>
      <c r="O43" s="3"/>
      <c r="P43" s="3" t="s">
        <v>174</v>
      </c>
      <c r="Q43" s="3" t="s">
        <v>789</v>
      </c>
      <c r="R43" s="3" t="s">
        <v>29</v>
      </c>
      <c r="S43" s="3"/>
      <c r="T43" s="3">
        <v>8</v>
      </c>
      <c r="U43" s="3">
        <v>1</v>
      </c>
      <c r="V43" s="3"/>
      <c r="W43" s="3"/>
      <c r="X43" s="3"/>
      <c r="Y43" s="3"/>
      <c r="Z43" s="3"/>
      <c r="AA43" s="3"/>
      <c r="AB43" s="3">
        <v>1</v>
      </c>
      <c r="AC43" s="3"/>
      <c r="AD43" s="3">
        <v>12</v>
      </c>
      <c r="AE43" s="3">
        <v>8</v>
      </c>
      <c r="AF43" s="3" t="s">
        <v>476</v>
      </c>
      <c r="AG43" s="3"/>
      <c r="AH43" s="3"/>
      <c r="AI43" s="3"/>
      <c r="AJ43" s="3"/>
      <c r="AK43" s="3" t="s">
        <v>790</v>
      </c>
      <c r="AL43" s="3" t="s">
        <v>791</v>
      </c>
      <c r="AM43" s="3"/>
      <c r="AN43" s="3"/>
      <c r="AO43" s="3"/>
      <c r="AP43" s="3"/>
      <c r="AQ43" s="3" t="s">
        <v>792</v>
      </c>
      <c r="AR43" s="3" t="s">
        <v>793</v>
      </c>
      <c r="AS43" s="3" t="s">
        <v>309</v>
      </c>
      <c r="AT43" s="3" t="s">
        <v>794</v>
      </c>
      <c r="AU43" s="3" t="s">
        <v>397</v>
      </c>
      <c r="AV43" s="3"/>
      <c r="AW43" s="3" t="s">
        <v>795</v>
      </c>
      <c r="AX43" s="3">
        <v>99</v>
      </c>
      <c r="AY43" s="3">
        <v>26</v>
      </c>
      <c r="AZ43" s="3">
        <v>92</v>
      </c>
      <c r="BA43" s="3"/>
      <c r="BB43" s="3" t="s">
        <v>796</v>
      </c>
      <c r="BC43" s="3"/>
      <c r="BD43" s="3"/>
      <c r="BE43" s="2" t="s">
        <v>55</v>
      </c>
      <c r="BF43" s="3"/>
      <c r="BG43" s="3" t="s">
        <v>797</v>
      </c>
      <c r="BH43" s="3"/>
      <c r="BI43" s="3"/>
      <c r="BJ43" s="3"/>
      <c r="BK43" s="3"/>
      <c r="BL43" s="3"/>
      <c r="BM43" s="3" t="s">
        <v>798</v>
      </c>
      <c r="BN43" s="3">
        <v>146</v>
      </c>
      <c r="BO43" s="3" t="s">
        <v>798</v>
      </c>
      <c r="BP43" s="3">
        <v>0.3</v>
      </c>
      <c r="BQ43" s="3"/>
      <c r="BR43" s="3" t="s">
        <v>799</v>
      </c>
      <c r="BS43" s="3" t="s">
        <v>800</v>
      </c>
      <c r="BT43" s="3" t="s">
        <v>798</v>
      </c>
      <c r="BU43" s="3"/>
      <c r="BV43" s="3">
        <v>12.85</v>
      </c>
      <c r="BW43" s="3">
        <v>65</v>
      </c>
      <c r="BX43" s="3">
        <v>49</v>
      </c>
      <c r="BY43" s="3">
        <v>11.77</v>
      </c>
      <c r="BZ43" s="3">
        <v>91.5</v>
      </c>
      <c r="CA43" s="3">
        <v>0.97</v>
      </c>
      <c r="CB43" s="3">
        <v>7.6</v>
      </c>
      <c r="CC43" s="3">
        <v>0.01</v>
      </c>
      <c r="CD43" s="3">
        <v>0.1</v>
      </c>
      <c r="CE43" s="3"/>
      <c r="CF43" s="35" t="s">
        <v>801</v>
      </c>
      <c r="CG43" s="3">
        <v>47</v>
      </c>
      <c r="CH43" s="3">
        <v>51</v>
      </c>
      <c r="CI43" s="3">
        <v>27.5</v>
      </c>
      <c r="CJ43" s="3">
        <v>26</v>
      </c>
      <c r="CK43" s="3">
        <v>12.7</v>
      </c>
      <c r="CL43" s="3">
        <v>2</v>
      </c>
      <c r="CM43" s="3">
        <v>10</v>
      </c>
      <c r="CN43" s="3">
        <v>8.87</v>
      </c>
      <c r="CO43" s="3">
        <v>55.7</v>
      </c>
      <c r="CP43" s="3" t="s">
        <v>798</v>
      </c>
      <c r="CQ43" s="3">
        <v>13.8</v>
      </c>
      <c r="CR43" s="3">
        <v>1.2</v>
      </c>
      <c r="CS43" s="3">
        <v>2.64</v>
      </c>
      <c r="CT43" s="3">
        <v>15.1</v>
      </c>
      <c r="CU43" s="3">
        <v>29.67</v>
      </c>
      <c r="CV43" s="3"/>
      <c r="CW43" s="3">
        <v>42.3</v>
      </c>
      <c r="CX43" s="3"/>
      <c r="CY43" s="3"/>
      <c r="CZ43" s="3"/>
      <c r="DA43" s="3"/>
      <c r="DB43" s="3"/>
      <c r="DC43" s="3"/>
      <c r="DD43" s="3"/>
      <c r="DE43" s="3"/>
      <c r="DF43" s="15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3"/>
      <c r="DS43" s="3"/>
      <c r="DT43" s="3"/>
      <c r="DU43" s="3">
        <v>0.67</v>
      </c>
      <c r="DV43" s="3">
        <v>22.1</v>
      </c>
      <c r="DW43" s="3">
        <v>710</v>
      </c>
      <c r="DX43" s="3" t="s">
        <v>802</v>
      </c>
      <c r="DY43" s="3">
        <v>63</v>
      </c>
      <c r="DZ43" s="3" t="s">
        <v>803</v>
      </c>
      <c r="EA43" s="3"/>
      <c r="EB43" s="3" t="s">
        <v>804</v>
      </c>
      <c r="EC43" s="3"/>
      <c r="ED43" s="3"/>
      <c r="EE43" s="3"/>
      <c r="EF43" s="3"/>
      <c r="EG43" s="3" t="s">
        <v>805</v>
      </c>
      <c r="EH43" s="3" t="s">
        <v>806</v>
      </c>
      <c r="EI43" s="3" t="s">
        <v>807</v>
      </c>
      <c r="EJ43" s="3"/>
      <c r="EK43" s="3"/>
      <c r="EL43" s="3"/>
      <c r="EM43" s="3" t="s">
        <v>255</v>
      </c>
      <c r="EN43" s="3"/>
      <c r="EO43" s="3"/>
      <c r="EP43" s="3"/>
      <c r="EQ43" s="3"/>
      <c r="ER43" s="3"/>
      <c r="ES43" s="3"/>
      <c r="ET43" s="2"/>
      <c r="EU43" s="3"/>
      <c r="EV43" s="3"/>
      <c r="EW43" s="3"/>
      <c r="EX43" s="3"/>
      <c r="EY43" s="3"/>
      <c r="EZ43" s="3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3" t="s">
        <v>182</v>
      </c>
      <c r="FL43" s="3"/>
      <c r="FM43" s="3"/>
      <c r="FN43" s="3"/>
      <c r="FO43" s="3"/>
      <c r="FP43" s="3"/>
      <c r="FQ43" s="3"/>
      <c r="FR43" s="3"/>
      <c r="FS43" s="3"/>
      <c r="FT43" s="3"/>
      <c r="FU43" s="3"/>
    </row>
    <row r="44" s="19" customFormat="1" ht="24" customHeight="1" spans="1:178">
      <c r="A44" s="3"/>
      <c r="B44" s="3" t="s">
        <v>808</v>
      </c>
      <c r="C44" s="3">
        <v>21693993</v>
      </c>
      <c r="D44" s="3" t="s">
        <v>320</v>
      </c>
      <c r="E44" s="3" t="s">
        <v>809</v>
      </c>
      <c r="F44" s="3">
        <v>2</v>
      </c>
      <c r="G44" s="3">
        <v>23</v>
      </c>
      <c r="H44" s="3" t="s">
        <v>810</v>
      </c>
      <c r="I44" s="3">
        <v>46</v>
      </c>
      <c r="J44" s="3" t="s">
        <v>811</v>
      </c>
      <c r="K44" s="3" t="s">
        <v>812</v>
      </c>
      <c r="L44" s="3">
        <v>14</v>
      </c>
      <c r="M44" s="3" t="s">
        <v>389</v>
      </c>
      <c r="N44" s="12"/>
      <c r="O44" s="3"/>
      <c r="P44" s="3" t="s">
        <v>174</v>
      </c>
      <c r="Q44" s="3" t="s">
        <v>813</v>
      </c>
      <c r="R44" s="3" t="s">
        <v>25</v>
      </c>
      <c r="S44" s="3"/>
      <c r="T44" s="3">
        <v>12</v>
      </c>
      <c r="U44" s="3">
        <v>1</v>
      </c>
      <c r="V44" s="3">
        <v>1</v>
      </c>
      <c r="W44" s="3"/>
      <c r="X44" s="3"/>
      <c r="Y44" s="3"/>
      <c r="Z44" s="3"/>
      <c r="AA44" s="3">
        <v>13</v>
      </c>
      <c r="AB44" s="3"/>
      <c r="AC44" s="3"/>
      <c r="AD44" s="3"/>
      <c r="AE44" s="3"/>
      <c r="AF44" s="3" t="s">
        <v>228</v>
      </c>
      <c r="AG44" s="3"/>
      <c r="AH44" s="3"/>
      <c r="AI44" s="3"/>
      <c r="AJ44" s="3"/>
      <c r="AK44" s="3" t="s">
        <v>814</v>
      </c>
      <c r="AL44" s="3" t="s">
        <v>815</v>
      </c>
      <c r="AM44" s="3"/>
      <c r="AN44" s="3" t="s">
        <v>816</v>
      </c>
      <c r="AO44" s="3" t="s">
        <v>817</v>
      </c>
      <c r="AP44" s="3" t="s">
        <v>818</v>
      </c>
      <c r="AQ44" s="3" t="s">
        <v>819</v>
      </c>
      <c r="AR44" s="3" t="s">
        <v>246</v>
      </c>
      <c r="AS44" s="3" t="s">
        <v>309</v>
      </c>
      <c r="AT44" s="3" t="s">
        <v>820</v>
      </c>
      <c r="AU44" s="3" t="s">
        <v>282</v>
      </c>
      <c r="AV44" s="3"/>
      <c r="AW44" s="3" t="s">
        <v>821</v>
      </c>
      <c r="AX44" s="3">
        <v>160</v>
      </c>
      <c r="AY44" s="3" t="s">
        <v>822</v>
      </c>
      <c r="AZ44" s="3">
        <v>65</v>
      </c>
      <c r="BA44" s="3"/>
      <c r="BB44" s="3" t="s">
        <v>823</v>
      </c>
      <c r="BC44" s="3"/>
      <c r="BD44" s="3"/>
      <c r="BE44" s="3"/>
      <c r="BF44" s="3" t="s">
        <v>824</v>
      </c>
      <c r="BG44" s="3" t="s">
        <v>825</v>
      </c>
      <c r="BH44" s="3"/>
      <c r="BI44" s="3" t="s">
        <v>623</v>
      </c>
      <c r="BJ44" s="3" t="s">
        <v>340</v>
      </c>
      <c r="BK44" s="3" t="s">
        <v>362</v>
      </c>
      <c r="BL44" s="3" t="s">
        <v>605</v>
      </c>
      <c r="BM44" s="3" t="s">
        <v>811</v>
      </c>
      <c r="BN44" s="3">
        <v>9.49</v>
      </c>
      <c r="BO44" s="3" t="s">
        <v>811</v>
      </c>
      <c r="BP44" s="3">
        <v>0.57</v>
      </c>
      <c r="BQ44" s="3"/>
      <c r="BR44" s="3" t="s">
        <v>826</v>
      </c>
      <c r="BS44" s="3" t="s">
        <v>827</v>
      </c>
      <c r="BT44" s="3" t="s">
        <v>811</v>
      </c>
      <c r="BU44" s="3"/>
      <c r="BV44" s="3">
        <v>2.29</v>
      </c>
      <c r="BW44" s="3">
        <v>52</v>
      </c>
      <c r="BX44" s="3">
        <v>1</v>
      </c>
      <c r="BY44" s="3">
        <v>2.05</v>
      </c>
      <c r="BZ44" s="3">
        <v>90</v>
      </c>
      <c r="CA44" s="3">
        <v>0.21</v>
      </c>
      <c r="CB44" s="3">
        <v>9</v>
      </c>
      <c r="CC44" s="3">
        <v>0</v>
      </c>
      <c r="CD44" s="3">
        <v>0</v>
      </c>
      <c r="CE44" s="3"/>
      <c r="CF44" s="35" t="s">
        <v>811</v>
      </c>
      <c r="CG44" s="6">
        <v>61</v>
      </c>
      <c r="CH44" s="6">
        <v>54</v>
      </c>
      <c r="CI44" s="3">
        <v>39.6</v>
      </c>
      <c r="CJ44" s="3">
        <v>21.2</v>
      </c>
      <c r="CK44" s="3">
        <v>52.83</v>
      </c>
      <c r="CL44" s="3">
        <v>0</v>
      </c>
      <c r="CM44" s="3">
        <v>41.49</v>
      </c>
      <c r="CN44" s="3">
        <v>8.1</v>
      </c>
      <c r="CO44" s="3">
        <v>40.1</v>
      </c>
      <c r="CP44" s="3" t="s">
        <v>811</v>
      </c>
      <c r="CQ44" s="3">
        <v>14.9</v>
      </c>
      <c r="CR44" s="3">
        <v>1.37</v>
      </c>
      <c r="CS44" s="3">
        <v>1.01</v>
      </c>
      <c r="CT44" s="3">
        <v>18.4</v>
      </c>
      <c r="CU44" s="3">
        <v>23.29</v>
      </c>
      <c r="CV44" s="3"/>
      <c r="CW44" s="3">
        <v>22.8</v>
      </c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 t="s">
        <v>828</v>
      </c>
      <c r="DW44" s="3"/>
      <c r="DX44" s="3" t="s">
        <v>829</v>
      </c>
      <c r="DY44" s="3">
        <v>61</v>
      </c>
      <c r="DZ44" s="3" t="s">
        <v>830</v>
      </c>
      <c r="EA44" s="3" t="s">
        <v>831</v>
      </c>
      <c r="EB44" s="3" t="s">
        <v>832</v>
      </c>
      <c r="EC44" s="3"/>
      <c r="ED44" s="3"/>
      <c r="EE44" s="3" t="s">
        <v>833</v>
      </c>
      <c r="EF44" s="3"/>
      <c r="EG44" s="3"/>
      <c r="EH44" s="3" t="s">
        <v>834</v>
      </c>
      <c r="EI44" s="3"/>
      <c r="EJ44" s="3" t="s">
        <v>182</v>
      </c>
      <c r="EK44" s="3"/>
      <c r="EL44" s="3"/>
      <c r="EM44" s="3" t="s">
        <v>255</v>
      </c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 t="s">
        <v>182</v>
      </c>
      <c r="FL44" s="3"/>
      <c r="FM44" s="3"/>
      <c r="FN44" s="3"/>
      <c r="FO44" s="3"/>
      <c r="FP44" s="3"/>
      <c r="FQ44" s="3"/>
      <c r="FR44" s="3"/>
      <c r="FS44" s="3"/>
      <c r="FT44" s="3"/>
      <c r="FU44" s="12"/>
      <c r="FV44" s="12"/>
    </row>
    <row r="45" s="1" customFormat="1" ht="26.25" customHeight="1" spans="1:256">
      <c r="A45" s="3">
        <v>38</v>
      </c>
      <c r="B45" s="3" t="s">
        <v>835</v>
      </c>
      <c r="C45" s="3">
        <v>12246551</v>
      </c>
      <c r="D45" s="3" t="s">
        <v>221</v>
      </c>
      <c r="E45" s="3" t="s">
        <v>836</v>
      </c>
      <c r="F45" s="3">
        <v>1</v>
      </c>
      <c r="G45" s="3">
        <v>74</v>
      </c>
      <c r="H45" s="3" t="s">
        <v>837</v>
      </c>
      <c r="I45" s="3">
        <v>50</v>
      </c>
      <c r="J45" s="3" t="s">
        <v>838</v>
      </c>
      <c r="K45" s="3" t="s">
        <v>839</v>
      </c>
      <c r="L45" s="3">
        <v>21</v>
      </c>
      <c r="M45" s="3" t="s">
        <v>389</v>
      </c>
      <c r="N45" s="12"/>
      <c r="O45" s="3"/>
      <c r="P45" s="3" t="s">
        <v>174</v>
      </c>
      <c r="Q45" s="3" t="s">
        <v>840</v>
      </c>
      <c r="R45" s="3" t="s">
        <v>31</v>
      </c>
      <c r="S45" s="3"/>
      <c r="T45" s="3">
        <v>8</v>
      </c>
      <c r="U45" s="3"/>
      <c r="V45" s="3"/>
      <c r="W45" s="3"/>
      <c r="X45" s="3"/>
      <c r="Y45" s="3"/>
      <c r="Z45" s="3"/>
      <c r="AA45" s="3"/>
      <c r="AB45" s="3"/>
      <c r="AC45" s="3"/>
      <c r="AD45" s="3">
        <v>13</v>
      </c>
      <c r="AE45" s="3"/>
      <c r="AF45" s="3"/>
      <c r="AG45" s="3">
        <v>1</v>
      </c>
      <c r="AH45" s="3"/>
      <c r="AI45" s="3" t="s">
        <v>841</v>
      </c>
      <c r="AJ45" s="3"/>
      <c r="AK45" s="3" t="s">
        <v>842</v>
      </c>
      <c r="AL45" s="3" t="s">
        <v>843</v>
      </c>
      <c r="AM45" s="3" t="s">
        <v>844</v>
      </c>
      <c r="AN45" s="3"/>
      <c r="AO45" s="3"/>
      <c r="AP45" s="3"/>
      <c r="AQ45" s="3" t="s">
        <v>845</v>
      </c>
      <c r="AR45" s="3" t="s">
        <v>846</v>
      </c>
      <c r="AS45" s="7" t="s">
        <v>847</v>
      </c>
      <c r="AT45" s="3" t="s">
        <v>848</v>
      </c>
      <c r="AU45" s="3" t="s">
        <v>397</v>
      </c>
      <c r="AV45" s="3"/>
      <c r="AW45" s="3" t="s">
        <v>849</v>
      </c>
      <c r="AX45" s="3">
        <v>62</v>
      </c>
      <c r="AY45" s="3">
        <v>19</v>
      </c>
      <c r="AZ45" s="3">
        <v>98</v>
      </c>
      <c r="BA45" s="3"/>
      <c r="BB45" s="2"/>
      <c r="BC45" s="3"/>
      <c r="BD45" s="3"/>
      <c r="BE45" s="2"/>
      <c r="BF45" s="2"/>
      <c r="BG45" s="3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3" t="s">
        <v>850</v>
      </c>
      <c r="BS45" s="3" t="s">
        <v>851</v>
      </c>
      <c r="BT45" s="3" t="s">
        <v>852</v>
      </c>
      <c r="BU45" s="3"/>
      <c r="BV45" s="3">
        <v>16.32</v>
      </c>
      <c r="BW45" s="3">
        <v>73</v>
      </c>
      <c r="BX45" s="3">
        <v>27.02</v>
      </c>
      <c r="BY45" s="3">
        <v>14</v>
      </c>
      <c r="BZ45" s="3">
        <v>91.21</v>
      </c>
      <c r="CA45" s="3">
        <v>1.02</v>
      </c>
      <c r="CB45" s="3">
        <v>6.23</v>
      </c>
      <c r="CC45" s="3">
        <v>0.21</v>
      </c>
      <c r="CD45" s="3">
        <v>1.26</v>
      </c>
      <c r="CE45" s="3"/>
      <c r="CF45" s="35" t="s">
        <v>853</v>
      </c>
      <c r="CG45" s="3">
        <v>29</v>
      </c>
      <c r="CH45" s="3">
        <v>40</v>
      </c>
      <c r="CI45" s="3">
        <v>30.2</v>
      </c>
      <c r="CJ45" s="3">
        <v>22</v>
      </c>
      <c r="CK45" s="3">
        <v>9.6</v>
      </c>
      <c r="CL45" s="3">
        <v>2.5</v>
      </c>
      <c r="CM45" s="3">
        <v>7.1</v>
      </c>
      <c r="CN45" s="3">
        <v>24.33</v>
      </c>
      <c r="CO45" s="11">
        <v>813</v>
      </c>
      <c r="CP45" s="3" t="s">
        <v>852</v>
      </c>
      <c r="CQ45" s="3">
        <v>12.3</v>
      </c>
      <c r="CR45" s="3">
        <v>1.14</v>
      </c>
      <c r="CS45" s="3">
        <v>2.6</v>
      </c>
      <c r="CT45" s="3">
        <v>18.5</v>
      </c>
      <c r="CU45" s="3">
        <v>0.78</v>
      </c>
      <c r="CV45" s="3">
        <v>781</v>
      </c>
      <c r="CW45" s="3">
        <v>28</v>
      </c>
      <c r="CX45" s="3"/>
      <c r="CY45" s="3"/>
      <c r="CZ45" s="3"/>
      <c r="DA45" s="3"/>
      <c r="DB45" s="3"/>
      <c r="DC45" s="15"/>
      <c r="DD45" s="15"/>
      <c r="DE45" s="15"/>
      <c r="DF45" s="15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3" t="s">
        <v>854</v>
      </c>
      <c r="DU45" s="3"/>
      <c r="DV45" s="3"/>
      <c r="DW45" s="3"/>
      <c r="DX45" s="3" t="s">
        <v>855</v>
      </c>
      <c r="DY45" s="3">
        <v>62</v>
      </c>
      <c r="DZ45" s="3" t="s">
        <v>856</v>
      </c>
      <c r="EA45" s="3"/>
      <c r="EB45" s="3" t="s">
        <v>857</v>
      </c>
      <c r="EC45" s="3"/>
      <c r="ED45" s="3"/>
      <c r="EE45" s="41"/>
      <c r="EF45" s="41"/>
      <c r="EG45" s="41"/>
      <c r="EH45" s="41"/>
      <c r="EI45" s="41"/>
      <c r="EJ45" s="2"/>
      <c r="EK45" s="3"/>
      <c r="EL45" s="2"/>
      <c r="EM45" s="3"/>
      <c r="EN45" s="2"/>
      <c r="EO45" s="3" t="s">
        <v>255</v>
      </c>
      <c r="EP45" s="3" t="s">
        <v>140</v>
      </c>
      <c r="EQ45" s="3"/>
      <c r="ER45" s="3" t="s">
        <v>858</v>
      </c>
      <c r="ES45" s="3"/>
      <c r="ET45" s="2"/>
      <c r="EU45" s="3"/>
      <c r="EV45" s="3"/>
      <c r="EW45" s="3"/>
      <c r="EX45" s="3"/>
      <c r="EY45" s="3"/>
      <c r="EZ45" s="3"/>
      <c r="FA45" s="2"/>
      <c r="FB45" s="2"/>
      <c r="FC45" s="2"/>
      <c r="FD45" s="2"/>
      <c r="FE45" s="2"/>
      <c r="FF45" s="2"/>
      <c r="FG45" s="2"/>
      <c r="FH45" s="3"/>
      <c r="FI45" s="3"/>
      <c r="FJ45" s="3" t="s">
        <v>182</v>
      </c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19"/>
      <c r="FW45" s="12"/>
      <c r="FX45" s="12"/>
      <c r="FY45" s="12"/>
      <c r="FZ45" s="12"/>
      <c r="GA45" s="12"/>
      <c r="GB45" s="12"/>
      <c r="GC45" s="12"/>
      <c r="GD45" s="12"/>
      <c r="GE45" s="12"/>
      <c r="GF45" s="12"/>
      <c r="GG45" s="12"/>
      <c r="GH45" s="12"/>
      <c r="GI45" s="12"/>
      <c r="GJ45" s="12"/>
      <c r="GK45" s="12"/>
      <c r="GL45" s="12"/>
      <c r="GM45" s="12"/>
      <c r="GN45" s="12"/>
      <c r="GO45" s="12"/>
      <c r="GP45" s="12"/>
      <c r="GQ45" s="12"/>
      <c r="GR45" s="12"/>
      <c r="GS45" s="12"/>
      <c r="GT45" s="12"/>
      <c r="GU45" s="12"/>
      <c r="GV45" s="12"/>
      <c r="GW45" s="12"/>
      <c r="GX45" s="12"/>
      <c r="GY45" s="12"/>
      <c r="GZ45" s="12"/>
      <c r="HA45" s="12"/>
      <c r="HB45" s="12"/>
      <c r="HC45" s="12"/>
      <c r="HD45" s="12"/>
      <c r="HE45" s="12"/>
      <c r="HF45" s="12"/>
      <c r="HG45" s="12"/>
      <c r="HH45" s="12"/>
      <c r="HI45" s="12"/>
      <c r="HJ45" s="12"/>
      <c r="HK45" s="12"/>
      <c r="HL45" s="12"/>
      <c r="HM45" s="12"/>
      <c r="HN45" s="12"/>
      <c r="HO45" s="12"/>
      <c r="HP45" s="12"/>
      <c r="HQ45" s="12"/>
      <c r="HR45" s="12"/>
      <c r="HS45" s="12"/>
      <c r="HT45" s="12"/>
      <c r="HU45" s="12"/>
      <c r="HV45" s="12"/>
      <c r="HW45" s="12"/>
      <c r="HX45" s="12"/>
      <c r="HY45" s="12"/>
      <c r="HZ45" s="12"/>
      <c r="IA45" s="12"/>
      <c r="IB45" s="12"/>
      <c r="IC45" s="12"/>
      <c r="ID45" s="12"/>
      <c r="IE45" s="12"/>
      <c r="IF45" s="12"/>
      <c r="IG45" s="12"/>
      <c r="IH45" s="12"/>
      <c r="II45" s="12"/>
      <c r="IJ45" s="12"/>
      <c r="IK45" s="12"/>
      <c r="IL45" s="12"/>
      <c r="IM45" s="12"/>
      <c r="IN45" s="12"/>
      <c r="IO45" s="12"/>
      <c r="IP45" s="12"/>
      <c r="IQ45" s="12"/>
      <c r="IR45" s="12"/>
      <c r="IS45" s="12"/>
      <c r="IT45" s="12"/>
      <c r="IU45" s="12"/>
      <c r="IV45" s="12"/>
    </row>
    <row r="46" s="1" customFormat="1" spans="7:7">
      <c r="G46" s="1">
        <f>MEDIAN(G2:G45)</f>
        <v>47.5</v>
      </c>
    </row>
  </sheetData>
  <hyperlinks>
    <hyperlink ref="C27" r:id="rId1" display="24317586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"/>
  <sheetViews>
    <sheetView tabSelected="1" zoomScale="55" zoomScaleNormal="55" workbookViewId="0">
      <selection activeCell="AR25" sqref="AR25"/>
    </sheetView>
  </sheetViews>
  <sheetFormatPr defaultColWidth="9" defaultRowHeight="14.25"/>
  <cols>
    <col min="1" max="1" width="9" style="1"/>
    <col min="2" max="2" width="4.625" style="1" customWidth="1"/>
    <col min="3" max="3" width="5.5" customWidth="1"/>
    <col min="4" max="4" width="18.125" customWidth="1"/>
    <col min="5" max="5" width="7.625" customWidth="1"/>
    <col min="6" max="6" width="11.625" customWidth="1"/>
    <col min="7" max="7" width="11.375" customWidth="1"/>
    <col min="8" max="8" width="5.75" customWidth="1"/>
    <col min="9" max="9" width="9.75" customWidth="1"/>
    <col min="10" max="10" width="17.125" style="1" customWidth="1"/>
    <col min="11" max="12" width="16.5" style="1" customWidth="1"/>
    <col min="13" max="13" width="17.125" style="1" customWidth="1"/>
    <col min="14" max="14" width="17" style="1" customWidth="1"/>
    <col min="15" max="15" width="14.25" style="1" customWidth="1"/>
    <col min="16" max="16" width="10" style="1" customWidth="1"/>
    <col min="17" max="17" width="10.875" style="1" customWidth="1"/>
    <col min="18" max="18" width="6" style="1" customWidth="1"/>
    <col min="19" max="19" width="10.125" style="1" customWidth="1"/>
    <col min="20" max="20" width="10.625" style="1" customWidth="1"/>
    <col min="21" max="21" width="9.625" style="1" customWidth="1"/>
    <col min="22" max="22" width="9.25" style="1" customWidth="1"/>
    <col min="23" max="24" width="9" style="1" customWidth="1"/>
    <col min="25" max="44" width="9" style="1"/>
  </cols>
  <sheetData>
    <row r="1" ht="21" customHeight="1" spans="1:44">
      <c r="A1" s="2" t="s">
        <v>859</v>
      </c>
      <c r="B1" s="2" t="s">
        <v>860</v>
      </c>
      <c r="C1" s="2" t="s">
        <v>861</v>
      </c>
      <c r="D1" s="2" t="s">
        <v>862</v>
      </c>
      <c r="E1" s="2" t="s">
        <v>863</v>
      </c>
      <c r="F1" s="2" t="s">
        <v>864</v>
      </c>
      <c r="G1" s="2" t="s">
        <v>865</v>
      </c>
      <c r="H1" s="2" t="s">
        <v>866</v>
      </c>
      <c r="I1" s="2" t="s">
        <v>867</v>
      </c>
      <c r="J1" s="5" t="s">
        <v>868</v>
      </c>
      <c r="K1" s="2" t="s">
        <v>869</v>
      </c>
      <c r="L1" s="2" t="s">
        <v>870</v>
      </c>
      <c r="M1" s="2" t="s">
        <v>871</v>
      </c>
      <c r="N1" s="2" t="s">
        <v>872</v>
      </c>
      <c r="O1" s="2" t="s">
        <v>873</v>
      </c>
      <c r="P1" s="2" t="s">
        <v>874</v>
      </c>
      <c r="Q1" s="2" t="s">
        <v>875</v>
      </c>
      <c r="R1" s="2" t="s">
        <v>876</v>
      </c>
      <c r="S1" s="2" t="s">
        <v>877</v>
      </c>
      <c r="T1" s="2" t="s">
        <v>878</v>
      </c>
      <c r="U1" s="8" t="s">
        <v>879</v>
      </c>
      <c r="V1" s="2" t="s">
        <v>880</v>
      </c>
      <c r="W1" s="2" t="s">
        <v>881</v>
      </c>
      <c r="X1" s="9" t="s">
        <v>72</v>
      </c>
      <c r="Y1" s="9" t="s">
        <v>73</v>
      </c>
      <c r="Z1" s="9" t="s">
        <v>74</v>
      </c>
      <c r="AA1" s="13" t="s">
        <v>82</v>
      </c>
      <c r="AB1" s="13" t="s">
        <v>83</v>
      </c>
      <c r="AC1" s="13" t="s">
        <v>84</v>
      </c>
      <c r="AD1" s="13" t="s">
        <v>85</v>
      </c>
      <c r="AE1" s="13" t="s">
        <v>86</v>
      </c>
      <c r="AF1" s="13" t="s">
        <v>87</v>
      </c>
      <c r="AG1" s="13" t="s">
        <v>88</v>
      </c>
      <c r="AH1" s="13" t="s">
        <v>89</v>
      </c>
      <c r="AI1" s="13" t="s">
        <v>90</v>
      </c>
      <c r="AJ1" s="17" t="s">
        <v>91</v>
      </c>
      <c r="AK1" s="17" t="s">
        <v>92</v>
      </c>
      <c r="AL1" s="17" t="s">
        <v>93</v>
      </c>
      <c r="AM1" s="17" t="s">
        <v>94</v>
      </c>
      <c r="AN1" s="17" t="s">
        <v>95</v>
      </c>
      <c r="AO1" s="17" t="s">
        <v>96</v>
      </c>
      <c r="AP1" s="17" t="s">
        <v>97</v>
      </c>
      <c r="AQ1" s="2" t="s">
        <v>882</v>
      </c>
      <c r="AR1" s="2" t="s">
        <v>883</v>
      </c>
    </row>
    <row r="2" ht="21" customHeight="1" spans="1:44">
      <c r="A2" s="2" t="s">
        <v>385</v>
      </c>
      <c r="B2" s="3">
        <v>1</v>
      </c>
      <c r="C2" s="3">
        <v>79</v>
      </c>
      <c r="D2" s="3" t="s">
        <v>386</v>
      </c>
      <c r="E2" s="3">
        <v>28</v>
      </c>
      <c r="F2" s="3" t="s">
        <v>387</v>
      </c>
      <c r="G2" s="3" t="s">
        <v>388</v>
      </c>
      <c r="H2" s="3">
        <v>3</v>
      </c>
      <c r="I2" s="3" t="s">
        <v>884</v>
      </c>
      <c r="J2" s="3" t="s">
        <v>391</v>
      </c>
      <c r="K2" s="3" t="s">
        <v>885</v>
      </c>
      <c r="L2" s="3" t="s">
        <v>886</v>
      </c>
      <c r="M2" s="3"/>
      <c r="N2" s="3"/>
      <c r="O2" s="3">
        <v>1</v>
      </c>
      <c r="P2" s="3">
        <v>1</v>
      </c>
      <c r="Q2" s="3"/>
      <c r="R2" s="3"/>
      <c r="S2" s="3" t="s">
        <v>887</v>
      </c>
      <c r="T2" s="3"/>
      <c r="U2" s="3"/>
      <c r="V2" s="3"/>
      <c r="W2" s="3" t="s">
        <v>394</v>
      </c>
      <c r="X2" s="3">
        <v>16.7</v>
      </c>
      <c r="Y2" s="3">
        <v>61</v>
      </c>
      <c r="Z2" s="3">
        <v>207</v>
      </c>
      <c r="AA2" s="3">
        <v>25</v>
      </c>
      <c r="AB2" s="3">
        <v>16</v>
      </c>
      <c r="AC2" s="3">
        <v>26.4</v>
      </c>
      <c r="AD2" s="3">
        <v>25</v>
      </c>
      <c r="AE2" s="3">
        <v>20.33</v>
      </c>
      <c r="AF2" s="3">
        <v>0</v>
      </c>
      <c r="AG2" s="3">
        <v>9.99</v>
      </c>
      <c r="AH2" s="3">
        <v>6.98</v>
      </c>
      <c r="AI2" s="3">
        <v>53.9</v>
      </c>
      <c r="AJ2" s="3">
        <v>14.9</v>
      </c>
      <c r="AK2" s="3">
        <v>1.3</v>
      </c>
      <c r="AL2" s="3">
        <v>4.29</v>
      </c>
      <c r="AM2" s="3">
        <v>15</v>
      </c>
      <c r="AN2" s="3">
        <v>2.41</v>
      </c>
      <c r="AO2" s="3"/>
      <c r="AP2" s="3">
        <v>29.1</v>
      </c>
      <c r="AQ2" s="3"/>
      <c r="AR2" s="3"/>
    </row>
    <row r="3" ht="18" customHeight="1" spans="1:44">
      <c r="A3" s="2" t="s">
        <v>531</v>
      </c>
      <c r="B3" s="3">
        <v>1</v>
      </c>
      <c r="C3" s="3">
        <v>19</v>
      </c>
      <c r="D3" s="3" t="s">
        <v>532</v>
      </c>
      <c r="E3" s="3">
        <v>32</v>
      </c>
      <c r="F3" s="3" t="s">
        <v>533</v>
      </c>
      <c r="G3" s="3" t="s">
        <v>533</v>
      </c>
      <c r="H3" s="3">
        <v>1</v>
      </c>
      <c r="I3" s="3" t="s">
        <v>884</v>
      </c>
      <c r="J3" s="3"/>
      <c r="K3" s="3" t="s">
        <v>888</v>
      </c>
      <c r="L3" s="3" t="s">
        <v>886</v>
      </c>
      <c r="M3" s="3"/>
      <c r="N3" s="3"/>
      <c r="O3" s="3"/>
      <c r="P3" s="3">
        <v>7</v>
      </c>
      <c r="Q3" s="3"/>
      <c r="R3" s="3"/>
      <c r="S3" s="3"/>
      <c r="T3" s="3"/>
      <c r="U3" s="3"/>
      <c r="V3" s="3"/>
      <c r="W3" s="3" t="s">
        <v>538</v>
      </c>
      <c r="X3" s="10"/>
      <c r="Y3" s="10"/>
      <c r="Z3" s="10"/>
      <c r="AA3" s="14"/>
      <c r="AB3" s="15"/>
      <c r="AC3" s="15"/>
      <c r="AD3" s="15"/>
      <c r="AE3" s="15"/>
      <c r="AF3" s="15"/>
      <c r="AG3" s="15"/>
      <c r="AH3" s="15"/>
      <c r="AI3" s="15"/>
      <c r="AJ3" s="18"/>
      <c r="AK3" s="18"/>
      <c r="AL3" s="18"/>
      <c r="AM3" s="18"/>
      <c r="AN3" s="18"/>
      <c r="AO3" s="18"/>
      <c r="AP3" s="18"/>
      <c r="AQ3" s="2"/>
      <c r="AR3" s="2"/>
    </row>
    <row r="4" ht="18" customHeight="1" spans="1:44">
      <c r="A4" s="3" t="s">
        <v>578</v>
      </c>
      <c r="B4" s="3">
        <v>1</v>
      </c>
      <c r="C4" s="3">
        <v>37</v>
      </c>
      <c r="D4" s="3" t="s">
        <v>579</v>
      </c>
      <c r="E4" s="3">
        <v>35</v>
      </c>
      <c r="F4" s="3" t="s">
        <v>580</v>
      </c>
      <c r="G4" s="3" t="s">
        <v>581</v>
      </c>
      <c r="H4" s="3">
        <v>6</v>
      </c>
      <c r="I4" s="3" t="s">
        <v>884</v>
      </c>
      <c r="J4" s="3" t="s">
        <v>583</v>
      </c>
      <c r="K4" s="3" t="s">
        <v>889</v>
      </c>
      <c r="L4" s="3" t="s">
        <v>886</v>
      </c>
      <c r="M4" s="3"/>
      <c r="N4" s="3"/>
      <c r="O4" s="3"/>
      <c r="P4" s="3"/>
      <c r="Q4" s="3"/>
      <c r="R4" s="3"/>
      <c r="S4" s="3" t="s">
        <v>887</v>
      </c>
      <c r="T4" s="3">
        <v>1</v>
      </c>
      <c r="U4" s="3"/>
      <c r="V4" s="3"/>
      <c r="W4" s="3" t="s">
        <v>585</v>
      </c>
      <c r="X4" s="3">
        <v>5.88</v>
      </c>
      <c r="Y4" s="3">
        <v>62</v>
      </c>
      <c r="Z4" s="3">
        <v>6</v>
      </c>
      <c r="AA4" s="3">
        <v>50.4</v>
      </c>
      <c r="AB4" s="3">
        <v>290</v>
      </c>
      <c r="AC4" s="3">
        <v>33.9</v>
      </c>
      <c r="AD4" s="3">
        <v>20</v>
      </c>
      <c r="AE4" s="3">
        <v>7.5</v>
      </c>
      <c r="AF4" s="3">
        <v>1</v>
      </c>
      <c r="AG4" s="3">
        <v>6</v>
      </c>
      <c r="AH4" s="3">
        <v>30.89</v>
      </c>
      <c r="AI4" s="3">
        <v>431</v>
      </c>
      <c r="AJ4" s="3">
        <v>16.1</v>
      </c>
      <c r="AK4" s="3">
        <v>1.44</v>
      </c>
      <c r="AL4" s="3">
        <v>1.83</v>
      </c>
      <c r="AM4" s="3">
        <v>20.5</v>
      </c>
      <c r="AN4" s="3">
        <v>60.23</v>
      </c>
      <c r="AO4" s="3"/>
      <c r="AP4" s="3">
        <v>27.6</v>
      </c>
      <c r="AQ4" s="12"/>
      <c r="AR4" s="3"/>
    </row>
    <row r="5" ht="17" customHeight="1" spans="1:44">
      <c r="A5" s="3" t="s">
        <v>591</v>
      </c>
      <c r="B5" s="3">
        <v>1</v>
      </c>
      <c r="C5" s="3">
        <v>45</v>
      </c>
      <c r="D5" s="3" t="s">
        <v>592</v>
      </c>
      <c r="E5" s="3">
        <v>36</v>
      </c>
      <c r="F5" s="3" t="s">
        <v>593</v>
      </c>
      <c r="G5" s="3" t="s">
        <v>594</v>
      </c>
      <c r="H5" s="3">
        <v>2</v>
      </c>
      <c r="I5" s="3" t="s">
        <v>884</v>
      </c>
      <c r="J5" s="3" t="s">
        <v>597</v>
      </c>
      <c r="K5" s="3" t="s">
        <v>890</v>
      </c>
      <c r="L5" s="3" t="s">
        <v>886</v>
      </c>
      <c r="M5" s="3"/>
      <c r="N5" s="3"/>
      <c r="O5" s="3">
        <v>6</v>
      </c>
      <c r="P5" s="3"/>
      <c r="Q5" s="3"/>
      <c r="R5" s="3">
        <v>11</v>
      </c>
      <c r="S5" s="3" t="s">
        <v>887</v>
      </c>
      <c r="T5" s="3"/>
      <c r="U5" s="3"/>
      <c r="V5" s="3"/>
      <c r="W5" s="3" t="s">
        <v>600</v>
      </c>
      <c r="X5" s="3">
        <v>1.39</v>
      </c>
      <c r="Y5" s="3">
        <v>60</v>
      </c>
      <c r="Z5" s="3">
        <v>8</v>
      </c>
      <c r="AA5" s="3">
        <v>39</v>
      </c>
      <c r="AB5" s="3">
        <v>32</v>
      </c>
      <c r="AC5" s="3">
        <v>22</v>
      </c>
      <c r="AD5" s="3">
        <v>27</v>
      </c>
      <c r="AE5" s="3">
        <v>10.42</v>
      </c>
      <c r="AF5" s="3">
        <v>0</v>
      </c>
      <c r="AG5" s="3">
        <v>3.59</v>
      </c>
      <c r="AH5" s="3">
        <v>3.86</v>
      </c>
      <c r="AI5" s="3">
        <v>69.2</v>
      </c>
      <c r="AJ5" s="3">
        <v>16.4</v>
      </c>
      <c r="AK5" s="3">
        <v>1.51</v>
      </c>
      <c r="AL5" s="3">
        <v>6</v>
      </c>
      <c r="AM5" s="3">
        <v>14.4</v>
      </c>
      <c r="AN5" s="3">
        <v>2.52</v>
      </c>
      <c r="AO5" s="3"/>
      <c r="AP5" s="3">
        <v>37.1</v>
      </c>
      <c r="AQ5" s="3"/>
      <c r="AR5" s="3"/>
    </row>
    <row r="6" ht="15" customHeight="1" spans="1:44">
      <c r="A6" s="3" t="s">
        <v>630</v>
      </c>
      <c r="B6" s="3">
        <v>2</v>
      </c>
      <c r="C6" s="3">
        <v>39</v>
      </c>
      <c r="D6" s="3" t="s">
        <v>631</v>
      </c>
      <c r="E6" s="3">
        <v>28</v>
      </c>
      <c r="F6" s="3" t="s">
        <v>632</v>
      </c>
      <c r="G6" s="3" t="s">
        <v>633</v>
      </c>
      <c r="H6" s="3">
        <v>8</v>
      </c>
      <c r="I6" s="3" t="s">
        <v>884</v>
      </c>
      <c r="J6" s="3" t="s">
        <v>637</v>
      </c>
      <c r="K6" s="3" t="s">
        <v>891</v>
      </c>
      <c r="L6" s="3" t="s">
        <v>886</v>
      </c>
      <c r="M6" s="3"/>
      <c r="N6" s="3"/>
      <c r="O6" s="3"/>
      <c r="P6" s="3"/>
      <c r="Q6" s="3"/>
      <c r="R6" s="3">
        <v>12</v>
      </c>
      <c r="S6" s="3" t="s">
        <v>887</v>
      </c>
      <c r="T6" s="3"/>
      <c r="U6" s="3"/>
      <c r="V6" s="3"/>
      <c r="W6" s="3" t="s">
        <v>639</v>
      </c>
      <c r="X6" s="3">
        <v>0.07</v>
      </c>
      <c r="Y6" s="3">
        <v>82.96</v>
      </c>
      <c r="Z6" s="3">
        <v>2.96</v>
      </c>
      <c r="AA6" s="3">
        <v>32.9</v>
      </c>
      <c r="AB6" s="3">
        <v>30.2</v>
      </c>
      <c r="AC6" s="3">
        <v>27.4</v>
      </c>
      <c r="AD6" s="3">
        <v>18.2</v>
      </c>
      <c r="AE6" s="3">
        <v>100.7</v>
      </c>
      <c r="AF6" s="3">
        <v>77.5</v>
      </c>
      <c r="AG6" s="3">
        <v>23.2</v>
      </c>
      <c r="AH6" s="3">
        <v>9.61</v>
      </c>
      <c r="AI6" s="3">
        <v>43.8</v>
      </c>
      <c r="AJ6" s="3">
        <v>13.3</v>
      </c>
      <c r="AK6" s="3">
        <v>1.2</v>
      </c>
      <c r="AL6" s="3">
        <v>7.62</v>
      </c>
      <c r="AM6" s="3">
        <v>13.9</v>
      </c>
      <c r="AN6" s="3">
        <v>5.22</v>
      </c>
      <c r="AO6" s="3"/>
      <c r="AP6" s="3">
        <v>45</v>
      </c>
      <c r="AQ6" s="12"/>
      <c r="AR6" s="3"/>
    </row>
    <row r="7" ht="15" customHeight="1" spans="1:44">
      <c r="A7" s="3" t="s">
        <v>647</v>
      </c>
      <c r="B7" s="3">
        <v>2</v>
      </c>
      <c r="C7" s="3">
        <v>59</v>
      </c>
      <c r="D7" s="3" t="s">
        <v>648</v>
      </c>
      <c r="E7" s="3">
        <v>28</v>
      </c>
      <c r="F7" s="3" t="s">
        <v>649</v>
      </c>
      <c r="G7" s="3" t="s">
        <v>650</v>
      </c>
      <c r="H7" s="3">
        <v>2</v>
      </c>
      <c r="I7" s="3" t="s">
        <v>884</v>
      </c>
      <c r="J7" s="3" t="s">
        <v>651</v>
      </c>
      <c r="K7" s="3" t="s">
        <v>891</v>
      </c>
      <c r="L7" s="3" t="s">
        <v>886</v>
      </c>
      <c r="M7" s="3"/>
      <c r="N7" s="3"/>
      <c r="O7" s="3"/>
      <c r="P7" s="3"/>
      <c r="Q7" s="3"/>
      <c r="R7" s="3">
        <v>7</v>
      </c>
      <c r="S7" s="3" t="s">
        <v>887</v>
      </c>
      <c r="T7" s="3"/>
      <c r="U7" s="3"/>
      <c r="V7" s="3"/>
      <c r="W7" s="3" t="s">
        <v>653</v>
      </c>
      <c r="X7" s="3">
        <v>37.23</v>
      </c>
      <c r="Y7" s="3">
        <v>71</v>
      </c>
      <c r="Z7" s="3">
        <v>33</v>
      </c>
      <c r="AA7" s="3">
        <v>15.8</v>
      </c>
      <c r="AB7" s="3">
        <v>20</v>
      </c>
      <c r="AC7" s="3">
        <v>26.4</v>
      </c>
      <c r="AD7" s="3">
        <v>18</v>
      </c>
      <c r="AE7" s="3">
        <v>13.3</v>
      </c>
      <c r="AF7" s="3">
        <v>5</v>
      </c>
      <c r="AG7" s="3">
        <v>7</v>
      </c>
      <c r="AH7" s="3">
        <v>6.39</v>
      </c>
      <c r="AI7" s="3">
        <v>45</v>
      </c>
      <c r="AJ7" s="3">
        <v>14.2</v>
      </c>
      <c r="AK7" s="3">
        <v>1.28</v>
      </c>
      <c r="AL7" s="3">
        <v>4.14</v>
      </c>
      <c r="AM7" s="3">
        <v>14.9</v>
      </c>
      <c r="AN7" s="3">
        <v>6.69</v>
      </c>
      <c r="AO7" s="3"/>
      <c r="AP7" s="3">
        <v>25.9</v>
      </c>
      <c r="AQ7" s="12"/>
      <c r="AR7" s="3"/>
    </row>
    <row r="8" ht="23" customHeight="1" spans="1:44">
      <c r="A8" s="3" t="s">
        <v>660</v>
      </c>
      <c r="B8" s="3">
        <v>2</v>
      </c>
      <c r="C8" s="3">
        <v>50</v>
      </c>
      <c r="D8" s="3" t="s">
        <v>661</v>
      </c>
      <c r="E8" s="3">
        <v>28</v>
      </c>
      <c r="F8" s="3" t="s">
        <v>662</v>
      </c>
      <c r="G8" s="3" t="s">
        <v>663</v>
      </c>
      <c r="H8" s="3">
        <v>11</v>
      </c>
      <c r="I8" s="3" t="s">
        <v>884</v>
      </c>
      <c r="J8" s="3" t="s">
        <v>667</v>
      </c>
      <c r="K8" s="3" t="s">
        <v>892</v>
      </c>
      <c r="L8" s="3" t="s">
        <v>886</v>
      </c>
      <c r="M8" s="3">
        <v>1</v>
      </c>
      <c r="N8" s="3" t="s">
        <v>893</v>
      </c>
      <c r="O8" s="3"/>
      <c r="P8" s="3"/>
      <c r="Q8" s="3"/>
      <c r="R8" s="3"/>
      <c r="S8" s="3"/>
      <c r="T8" s="3"/>
      <c r="U8" s="3"/>
      <c r="V8" s="3"/>
      <c r="W8" s="3" t="s">
        <v>670</v>
      </c>
      <c r="X8" s="3">
        <v>2.35</v>
      </c>
      <c r="Y8" s="3">
        <v>112</v>
      </c>
      <c r="Z8" s="3">
        <v>7.4</v>
      </c>
      <c r="AA8" s="3">
        <v>15.5</v>
      </c>
      <c r="AB8" s="3">
        <v>13.5</v>
      </c>
      <c r="AC8" s="3">
        <v>45.2</v>
      </c>
      <c r="AD8" s="3">
        <v>20.4</v>
      </c>
      <c r="AE8" s="3">
        <v>30</v>
      </c>
      <c r="AF8" s="3">
        <v>5.9</v>
      </c>
      <c r="AG8" s="3">
        <v>24.1</v>
      </c>
      <c r="AH8" s="3">
        <v>2.46</v>
      </c>
      <c r="AI8" s="3">
        <v>42.6</v>
      </c>
      <c r="AJ8" s="3">
        <v>12.2</v>
      </c>
      <c r="AK8" s="3">
        <v>1.08</v>
      </c>
      <c r="AL8" s="3">
        <v>1.3</v>
      </c>
      <c r="AM8" s="3">
        <v>16.9</v>
      </c>
      <c r="AN8" s="3">
        <v>17.02</v>
      </c>
      <c r="AO8" s="3"/>
      <c r="AP8" s="3">
        <v>22.9</v>
      </c>
      <c r="AQ8" s="3"/>
      <c r="AR8" s="3"/>
    </row>
    <row r="9" ht="18" customHeight="1" spans="1:44">
      <c r="A9" s="3" t="s">
        <v>679</v>
      </c>
      <c r="B9" s="3">
        <v>1</v>
      </c>
      <c r="C9" s="3">
        <v>11</v>
      </c>
      <c r="D9" s="3" t="s">
        <v>680</v>
      </c>
      <c r="E9" s="3">
        <v>28</v>
      </c>
      <c r="F9" s="3" t="s">
        <v>681</v>
      </c>
      <c r="G9" s="3" t="s">
        <v>682</v>
      </c>
      <c r="H9" s="3">
        <v>4</v>
      </c>
      <c r="I9" s="3" t="s">
        <v>884</v>
      </c>
      <c r="J9" s="3" t="s">
        <v>686</v>
      </c>
      <c r="K9" s="3" t="s">
        <v>28</v>
      </c>
      <c r="L9" s="3" t="s">
        <v>886</v>
      </c>
      <c r="M9" s="3"/>
      <c r="N9" s="3"/>
      <c r="O9" s="3">
        <v>1</v>
      </c>
      <c r="P9" s="3">
        <v>21</v>
      </c>
      <c r="Q9" s="3">
        <v>21</v>
      </c>
      <c r="R9" s="3">
        <v>21</v>
      </c>
      <c r="S9" s="3" t="s">
        <v>887</v>
      </c>
      <c r="T9" s="3"/>
      <c r="U9" s="3"/>
      <c r="V9" s="3"/>
      <c r="W9" s="3" t="s">
        <v>246</v>
      </c>
      <c r="X9" s="3">
        <v>3.88</v>
      </c>
      <c r="Y9" s="3">
        <v>86</v>
      </c>
      <c r="Z9" s="3">
        <v>7</v>
      </c>
      <c r="AA9" s="3">
        <v>39</v>
      </c>
      <c r="AB9" s="3">
        <v>44</v>
      </c>
      <c r="AC9" s="3">
        <v>41.8</v>
      </c>
      <c r="AD9" s="3">
        <v>24</v>
      </c>
      <c r="AE9" s="3">
        <v>39.11</v>
      </c>
      <c r="AF9" s="3">
        <v>0</v>
      </c>
      <c r="AG9" s="3">
        <v>31</v>
      </c>
      <c r="AH9" s="3">
        <v>9.48</v>
      </c>
      <c r="AI9" s="3">
        <v>28</v>
      </c>
      <c r="AJ9" s="3">
        <v>13.1</v>
      </c>
      <c r="AK9" s="3">
        <v>1.2</v>
      </c>
      <c r="AL9" s="3">
        <v>0.83</v>
      </c>
      <c r="AM9" s="3">
        <v>21.5</v>
      </c>
      <c r="AN9" s="3">
        <v>32.61</v>
      </c>
      <c r="AO9" s="3"/>
      <c r="AP9" s="3">
        <v>27.3</v>
      </c>
      <c r="AQ9" s="3" t="s">
        <v>182</v>
      </c>
      <c r="AR9" s="3"/>
    </row>
    <row r="10" ht="24" spans="1:44">
      <c r="A10" s="3" t="s">
        <v>700</v>
      </c>
      <c r="B10" s="3">
        <v>1</v>
      </c>
      <c r="C10" s="3">
        <v>80</v>
      </c>
      <c r="D10" s="3" t="s">
        <v>701</v>
      </c>
      <c r="E10" s="3">
        <v>29</v>
      </c>
      <c r="F10" s="3" t="s">
        <v>702</v>
      </c>
      <c r="G10" s="3" t="s">
        <v>703</v>
      </c>
      <c r="H10" s="3">
        <v>7</v>
      </c>
      <c r="I10" s="3" t="s">
        <v>884</v>
      </c>
      <c r="J10" s="3"/>
      <c r="K10" s="3" t="s">
        <v>891</v>
      </c>
      <c r="L10" s="3" t="s">
        <v>886</v>
      </c>
      <c r="M10" s="3"/>
      <c r="N10" s="3"/>
      <c r="O10" s="3"/>
      <c r="P10" s="3"/>
      <c r="Q10" s="3">
        <v>18</v>
      </c>
      <c r="R10" s="3">
        <v>11</v>
      </c>
      <c r="S10" s="3" t="s">
        <v>887</v>
      </c>
      <c r="T10" s="3"/>
      <c r="U10" s="3"/>
      <c r="V10" s="3"/>
      <c r="W10" s="3" t="s">
        <v>706</v>
      </c>
      <c r="X10" s="3">
        <v>0.02</v>
      </c>
      <c r="Y10" s="3">
        <v>85.2</v>
      </c>
      <c r="Z10" s="3">
        <v>1.13</v>
      </c>
      <c r="AA10" s="3"/>
      <c r="AB10" s="3">
        <v>20</v>
      </c>
      <c r="AC10" s="3">
        <v>57.6</v>
      </c>
      <c r="AD10" s="16"/>
      <c r="AE10" s="3">
        <v>557</v>
      </c>
      <c r="AF10" s="3">
        <v>13.5</v>
      </c>
      <c r="AG10" s="3">
        <v>33.7</v>
      </c>
      <c r="AH10" s="3">
        <v>21.68</v>
      </c>
      <c r="AI10" s="3">
        <v>9.56</v>
      </c>
      <c r="AJ10" s="3">
        <v>4.16</v>
      </c>
      <c r="AK10" s="3">
        <v>28</v>
      </c>
      <c r="AL10" s="3">
        <v>1.07</v>
      </c>
      <c r="AM10" s="16"/>
      <c r="AN10" s="3">
        <v>5.01</v>
      </c>
      <c r="AO10" s="3"/>
      <c r="AP10" s="3">
        <v>13.3</v>
      </c>
      <c r="AQ10" s="16"/>
      <c r="AR10" s="16"/>
    </row>
    <row r="11" ht="15" customHeight="1" spans="1:44">
      <c r="A11" s="3" t="s">
        <v>711</v>
      </c>
      <c r="B11" s="3">
        <v>2</v>
      </c>
      <c r="C11" s="3">
        <v>49</v>
      </c>
      <c r="D11" s="3" t="s">
        <v>712</v>
      </c>
      <c r="E11" s="3">
        <v>31</v>
      </c>
      <c r="F11" s="3" t="s">
        <v>713</v>
      </c>
      <c r="G11" s="3" t="s">
        <v>714</v>
      </c>
      <c r="H11" s="3">
        <v>1</v>
      </c>
      <c r="I11" s="3" t="s">
        <v>884</v>
      </c>
      <c r="J11" s="3" t="s">
        <v>718</v>
      </c>
      <c r="K11" s="3" t="s">
        <v>894</v>
      </c>
      <c r="L11" s="3" t="s">
        <v>886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 t="s">
        <v>719</v>
      </c>
      <c r="X11" s="3">
        <v>2.25</v>
      </c>
      <c r="Y11" s="3">
        <v>78.56</v>
      </c>
      <c r="Z11" s="3">
        <v>378.5</v>
      </c>
      <c r="AA11" s="3">
        <v>17.4</v>
      </c>
      <c r="AB11" s="3">
        <v>17.1</v>
      </c>
      <c r="AC11" s="3">
        <v>38.5</v>
      </c>
      <c r="AD11" s="3">
        <v>20.5</v>
      </c>
      <c r="AE11" s="3">
        <v>13.9</v>
      </c>
      <c r="AF11" s="3">
        <v>5.2</v>
      </c>
      <c r="AG11" s="3">
        <v>8.7</v>
      </c>
      <c r="AH11" s="3">
        <v>3.88</v>
      </c>
      <c r="AI11" s="3">
        <v>44</v>
      </c>
      <c r="AJ11" s="3">
        <v>12.3</v>
      </c>
      <c r="AK11" s="3">
        <v>1.1</v>
      </c>
      <c r="AL11" s="3">
        <v>3.99</v>
      </c>
      <c r="AM11" s="3">
        <v>15</v>
      </c>
      <c r="AN11" s="3">
        <v>1.73</v>
      </c>
      <c r="AO11" s="3"/>
      <c r="AP11" s="3"/>
      <c r="AQ11" s="3"/>
      <c r="AR11" s="3"/>
    </row>
    <row r="12" ht="17" customHeight="1" spans="1:44">
      <c r="A12" s="3" t="s">
        <v>727</v>
      </c>
      <c r="B12" s="3">
        <v>2</v>
      </c>
      <c r="C12" s="3">
        <v>58</v>
      </c>
      <c r="D12" s="3" t="s">
        <v>728</v>
      </c>
      <c r="E12" s="3">
        <v>33</v>
      </c>
      <c r="F12" s="3" t="s">
        <v>729</v>
      </c>
      <c r="G12" s="3" t="s">
        <v>730</v>
      </c>
      <c r="H12" s="3">
        <v>2</v>
      </c>
      <c r="I12" s="3" t="s">
        <v>884</v>
      </c>
      <c r="J12" s="3" t="s">
        <v>732</v>
      </c>
      <c r="K12" s="3" t="s">
        <v>892</v>
      </c>
      <c r="L12" s="3" t="s">
        <v>886</v>
      </c>
      <c r="M12" s="3">
        <v>1</v>
      </c>
      <c r="N12" s="3" t="s">
        <v>893</v>
      </c>
      <c r="O12" s="3"/>
      <c r="P12" s="3"/>
      <c r="Q12" s="3"/>
      <c r="R12" s="3"/>
      <c r="S12" s="3" t="s">
        <v>895</v>
      </c>
      <c r="T12" s="3"/>
      <c r="U12" s="3"/>
      <c r="V12" s="3"/>
      <c r="W12" s="3" t="s">
        <v>734</v>
      </c>
      <c r="X12" s="3">
        <v>0.99</v>
      </c>
      <c r="Y12" s="3">
        <v>72.52</v>
      </c>
      <c r="Z12" s="3">
        <v>15</v>
      </c>
      <c r="AA12" s="3">
        <v>17.3</v>
      </c>
      <c r="AB12" s="3">
        <v>14</v>
      </c>
      <c r="AC12" s="3">
        <v>29.2</v>
      </c>
      <c r="AD12" s="3">
        <v>36</v>
      </c>
      <c r="AE12" s="3">
        <v>22.99</v>
      </c>
      <c r="AF12" s="3">
        <v>8</v>
      </c>
      <c r="AG12" s="3">
        <v>14</v>
      </c>
      <c r="AH12" s="3">
        <v>6.73</v>
      </c>
      <c r="AI12" s="3">
        <v>65</v>
      </c>
      <c r="AJ12" s="3">
        <v>12.9</v>
      </c>
      <c r="AK12" s="3">
        <v>1.18</v>
      </c>
      <c r="AL12" s="3">
        <v>4.15</v>
      </c>
      <c r="AM12" s="3">
        <v>15.2</v>
      </c>
      <c r="AN12" s="3">
        <v>37.9</v>
      </c>
      <c r="AO12" s="3"/>
      <c r="AP12" s="3">
        <v>29.1</v>
      </c>
      <c r="AQ12" s="12"/>
      <c r="AR12" s="3"/>
    </row>
    <row r="13" ht="24" spans="1:44">
      <c r="A13" s="3" t="s">
        <v>739</v>
      </c>
      <c r="B13" s="3">
        <v>1</v>
      </c>
      <c r="C13" s="3">
        <v>31</v>
      </c>
      <c r="D13" s="3" t="s">
        <v>740</v>
      </c>
      <c r="E13" s="3">
        <v>33</v>
      </c>
      <c r="F13" s="3" t="s">
        <v>741</v>
      </c>
      <c r="G13" s="3" t="s">
        <v>742</v>
      </c>
      <c r="H13" s="3">
        <v>2</v>
      </c>
      <c r="I13" s="3" t="s">
        <v>884</v>
      </c>
      <c r="J13" s="3" t="s">
        <v>745</v>
      </c>
      <c r="K13" s="3" t="s">
        <v>891</v>
      </c>
      <c r="L13" s="3" t="s">
        <v>886</v>
      </c>
      <c r="M13" s="3"/>
      <c r="N13" s="3"/>
      <c r="O13" s="3"/>
      <c r="P13" s="3"/>
      <c r="Q13" s="3">
        <v>14</v>
      </c>
      <c r="R13" s="3">
        <v>8</v>
      </c>
      <c r="S13" s="3" t="s">
        <v>895</v>
      </c>
      <c r="T13" s="3"/>
      <c r="U13" s="3"/>
      <c r="V13" s="3"/>
      <c r="W13" s="2"/>
      <c r="X13" s="11"/>
      <c r="Y13" s="11"/>
      <c r="Z13" s="11"/>
      <c r="AA13" s="10"/>
      <c r="AB13" s="10"/>
      <c r="AC13" s="10"/>
      <c r="AD13" s="10"/>
      <c r="AE13" s="10"/>
      <c r="AF13" s="10"/>
      <c r="AG13" s="10"/>
      <c r="AH13" s="10"/>
      <c r="AI13" s="10"/>
      <c r="AJ13" s="14"/>
      <c r="AK13" s="14"/>
      <c r="AL13" s="14"/>
      <c r="AM13" s="14"/>
      <c r="AN13" s="14"/>
      <c r="AO13" s="14"/>
      <c r="AP13" s="14"/>
      <c r="AQ13" s="2"/>
      <c r="AR13" s="3"/>
    </row>
    <row r="14" ht="18" customHeight="1" spans="1:44">
      <c r="A14" s="3" t="s">
        <v>758</v>
      </c>
      <c r="B14" s="3">
        <v>1</v>
      </c>
      <c r="C14" s="3">
        <v>13</v>
      </c>
      <c r="D14" s="3" t="s">
        <v>759</v>
      </c>
      <c r="E14" s="3">
        <v>40</v>
      </c>
      <c r="F14" s="3" t="s">
        <v>760</v>
      </c>
      <c r="G14" s="3" t="s">
        <v>761</v>
      </c>
      <c r="H14" s="3">
        <v>11</v>
      </c>
      <c r="I14" s="3" t="s">
        <v>884</v>
      </c>
      <c r="J14" s="3" t="s">
        <v>765</v>
      </c>
      <c r="K14" s="3" t="s">
        <v>896</v>
      </c>
      <c r="L14" s="3" t="s">
        <v>886</v>
      </c>
      <c r="M14" s="3">
        <v>1</v>
      </c>
      <c r="N14" s="3" t="s">
        <v>893</v>
      </c>
      <c r="O14" s="3"/>
      <c r="P14" s="3">
        <v>1</v>
      </c>
      <c r="Q14" s="3"/>
      <c r="R14" s="3"/>
      <c r="S14" s="3" t="s">
        <v>887</v>
      </c>
      <c r="T14" s="3"/>
      <c r="U14" s="3"/>
      <c r="V14" s="3"/>
      <c r="W14" s="3"/>
      <c r="X14" s="3">
        <v>0.57</v>
      </c>
      <c r="Y14" s="3">
        <v>64</v>
      </c>
      <c r="Z14" s="3">
        <v>9</v>
      </c>
      <c r="AA14" s="3">
        <v>15</v>
      </c>
      <c r="AB14" s="3">
        <v>18</v>
      </c>
      <c r="AC14" s="3">
        <v>45.3</v>
      </c>
      <c r="AD14" s="3">
        <v>23</v>
      </c>
      <c r="AE14" s="3">
        <v>22</v>
      </c>
      <c r="AF14" s="3">
        <v>8</v>
      </c>
      <c r="AG14" s="3">
        <v>14</v>
      </c>
      <c r="AH14" s="3">
        <v>4.38</v>
      </c>
      <c r="AI14" s="3">
        <v>51</v>
      </c>
      <c r="AJ14" s="3">
        <v>13</v>
      </c>
      <c r="AK14" s="3">
        <v>1.28</v>
      </c>
      <c r="AL14" s="3">
        <v>1.56</v>
      </c>
      <c r="AM14" s="3">
        <v>17.3</v>
      </c>
      <c r="AN14" s="3">
        <v>37.48</v>
      </c>
      <c r="AO14" s="3"/>
      <c r="AP14" s="3">
        <v>26.4</v>
      </c>
      <c r="AQ14" s="12"/>
      <c r="AR14" s="3"/>
    </row>
    <row r="15" ht="21" customHeight="1" spans="1:44">
      <c r="A15" s="3" t="s">
        <v>769</v>
      </c>
      <c r="B15" s="3">
        <v>2</v>
      </c>
      <c r="C15" s="3">
        <v>52</v>
      </c>
      <c r="D15" s="3" t="s">
        <v>770</v>
      </c>
      <c r="E15" s="3">
        <v>40</v>
      </c>
      <c r="F15" s="3" t="s">
        <v>771</v>
      </c>
      <c r="G15" s="3" t="s">
        <v>772</v>
      </c>
      <c r="H15" s="3">
        <v>4</v>
      </c>
      <c r="I15" s="3" t="s">
        <v>884</v>
      </c>
      <c r="J15" s="3" t="s">
        <v>774</v>
      </c>
      <c r="K15" s="3" t="s">
        <v>896</v>
      </c>
      <c r="L15" s="3" t="s">
        <v>886</v>
      </c>
      <c r="M15" s="3">
        <v>5</v>
      </c>
      <c r="N15" s="3" t="s">
        <v>893</v>
      </c>
      <c r="O15" s="3"/>
      <c r="P15" s="3">
        <v>5</v>
      </c>
      <c r="Q15" s="3"/>
      <c r="R15" s="3"/>
      <c r="S15" s="3"/>
      <c r="T15" s="3"/>
      <c r="U15" s="3"/>
      <c r="V15" s="3"/>
      <c r="W15" s="3" t="s">
        <v>246</v>
      </c>
      <c r="X15" s="3">
        <v>37.88</v>
      </c>
      <c r="Y15" s="3">
        <v>79.68</v>
      </c>
      <c r="Z15" s="3">
        <v>50</v>
      </c>
      <c r="AA15" s="3">
        <v>48.2</v>
      </c>
      <c r="AB15" s="3">
        <v>51.2</v>
      </c>
      <c r="AC15" s="3">
        <v>40.7</v>
      </c>
      <c r="AD15" s="3">
        <v>29.1</v>
      </c>
      <c r="AE15" s="3">
        <v>11.5</v>
      </c>
      <c r="AF15" s="3">
        <v>3</v>
      </c>
      <c r="AG15" s="3">
        <v>8</v>
      </c>
      <c r="AH15" s="3">
        <v>6.56</v>
      </c>
      <c r="AI15" s="3">
        <v>53</v>
      </c>
      <c r="AJ15" s="3">
        <v>12.2</v>
      </c>
      <c r="AK15" s="3">
        <v>1.08</v>
      </c>
      <c r="AL15" s="3">
        <v>2</v>
      </c>
      <c r="AM15" s="3">
        <v>17.8</v>
      </c>
      <c r="AN15" s="3">
        <v>45.29</v>
      </c>
      <c r="AO15" s="3"/>
      <c r="AP15" s="3">
        <v>22.5</v>
      </c>
      <c r="AQ15" s="12"/>
      <c r="AR15" s="3"/>
    </row>
    <row r="16" ht="21" customHeight="1" spans="1:44">
      <c r="A16" s="3" t="s">
        <v>785</v>
      </c>
      <c r="B16" s="3">
        <v>2</v>
      </c>
      <c r="C16" s="3">
        <v>50</v>
      </c>
      <c r="D16" s="3" t="s">
        <v>786</v>
      </c>
      <c r="E16" s="3">
        <v>41</v>
      </c>
      <c r="F16" s="3" t="s">
        <v>787</v>
      </c>
      <c r="G16" s="3" t="s">
        <v>788</v>
      </c>
      <c r="H16" s="3">
        <v>10</v>
      </c>
      <c r="I16" s="3" t="s">
        <v>884</v>
      </c>
      <c r="J16" s="3" t="s">
        <v>791</v>
      </c>
      <c r="K16" s="3" t="s">
        <v>891</v>
      </c>
      <c r="L16" s="3" t="s">
        <v>886</v>
      </c>
      <c r="M16" s="3"/>
      <c r="N16" s="3"/>
      <c r="O16" s="3"/>
      <c r="P16" s="3">
        <v>1</v>
      </c>
      <c r="Q16" s="3">
        <v>12</v>
      </c>
      <c r="R16" s="3">
        <v>8</v>
      </c>
      <c r="S16" s="3" t="s">
        <v>897</v>
      </c>
      <c r="T16" s="3"/>
      <c r="U16" s="3"/>
      <c r="V16" s="3"/>
      <c r="W16" s="3" t="s">
        <v>793</v>
      </c>
      <c r="X16" s="3">
        <v>12.85</v>
      </c>
      <c r="Y16" s="3">
        <v>65</v>
      </c>
      <c r="Z16" s="3">
        <v>49</v>
      </c>
      <c r="AA16" s="3">
        <v>47</v>
      </c>
      <c r="AB16" s="3">
        <v>51</v>
      </c>
      <c r="AC16" s="3">
        <v>27.5</v>
      </c>
      <c r="AD16" s="3">
        <v>26</v>
      </c>
      <c r="AE16" s="3">
        <v>12.7</v>
      </c>
      <c r="AF16" s="3">
        <v>2</v>
      </c>
      <c r="AG16" s="3">
        <v>10</v>
      </c>
      <c r="AH16" s="3">
        <v>8.87</v>
      </c>
      <c r="AI16" s="3">
        <v>55.7</v>
      </c>
      <c r="AJ16" s="3">
        <v>13.8</v>
      </c>
      <c r="AK16" s="3">
        <v>1.2</v>
      </c>
      <c r="AL16" s="3">
        <v>2.64</v>
      </c>
      <c r="AM16" s="3">
        <v>15.1</v>
      </c>
      <c r="AN16" s="3">
        <v>29.67</v>
      </c>
      <c r="AO16" s="3"/>
      <c r="AP16" s="3">
        <v>42.3</v>
      </c>
      <c r="AQ16" s="3"/>
      <c r="AR16" s="3"/>
    </row>
    <row r="17" ht="18" customHeight="1" spans="1:44">
      <c r="A17" s="3" t="s">
        <v>809</v>
      </c>
      <c r="B17" s="3">
        <v>2</v>
      </c>
      <c r="C17" s="3">
        <v>23</v>
      </c>
      <c r="D17" s="3" t="s">
        <v>810</v>
      </c>
      <c r="E17" s="3">
        <v>46</v>
      </c>
      <c r="F17" s="3" t="s">
        <v>811</v>
      </c>
      <c r="G17" s="3" t="s">
        <v>812</v>
      </c>
      <c r="H17" s="3">
        <v>14</v>
      </c>
      <c r="I17" s="3" t="s">
        <v>884</v>
      </c>
      <c r="J17" s="3" t="s">
        <v>815</v>
      </c>
      <c r="K17" s="3" t="s">
        <v>890</v>
      </c>
      <c r="L17" s="3" t="s">
        <v>886</v>
      </c>
      <c r="M17" s="3"/>
      <c r="N17" s="3"/>
      <c r="O17" s="3">
        <v>13</v>
      </c>
      <c r="P17" s="3"/>
      <c r="Q17" s="3"/>
      <c r="R17" s="3"/>
      <c r="S17" s="3" t="s">
        <v>887</v>
      </c>
      <c r="T17" s="3"/>
      <c r="U17" s="3"/>
      <c r="V17" s="3"/>
      <c r="W17" s="3" t="s">
        <v>246</v>
      </c>
      <c r="X17" s="3">
        <v>2.29</v>
      </c>
      <c r="Y17" s="3">
        <v>52</v>
      </c>
      <c r="Z17" s="3">
        <v>1</v>
      </c>
      <c r="AA17" s="6">
        <v>61</v>
      </c>
      <c r="AB17" s="6">
        <v>54</v>
      </c>
      <c r="AC17" s="3">
        <v>39.6</v>
      </c>
      <c r="AD17" s="3">
        <v>21.2</v>
      </c>
      <c r="AE17" s="3">
        <v>52.83</v>
      </c>
      <c r="AF17" s="3">
        <v>0</v>
      </c>
      <c r="AG17" s="3">
        <v>41.49</v>
      </c>
      <c r="AH17" s="3">
        <v>8.1</v>
      </c>
      <c r="AI17" s="3">
        <v>40.1</v>
      </c>
      <c r="AJ17" s="3">
        <v>14.9</v>
      </c>
      <c r="AK17" s="3">
        <v>1.37</v>
      </c>
      <c r="AL17" s="3">
        <v>1.01</v>
      </c>
      <c r="AM17" s="3">
        <v>18.4</v>
      </c>
      <c r="AN17" s="3">
        <v>23.29</v>
      </c>
      <c r="AO17" s="3"/>
      <c r="AP17" s="3">
        <v>22.8</v>
      </c>
      <c r="AQ17" s="3" t="s">
        <v>182</v>
      </c>
      <c r="AR17" s="3"/>
    </row>
    <row r="18" ht="19" customHeight="1" spans="1:44">
      <c r="A18" s="3" t="s">
        <v>836</v>
      </c>
      <c r="B18" s="3">
        <v>1</v>
      </c>
      <c r="C18" s="3">
        <v>74</v>
      </c>
      <c r="D18" s="3" t="s">
        <v>837</v>
      </c>
      <c r="E18" s="3">
        <v>50</v>
      </c>
      <c r="F18" s="3" t="s">
        <v>838</v>
      </c>
      <c r="G18" s="3" t="s">
        <v>839</v>
      </c>
      <c r="H18" s="3">
        <v>21</v>
      </c>
      <c r="I18" s="3" t="s">
        <v>884</v>
      </c>
      <c r="J18" s="3" t="s">
        <v>843</v>
      </c>
      <c r="K18" s="3" t="s">
        <v>889</v>
      </c>
      <c r="L18" s="3" t="s">
        <v>886</v>
      </c>
      <c r="M18" s="3"/>
      <c r="N18" s="3"/>
      <c r="O18" s="3"/>
      <c r="P18" s="3"/>
      <c r="Q18" s="3">
        <v>13</v>
      </c>
      <c r="R18" s="3"/>
      <c r="S18" s="3"/>
      <c r="T18" s="3">
        <v>1</v>
      </c>
      <c r="U18" s="3"/>
      <c r="V18" s="3" t="s">
        <v>898</v>
      </c>
      <c r="W18" s="3" t="s">
        <v>846</v>
      </c>
      <c r="X18" s="3">
        <v>16.32</v>
      </c>
      <c r="Y18" s="3">
        <v>73</v>
      </c>
      <c r="Z18" s="3">
        <v>27.02</v>
      </c>
      <c r="AA18" s="3">
        <v>29</v>
      </c>
      <c r="AB18" s="3">
        <v>40</v>
      </c>
      <c r="AC18" s="3">
        <v>30.2</v>
      </c>
      <c r="AD18" s="3">
        <v>22</v>
      </c>
      <c r="AE18" s="3">
        <v>9.6</v>
      </c>
      <c r="AF18" s="3">
        <v>2.5</v>
      </c>
      <c r="AG18" s="3">
        <v>7.1</v>
      </c>
      <c r="AH18" s="3">
        <v>24.33</v>
      </c>
      <c r="AI18" s="11">
        <v>813</v>
      </c>
      <c r="AJ18" s="3">
        <v>12.3</v>
      </c>
      <c r="AK18" s="3">
        <v>1.14</v>
      </c>
      <c r="AL18" s="3">
        <v>2.6</v>
      </c>
      <c r="AM18" s="3">
        <v>18.5</v>
      </c>
      <c r="AN18" s="3">
        <v>0.78</v>
      </c>
      <c r="AO18" s="3">
        <v>781</v>
      </c>
      <c r="AP18" s="3">
        <v>28</v>
      </c>
      <c r="AQ18" s="2"/>
      <c r="AR18" s="3"/>
    </row>
    <row r="19" ht="27" customHeight="1" spans="1:44">
      <c r="A19" s="4" t="s">
        <v>170</v>
      </c>
      <c r="B19" s="3">
        <v>1</v>
      </c>
      <c r="C19" s="3">
        <v>42</v>
      </c>
      <c r="D19" s="3" t="s">
        <v>171</v>
      </c>
      <c r="E19" s="3">
        <v>5</v>
      </c>
      <c r="F19" s="3" t="s">
        <v>172</v>
      </c>
      <c r="G19" s="3" t="s">
        <v>172</v>
      </c>
      <c r="H19" s="3">
        <v>1</v>
      </c>
      <c r="I19" s="6" t="s">
        <v>899</v>
      </c>
      <c r="J19" s="3" t="s">
        <v>177</v>
      </c>
      <c r="K19" s="3" t="s">
        <v>892</v>
      </c>
      <c r="L19" s="3" t="s">
        <v>892</v>
      </c>
      <c r="M19" s="3">
        <v>5</v>
      </c>
      <c r="N19" s="3" t="s">
        <v>900</v>
      </c>
      <c r="O19" s="3"/>
      <c r="P19" s="3"/>
      <c r="Q19" s="3"/>
      <c r="R19" s="3"/>
      <c r="S19" s="3"/>
      <c r="T19" s="3"/>
      <c r="U19" s="3"/>
      <c r="V19" s="3"/>
      <c r="W19" s="3" t="s">
        <v>179</v>
      </c>
      <c r="X19" s="3">
        <v>7.56</v>
      </c>
      <c r="Y19" s="3">
        <v>81</v>
      </c>
      <c r="Z19" s="3">
        <v>26</v>
      </c>
      <c r="AA19" s="3">
        <v>7.9</v>
      </c>
      <c r="AB19" s="3">
        <v>19.5</v>
      </c>
      <c r="AC19" s="3">
        <v>44.2</v>
      </c>
      <c r="AD19" s="3">
        <v>24</v>
      </c>
      <c r="AE19" s="3">
        <v>14.5</v>
      </c>
      <c r="AF19" s="3">
        <v>2</v>
      </c>
      <c r="AG19" s="3">
        <v>11</v>
      </c>
      <c r="AH19" s="3">
        <v>4.37</v>
      </c>
      <c r="AI19" s="3">
        <v>53</v>
      </c>
      <c r="AJ19" s="3">
        <v>14.6</v>
      </c>
      <c r="AK19" s="3">
        <v>1.31</v>
      </c>
      <c r="AL19" s="3">
        <v>0.95</v>
      </c>
      <c r="AM19" s="3">
        <v>17.6</v>
      </c>
      <c r="AN19" s="3">
        <v>7.5</v>
      </c>
      <c r="AO19" s="12"/>
      <c r="AP19" s="12">
        <v>21.3</v>
      </c>
      <c r="AQ19" s="3"/>
      <c r="AR19" s="3" t="s">
        <v>182</v>
      </c>
    </row>
    <row r="20" ht="21" customHeight="1" spans="1:44">
      <c r="A20" s="4" t="s">
        <v>184</v>
      </c>
      <c r="B20" s="3">
        <v>1</v>
      </c>
      <c r="C20" s="3">
        <v>45</v>
      </c>
      <c r="D20" s="3" t="s">
        <v>185</v>
      </c>
      <c r="E20" s="3">
        <v>1</v>
      </c>
      <c r="F20" s="3" t="s">
        <v>186</v>
      </c>
      <c r="G20" s="3" t="s">
        <v>186</v>
      </c>
      <c r="H20" s="3">
        <v>1</v>
      </c>
      <c r="I20" s="6" t="s">
        <v>899</v>
      </c>
      <c r="J20" s="7" t="s">
        <v>189</v>
      </c>
      <c r="K20" s="3" t="s">
        <v>892</v>
      </c>
      <c r="L20" s="3" t="s">
        <v>892</v>
      </c>
      <c r="M20" s="3">
        <v>1</v>
      </c>
      <c r="N20" s="3" t="s">
        <v>900</v>
      </c>
      <c r="O20" s="3"/>
      <c r="P20" s="3"/>
      <c r="Q20" s="3"/>
      <c r="R20" s="3"/>
      <c r="S20" s="3"/>
      <c r="T20" s="3"/>
      <c r="U20" s="3"/>
      <c r="V20" s="3"/>
      <c r="W20" s="2"/>
      <c r="X20" s="11"/>
      <c r="Y20" s="11"/>
      <c r="Z20" s="11"/>
      <c r="AA20" s="10"/>
      <c r="AB20" s="10"/>
      <c r="AC20" s="10"/>
      <c r="AD20" s="10"/>
      <c r="AE20" s="10"/>
      <c r="AF20" s="10"/>
      <c r="AG20" s="10"/>
      <c r="AH20" s="10"/>
      <c r="AI20" s="10"/>
      <c r="AJ20" s="14"/>
      <c r="AK20" s="14"/>
      <c r="AL20" s="14"/>
      <c r="AM20" s="14"/>
      <c r="AN20" s="14"/>
      <c r="AO20" s="14"/>
      <c r="AP20" s="14"/>
      <c r="AQ20" s="2"/>
      <c r="AR20" s="3" t="s">
        <v>182</v>
      </c>
    </row>
    <row r="21" ht="30" customHeight="1" spans="1:44">
      <c r="A21" s="4" t="s">
        <v>197</v>
      </c>
      <c r="B21" s="3">
        <v>1</v>
      </c>
      <c r="C21" s="3">
        <v>51</v>
      </c>
      <c r="D21" s="3" t="s">
        <v>198</v>
      </c>
      <c r="E21" s="3">
        <v>1</v>
      </c>
      <c r="F21" s="3" t="s">
        <v>198</v>
      </c>
      <c r="G21" s="3" t="s">
        <v>198</v>
      </c>
      <c r="H21" s="3">
        <v>1</v>
      </c>
      <c r="I21" s="6" t="s">
        <v>899</v>
      </c>
      <c r="J21" s="3" t="s">
        <v>202</v>
      </c>
      <c r="K21" s="3" t="s">
        <v>896</v>
      </c>
      <c r="L21" s="3" t="s">
        <v>892</v>
      </c>
      <c r="M21" s="3">
        <v>1</v>
      </c>
      <c r="N21" s="3" t="s">
        <v>901</v>
      </c>
      <c r="O21" s="3"/>
      <c r="P21" s="3">
        <v>1</v>
      </c>
      <c r="Q21" s="3"/>
      <c r="R21" s="3"/>
      <c r="S21" s="3"/>
      <c r="T21" s="3"/>
      <c r="U21" s="3"/>
      <c r="V21" s="3"/>
      <c r="W21" s="3" t="s">
        <v>207</v>
      </c>
      <c r="X21" s="3">
        <v>6.7</v>
      </c>
      <c r="Y21" s="3">
        <v>84</v>
      </c>
      <c r="Z21" s="3">
        <v>9</v>
      </c>
      <c r="AA21" s="3">
        <v>19</v>
      </c>
      <c r="AB21" s="3">
        <v>17</v>
      </c>
      <c r="AC21" s="3">
        <v>48.2</v>
      </c>
      <c r="AD21" s="3">
        <v>22</v>
      </c>
      <c r="AE21" s="3">
        <v>20.52</v>
      </c>
      <c r="AF21" s="3">
        <v>0</v>
      </c>
      <c r="AG21" s="3">
        <v>12</v>
      </c>
      <c r="AH21" s="3">
        <v>8.5</v>
      </c>
      <c r="AI21" s="3">
        <v>69.5</v>
      </c>
      <c r="AJ21" s="3">
        <v>15.2</v>
      </c>
      <c r="AK21" s="3">
        <v>1.3</v>
      </c>
      <c r="AL21" s="3">
        <v>0.69</v>
      </c>
      <c r="AM21" s="3">
        <v>19</v>
      </c>
      <c r="AN21" s="3">
        <v>80</v>
      </c>
      <c r="AO21" s="3"/>
      <c r="AP21" s="3">
        <v>26.1</v>
      </c>
      <c r="AQ21" s="3"/>
      <c r="AR21" s="3" t="s">
        <v>219</v>
      </c>
    </row>
    <row r="22" ht="25" customHeight="1" spans="1:44">
      <c r="A22" s="4" t="s">
        <v>222</v>
      </c>
      <c r="B22" s="3">
        <v>1</v>
      </c>
      <c r="C22" s="3">
        <v>49</v>
      </c>
      <c r="D22" s="3" t="s">
        <v>223</v>
      </c>
      <c r="E22" s="3">
        <v>1</v>
      </c>
      <c r="F22" s="3" t="s">
        <v>224</v>
      </c>
      <c r="G22" s="3" t="s">
        <v>225</v>
      </c>
      <c r="H22" s="3">
        <v>1</v>
      </c>
      <c r="I22" s="6" t="s">
        <v>899</v>
      </c>
      <c r="J22" s="3" t="s">
        <v>231</v>
      </c>
      <c r="K22" s="3" t="s">
        <v>892</v>
      </c>
      <c r="L22" s="3" t="s">
        <v>892</v>
      </c>
      <c r="M22" s="3">
        <v>1</v>
      </c>
      <c r="N22" s="3" t="s">
        <v>900</v>
      </c>
      <c r="O22" s="3"/>
      <c r="P22" s="3"/>
      <c r="Q22" s="3"/>
      <c r="R22" s="3"/>
      <c r="S22" s="3" t="s">
        <v>887</v>
      </c>
      <c r="T22" s="3"/>
      <c r="U22" s="3" t="s">
        <v>902</v>
      </c>
      <c r="V22" s="3"/>
      <c r="W22" s="2"/>
      <c r="X22" s="11"/>
      <c r="Y22" s="11"/>
      <c r="Z22" s="11"/>
      <c r="AA22" s="10"/>
      <c r="AB22" s="10"/>
      <c r="AC22" s="10"/>
      <c r="AD22" s="10"/>
      <c r="AE22" s="10"/>
      <c r="AF22" s="10"/>
      <c r="AG22" s="10"/>
      <c r="AH22" s="10"/>
      <c r="AI22" s="10"/>
      <c r="AJ22" s="14"/>
      <c r="AK22" s="14"/>
      <c r="AL22" s="14"/>
      <c r="AM22" s="14"/>
      <c r="AN22" s="14"/>
      <c r="AO22" s="14"/>
      <c r="AP22" s="14"/>
      <c r="AQ22" s="2"/>
      <c r="AR22" s="3" t="s">
        <v>219</v>
      </c>
    </row>
    <row r="23" ht="42" customHeight="1" spans="1:44">
      <c r="A23" s="4" t="s">
        <v>236</v>
      </c>
      <c r="B23" s="3">
        <v>1</v>
      </c>
      <c r="C23" s="3">
        <v>34</v>
      </c>
      <c r="D23" s="3" t="s">
        <v>237</v>
      </c>
      <c r="E23" s="3">
        <v>2</v>
      </c>
      <c r="F23" s="3" t="s">
        <v>238</v>
      </c>
      <c r="G23" s="3" t="s">
        <v>239</v>
      </c>
      <c r="H23" s="3">
        <v>2</v>
      </c>
      <c r="I23" s="6" t="s">
        <v>899</v>
      </c>
      <c r="J23" s="3" t="s">
        <v>244</v>
      </c>
      <c r="K23" s="3" t="s">
        <v>896</v>
      </c>
      <c r="L23" s="3" t="s">
        <v>892</v>
      </c>
      <c r="M23" s="3">
        <v>1</v>
      </c>
      <c r="N23" s="3" t="s">
        <v>903</v>
      </c>
      <c r="O23" s="3"/>
      <c r="P23" s="3">
        <v>2</v>
      </c>
      <c r="Q23" s="3"/>
      <c r="R23" s="3"/>
      <c r="S23" s="3" t="s">
        <v>895</v>
      </c>
      <c r="T23" s="3">
        <v>1</v>
      </c>
      <c r="U23" s="3"/>
      <c r="V23" s="3"/>
      <c r="W23" s="3" t="s">
        <v>246</v>
      </c>
      <c r="X23" s="3">
        <v>49.45</v>
      </c>
      <c r="Y23" s="3">
        <v>99</v>
      </c>
      <c r="Z23" s="3">
        <v>31</v>
      </c>
      <c r="AA23" s="3">
        <v>97</v>
      </c>
      <c r="AB23" s="3">
        <v>62</v>
      </c>
      <c r="AC23" s="3">
        <v>49.1</v>
      </c>
      <c r="AD23" s="3">
        <v>33</v>
      </c>
      <c r="AE23" s="3">
        <v>11.28</v>
      </c>
      <c r="AF23" s="3">
        <v>0</v>
      </c>
      <c r="AG23" s="3">
        <v>6.41</v>
      </c>
      <c r="AH23" s="3">
        <v>4.89</v>
      </c>
      <c r="AI23" s="3">
        <v>61.6</v>
      </c>
      <c r="AJ23" s="3">
        <v>21.6</v>
      </c>
      <c r="AK23" s="3">
        <v>2</v>
      </c>
      <c r="AL23" s="3">
        <v>0.41</v>
      </c>
      <c r="AM23" s="3">
        <v>24</v>
      </c>
      <c r="AN23" s="3">
        <v>27.26</v>
      </c>
      <c r="AO23" s="3"/>
      <c r="AP23" s="12"/>
      <c r="AQ23" s="12"/>
      <c r="AR23" s="3" t="s">
        <v>182</v>
      </c>
    </row>
    <row r="24" ht="23" customHeight="1" spans="1:44">
      <c r="A24" s="4" t="s">
        <v>258</v>
      </c>
      <c r="B24" s="3">
        <v>2</v>
      </c>
      <c r="C24" s="3">
        <v>50</v>
      </c>
      <c r="D24" s="3" t="s">
        <v>259</v>
      </c>
      <c r="E24" s="3">
        <v>2</v>
      </c>
      <c r="F24" s="3" t="s">
        <v>260</v>
      </c>
      <c r="G24" s="3" t="s">
        <v>261</v>
      </c>
      <c r="H24" s="3">
        <v>2</v>
      </c>
      <c r="I24" s="6" t="s">
        <v>899</v>
      </c>
      <c r="J24" s="3" t="s">
        <v>264</v>
      </c>
      <c r="K24" s="3" t="s">
        <v>892</v>
      </c>
      <c r="L24" s="3" t="s">
        <v>892</v>
      </c>
      <c r="M24" s="3">
        <v>1</v>
      </c>
      <c r="N24" s="3" t="s">
        <v>904</v>
      </c>
      <c r="O24" s="3"/>
      <c r="P24" s="3"/>
      <c r="Q24" s="3"/>
      <c r="R24" s="3"/>
      <c r="S24" s="3"/>
      <c r="T24" s="3"/>
      <c r="U24" s="3"/>
      <c r="V24" s="3"/>
      <c r="W24" s="3" t="s">
        <v>268</v>
      </c>
      <c r="X24" s="3">
        <v>59.34</v>
      </c>
      <c r="Y24" s="3">
        <v>70</v>
      </c>
      <c r="Z24" s="3">
        <v>11</v>
      </c>
      <c r="AA24" s="3">
        <v>7.9</v>
      </c>
      <c r="AB24" s="3">
        <v>21.1</v>
      </c>
      <c r="AC24" s="3">
        <v>38.7</v>
      </c>
      <c r="AD24" s="3">
        <v>27.8</v>
      </c>
      <c r="AE24" s="3">
        <v>17.7</v>
      </c>
      <c r="AF24" s="3">
        <v>4.6</v>
      </c>
      <c r="AG24" s="3">
        <v>13.1</v>
      </c>
      <c r="AH24" s="3">
        <v>3.97</v>
      </c>
      <c r="AI24" s="3">
        <v>36</v>
      </c>
      <c r="AJ24" s="3">
        <v>19</v>
      </c>
      <c r="AK24" s="3">
        <v>1.76</v>
      </c>
      <c r="AL24" s="3">
        <v>0.48</v>
      </c>
      <c r="AM24" s="3">
        <v>20.5</v>
      </c>
      <c r="AN24" s="3">
        <v>25.35</v>
      </c>
      <c r="AO24" s="3"/>
      <c r="AP24" s="3">
        <v>30.5</v>
      </c>
      <c r="AQ24" s="3" t="s">
        <v>182</v>
      </c>
      <c r="AR24" s="3"/>
    </row>
    <row r="25" ht="26" customHeight="1" spans="1:44">
      <c r="A25" s="4" t="s">
        <v>272</v>
      </c>
      <c r="B25" s="3">
        <v>1</v>
      </c>
      <c r="C25" s="3">
        <v>55</v>
      </c>
      <c r="D25" s="3" t="s">
        <v>273</v>
      </c>
      <c r="E25" s="3">
        <v>2</v>
      </c>
      <c r="F25" s="3" t="s">
        <v>274</v>
      </c>
      <c r="G25" s="3" t="s">
        <v>275</v>
      </c>
      <c r="H25" s="3">
        <v>2</v>
      </c>
      <c r="I25" s="6" t="s">
        <v>899</v>
      </c>
      <c r="J25" s="3" t="s">
        <v>280</v>
      </c>
      <c r="K25" s="3" t="s">
        <v>905</v>
      </c>
      <c r="L25" s="3" t="s">
        <v>892</v>
      </c>
      <c r="M25" s="3">
        <v>1</v>
      </c>
      <c r="N25" s="3" t="s">
        <v>906</v>
      </c>
      <c r="O25" s="3">
        <v>2</v>
      </c>
      <c r="P25" s="3"/>
      <c r="Q25" s="3"/>
      <c r="R25" s="3"/>
      <c r="S25" s="3" t="s">
        <v>887</v>
      </c>
      <c r="T25" s="3">
        <v>2</v>
      </c>
      <c r="U25" s="3"/>
      <c r="V25" s="3"/>
      <c r="W25" s="2"/>
      <c r="X25" s="11"/>
      <c r="Y25" s="11"/>
      <c r="Z25" s="11"/>
      <c r="AA25" s="10"/>
      <c r="AB25" s="10"/>
      <c r="AC25" s="10"/>
      <c r="AD25" s="10"/>
      <c r="AE25" s="10"/>
      <c r="AF25" s="10"/>
      <c r="AG25" s="10"/>
      <c r="AH25" s="10"/>
      <c r="AI25" s="10"/>
      <c r="AJ25" s="14"/>
      <c r="AK25" s="14"/>
      <c r="AL25" s="14"/>
      <c r="AM25" s="14"/>
      <c r="AN25" s="14"/>
      <c r="AO25" s="14"/>
      <c r="AP25" s="14"/>
      <c r="AQ25" s="2"/>
      <c r="AR25" s="3" t="s">
        <v>182</v>
      </c>
    </row>
    <row r="26" ht="27" customHeight="1" spans="1:44">
      <c r="A26" s="4" t="s">
        <v>287</v>
      </c>
      <c r="B26" s="3">
        <v>1</v>
      </c>
      <c r="C26" s="3">
        <v>45</v>
      </c>
      <c r="D26" s="3" t="s">
        <v>288</v>
      </c>
      <c r="E26" s="3">
        <v>3</v>
      </c>
      <c r="F26" s="3" t="s">
        <v>289</v>
      </c>
      <c r="G26" s="3" t="s">
        <v>290</v>
      </c>
      <c r="H26" s="3">
        <v>1</v>
      </c>
      <c r="I26" s="6" t="s">
        <v>899</v>
      </c>
      <c r="J26" s="3" t="s">
        <v>294</v>
      </c>
      <c r="K26" s="3" t="s">
        <v>896</v>
      </c>
      <c r="L26" s="3" t="s">
        <v>892</v>
      </c>
      <c r="M26" s="3">
        <v>3</v>
      </c>
      <c r="N26" s="3" t="s">
        <v>900</v>
      </c>
      <c r="O26" s="3"/>
      <c r="P26" s="3">
        <v>3</v>
      </c>
      <c r="Q26" s="3"/>
      <c r="R26" s="3"/>
      <c r="S26" s="3" t="s">
        <v>887</v>
      </c>
      <c r="T26" s="3">
        <v>1</v>
      </c>
      <c r="U26" s="3"/>
      <c r="V26" s="3"/>
      <c r="W26" s="3" t="s">
        <v>246</v>
      </c>
      <c r="X26" s="3">
        <v>36.95</v>
      </c>
      <c r="Y26" s="3">
        <v>101</v>
      </c>
      <c r="Z26" s="3">
        <v>44</v>
      </c>
      <c r="AA26" s="3">
        <v>75.1</v>
      </c>
      <c r="AB26" s="3">
        <v>203.7</v>
      </c>
      <c r="AC26" s="3">
        <v>33.6</v>
      </c>
      <c r="AD26" s="3">
        <v>24</v>
      </c>
      <c r="AE26" s="3">
        <v>27.6</v>
      </c>
      <c r="AF26" s="3">
        <v>15</v>
      </c>
      <c r="AG26" s="3">
        <v>11</v>
      </c>
      <c r="AH26" s="3">
        <v>26.46</v>
      </c>
      <c r="AI26" s="3">
        <v>413</v>
      </c>
      <c r="AJ26" s="3">
        <v>16.5</v>
      </c>
      <c r="AK26" s="3">
        <v>1.46</v>
      </c>
      <c r="AL26" s="3">
        <v>2.18</v>
      </c>
      <c r="AM26" s="3">
        <v>18.7</v>
      </c>
      <c r="AN26" s="3">
        <v>28.24</v>
      </c>
      <c r="AO26" s="3"/>
      <c r="AP26" s="3">
        <v>22.3</v>
      </c>
      <c r="AQ26" s="12"/>
      <c r="AR26" s="3" t="s">
        <v>219</v>
      </c>
    </row>
    <row r="27" ht="27" customHeight="1" spans="1:44">
      <c r="A27" s="4" t="s">
        <v>301</v>
      </c>
      <c r="B27" s="3">
        <v>1</v>
      </c>
      <c r="C27" s="3">
        <v>63</v>
      </c>
      <c r="D27" s="3" t="s">
        <v>302</v>
      </c>
      <c r="E27" s="3">
        <v>3</v>
      </c>
      <c r="F27" s="3" t="s">
        <v>303</v>
      </c>
      <c r="G27" s="3" t="s">
        <v>304</v>
      </c>
      <c r="H27" s="3">
        <v>3</v>
      </c>
      <c r="I27" s="6" t="s">
        <v>899</v>
      </c>
      <c r="J27" s="3" t="s">
        <v>307</v>
      </c>
      <c r="K27" s="3" t="s">
        <v>885</v>
      </c>
      <c r="L27" s="3" t="s">
        <v>890</v>
      </c>
      <c r="M27" s="3"/>
      <c r="N27" s="3"/>
      <c r="O27" s="3">
        <v>1</v>
      </c>
      <c r="P27" s="3">
        <v>1</v>
      </c>
      <c r="Q27" s="3"/>
      <c r="R27" s="3">
        <v>1</v>
      </c>
      <c r="S27" s="3" t="s">
        <v>887</v>
      </c>
      <c r="T27" s="3">
        <v>1</v>
      </c>
      <c r="U27" s="3"/>
      <c r="V27" s="3"/>
      <c r="W27" s="3" t="s">
        <v>246</v>
      </c>
      <c r="X27" s="3">
        <v>120.15</v>
      </c>
      <c r="Y27" s="3">
        <v>51</v>
      </c>
      <c r="Z27" s="3">
        <v>20</v>
      </c>
      <c r="AA27" s="3">
        <v>34</v>
      </c>
      <c r="AB27" s="3">
        <v>43</v>
      </c>
      <c r="AC27" s="3">
        <v>24.7</v>
      </c>
      <c r="AD27" s="3">
        <v>27</v>
      </c>
      <c r="AE27" s="3">
        <v>39.58</v>
      </c>
      <c r="AF27" s="3">
        <v>0</v>
      </c>
      <c r="AG27" s="3">
        <v>30</v>
      </c>
      <c r="AH27" s="3">
        <v>20.89</v>
      </c>
      <c r="AI27" s="3">
        <v>138</v>
      </c>
      <c r="AJ27" s="3">
        <v>17</v>
      </c>
      <c r="AK27" s="3">
        <v>1.57</v>
      </c>
      <c r="AL27" s="3">
        <v>1.03</v>
      </c>
      <c r="AM27" s="3">
        <v>14.5</v>
      </c>
      <c r="AN27" s="3">
        <v>39.76</v>
      </c>
      <c r="AO27" s="3"/>
      <c r="AP27" s="3">
        <v>30.7</v>
      </c>
      <c r="AQ27" s="3" t="s">
        <v>182</v>
      </c>
      <c r="AR27" s="3" t="s">
        <v>182</v>
      </c>
    </row>
    <row r="28" ht="24" customHeight="1" spans="1:44">
      <c r="A28" s="4" t="s">
        <v>315</v>
      </c>
      <c r="B28" s="3">
        <v>2</v>
      </c>
      <c r="C28" s="3">
        <v>67</v>
      </c>
      <c r="D28" s="3" t="s">
        <v>316</v>
      </c>
      <c r="E28" s="3">
        <v>3</v>
      </c>
      <c r="F28" s="3" t="s">
        <v>317</v>
      </c>
      <c r="G28" s="3" t="s">
        <v>317</v>
      </c>
      <c r="H28" s="3">
        <v>1</v>
      </c>
      <c r="I28" s="6" t="s">
        <v>899</v>
      </c>
      <c r="J28" s="3" t="s">
        <v>319</v>
      </c>
      <c r="K28" s="3" t="s">
        <v>896</v>
      </c>
      <c r="L28" s="3" t="s">
        <v>892</v>
      </c>
      <c r="M28" s="3">
        <v>3</v>
      </c>
      <c r="N28" s="3" t="s">
        <v>900</v>
      </c>
      <c r="O28" s="3"/>
      <c r="P28" s="3">
        <v>3</v>
      </c>
      <c r="Q28" s="3"/>
      <c r="R28" s="3"/>
      <c r="S28" s="3" t="s">
        <v>895</v>
      </c>
      <c r="T28" s="3"/>
      <c r="U28" s="3"/>
      <c r="V28" s="3"/>
      <c r="W28" s="3"/>
      <c r="X28" s="3">
        <v>112.07</v>
      </c>
      <c r="Y28" s="3">
        <v>75</v>
      </c>
      <c r="Z28" s="3">
        <v>32</v>
      </c>
      <c r="AA28" s="3">
        <v>127</v>
      </c>
      <c r="AB28" s="3">
        <v>224</v>
      </c>
      <c r="AC28" s="3">
        <v>42.4</v>
      </c>
      <c r="AD28" s="3">
        <v>27</v>
      </c>
      <c r="AE28" s="3">
        <v>14.98</v>
      </c>
      <c r="AF28" s="3">
        <v>3</v>
      </c>
      <c r="AG28" s="3">
        <v>11</v>
      </c>
      <c r="AH28" s="3">
        <v>7.92</v>
      </c>
      <c r="AI28" s="3">
        <v>63</v>
      </c>
      <c r="AJ28" s="3">
        <v>17.4</v>
      </c>
      <c r="AK28" s="3">
        <v>1.6</v>
      </c>
      <c r="AL28" s="3">
        <v>0.56</v>
      </c>
      <c r="AM28" s="3">
        <v>21.1</v>
      </c>
      <c r="AN28" s="3">
        <v>39.74</v>
      </c>
      <c r="AO28" s="3"/>
      <c r="AP28" s="3">
        <v>23.6</v>
      </c>
      <c r="AQ28" s="12"/>
      <c r="AR28" s="3" t="s">
        <v>219</v>
      </c>
    </row>
    <row r="29" ht="22" customHeight="1" spans="1:44">
      <c r="A29" s="4" t="s">
        <v>321</v>
      </c>
      <c r="B29" s="3">
        <v>1</v>
      </c>
      <c r="C29" s="3">
        <v>55</v>
      </c>
      <c r="D29" s="3" t="s">
        <v>322</v>
      </c>
      <c r="E29" s="3">
        <v>3</v>
      </c>
      <c r="F29" s="3" t="s">
        <v>323</v>
      </c>
      <c r="G29" s="3" t="s">
        <v>324</v>
      </c>
      <c r="H29" s="3">
        <v>3</v>
      </c>
      <c r="I29" s="6" t="s">
        <v>899</v>
      </c>
      <c r="J29" s="3" t="s">
        <v>326</v>
      </c>
      <c r="K29" s="3" t="s">
        <v>896</v>
      </c>
      <c r="L29" s="3" t="s">
        <v>892</v>
      </c>
      <c r="M29" s="3">
        <v>1</v>
      </c>
      <c r="N29" s="3" t="s">
        <v>900</v>
      </c>
      <c r="O29" s="3"/>
      <c r="P29" s="3">
        <v>1</v>
      </c>
      <c r="Q29" s="3"/>
      <c r="R29" s="3"/>
      <c r="S29" s="3"/>
      <c r="T29" s="3">
        <v>1</v>
      </c>
      <c r="U29" s="3"/>
      <c r="V29" s="3"/>
      <c r="W29" s="2"/>
      <c r="X29" s="11"/>
      <c r="Y29" s="11"/>
      <c r="Z29" s="11"/>
      <c r="AA29" s="10"/>
      <c r="AB29" s="10"/>
      <c r="AC29" s="10"/>
      <c r="AD29" s="10"/>
      <c r="AE29" s="10"/>
      <c r="AF29" s="10"/>
      <c r="AG29" s="10"/>
      <c r="AH29" s="10"/>
      <c r="AI29" s="10"/>
      <c r="AJ29" s="14"/>
      <c r="AK29" s="14"/>
      <c r="AL29" s="14"/>
      <c r="AM29" s="14"/>
      <c r="AN29" s="14"/>
      <c r="AO29" s="14"/>
      <c r="AP29" s="14"/>
      <c r="AQ29" s="2"/>
      <c r="AR29" s="3" t="s">
        <v>182</v>
      </c>
    </row>
    <row r="30" ht="21" customHeight="1" spans="1:44">
      <c r="A30" s="4" t="s">
        <v>331</v>
      </c>
      <c r="B30" s="3">
        <v>1</v>
      </c>
      <c r="C30" s="3">
        <v>57</v>
      </c>
      <c r="D30" s="3" t="s">
        <v>332</v>
      </c>
      <c r="E30" s="3">
        <v>4</v>
      </c>
      <c r="F30" s="3" t="s">
        <v>333</v>
      </c>
      <c r="G30" s="3" t="s">
        <v>333</v>
      </c>
      <c r="H30" s="3">
        <v>1</v>
      </c>
      <c r="I30" s="6" t="s">
        <v>899</v>
      </c>
      <c r="J30" s="7" t="s">
        <v>335</v>
      </c>
      <c r="K30" s="3" t="s">
        <v>892</v>
      </c>
      <c r="L30" s="3" t="s">
        <v>892</v>
      </c>
      <c r="M30" s="3">
        <v>4</v>
      </c>
      <c r="N30" s="3" t="s">
        <v>900</v>
      </c>
      <c r="O30" s="3"/>
      <c r="P30" s="3"/>
      <c r="Q30" s="3"/>
      <c r="R30" s="3"/>
      <c r="S30" s="3"/>
      <c r="T30" s="3"/>
      <c r="U30" s="3"/>
      <c r="V30" s="3"/>
      <c r="W30" s="3" t="s">
        <v>246</v>
      </c>
      <c r="X30" s="3">
        <v>7.53</v>
      </c>
      <c r="Y30" s="3">
        <v>99</v>
      </c>
      <c r="Z30" s="3">
        <v>10</v>
      </c>
      <c r="AA30" s="3">
        <v>23</v>
      </c>
      <c r="AB30" s="3">
        <v>71</v>
      </c>
      <c r="AC30" s="3">
        <v>42.7</v>
      </c>
      <c r="AD30" s="3">
        <v>34.3</v>
      </c>
      <c r="AE30" s="3">
        <v>64.13</v>
      </c>
      <c r="AF30" s="3">
        <v>0</v>
      </c>
      <c r="AG30" s="3">
        <v>48.83</v>
      </c>
      <c r="AH30" s="3">
        <v>6.27</v>
      </c>
      <c r="AI30" s="3">
        <v>109</v>
      </c>
      <c r="AJ30" s="3">
        <v>15.3</v>
      </c>
      <c r="AK30" s="3">
        <v>1.4</v>
      </c>
      <c r="AL30" s="3">
        <v>0.62</v>
      </c>
      <c r="AM30" s="3">
        <v>21.5</v>
      </c>
      <c r="AN30" s="3">
        <v>5.72</v>
      </c>
      <c r="AO30" s="3"/>
      <c r="AP30" s="3">
        <v>23</v>
      </c>
      <c r="AQ30" s="2"/>
      <c r="AR30" s="3" t="s">
        <v>219</v>
      </c>
    </row>
    <row r="31" ht="27" customHeight="1" spans="1:44">
      <c r="A31" s="4" t="s">
        <v>346</v>
      </c>
      <c r="B31" s="3">
        <v>1</v>
      </c>
      <c r="C31" s="3">
        <v>53</v>
      </c>
      <c r="D31" s="3" t="s">
        <v>347</v>
      </c>
      <c r="E31" s="3">
        <v>4</v>
      </c>
      <c r="F31" s="3" t="s">
        <v>348</v>
      </c>
      <c r="G31" s="3" t="s">
        <v>349</v>
      </c>
      <c r="H31" s="3">
        <v>1</v>
      </c>
      <c r="I31" s="6" t="s">
        <v>899</v>
      </c>
      <c r="J31" s="3" t="s">
        <v>353</v>
      </c>
      <c r="K31" s="3" t="s">
        <v>896</v>
      </c>
      <c r="L31" s="3" t="s">
        <v>892</v>
      </c>
      <c r="M31" s="3">
        <v>3</v>
      </c>
      <c r="N31" s="3" t="s">
        <v>893</v>
      </c>
      <c r="O31" s="3"/>
      <c r="P31" s="3">
        <v>3</v>
      </c>
      <c r="Q31" s="3"/>
      <c r="R31" s="3"/>
      <c r="S31" s="3" t="s">
        <v>887</v>
      </c>
      <c r="T31" s="3">
        <v>1</v>
      </c>
      <c r="U31" s="3"/>
      <c r="V31" s="3"/>
      <c r="W31" s="3" t="s">
        <v>358</v>
      </c>
      <c r="X31" s="3">
        <v>136.1</v>
      </c>
      <c r="Y31" s="3">
        <v>66.17</v>
      </c>
      <c r="Z31" s="3">
        <v>29</v>
      </c>
      <c r="AA31" s="3">
        <v>1780</v>
      </c>
      <c r="AB31" s="3">
        <v>7624</v>
      </c>
      <c r="AC31" s="3">
        <v>28</v>
      </c>
      <c r="AD31" s="3">
        <v>20</v>
      </c>
      <c r="AE31" s="3">
        <v>108.2</v>
      </c>
      <c r="AF31" s="3">
        <v>68.8</v>
      </c>
      <c r="AG31" s="3">
        <v>39</v>
      </c>
      <c r="AH31" s="3">
        <v>26.87</v>
      </c>
      <c r="AI31" s="11">
        <v>361</v>
      </c>
      <c r="AJ31" s="3">
        <v>18.9</v>
      </c>
      <c r="AK31" s="3">
        <v>1.76</v>
      </c>
      <c r="AL31" s="3">
        <v>1.65</v>
      </c>
      <c r="AM31" s="3">
        <v>20.1</v>
      </c>
      <c r="AN31" s="3">
        <v>44</v>
      </c>
      <c r="AO31" s="3">
        <v>44444</v>
      </c>
      <c r="AP31" s="3">
        <v>27.9</v>
      </c>
      <c r="AQ31" s="3"/>
      <c r="AR31" s="3"/>
    </row>
    <row r="32" ht="27" customHeight="1" spans="1:44">
      <c r="A32" s="4" t="s">
        <v>372</v>
      </c>
      <c r="B32" s="3">
        <v>2</v>
      </c>
      <c r="C32" s="3">
        <v>46</v>
      </c>
      <c r="D32" s="3" t="s">
        <v>373</v>
      </c>
      <c r="E32" s="3">
        <v>4</v>
      </c>
      <c r="F32" s="3" t="s">
        <v>374</v>
      </c>
      <c r="G32" s="3" t="s">
        <v>375</v>
      </c>
      <c r="H32" s="3">
        <v>4</v>
      </c>
      <c r="I32" s="6" t="s">
        <v>899</v>
      </c>
      <c r="J32" s="7" t="s">
        <v>379</v>
      </c>
      <c r="K32" s="3" t="s">
        <v>896</v>
      </c>
      <c r="L32" s="3" t="s">
        <v>892</v>
      </c>
      <c r="M32" s="3">
        <v>1</v>
      </c>
      <c r="N32" s="3" t="s">
        <v>907</v>
      </c>
      <c r="O32" s="3"/>
      <c r="P32" s="3">
        <v>1</v>
      </c>
      <c r="Q32" s="3"/>
      <c r="R32" s="3"/>
      <c r="S32" s="3" t="s">
        <v>887</v>
      </c>
      <c r="T32" s="3"/>
      <c r="U32" s="3"/>
      <c r="V32" s="3"/>
      <c r="W32" s="2"/>
      <c r="X32" s="11"/>
      <c r="Y32" s="11"/>
      <c r="Z32" s="11"/>
      <c r="AA32" s="10"/>
      <c r="AB32" s="10"/>
      <c r="AC32" s="10"/>
      <c r="AD32" s="10"/>
      <c r="AE32" s="10"/>
      <c r="AF32" s="10"/>
      <c r="AG32" s="10"/>
      <c r="AH32" s="10"/>
      <c r="AI32" s="10"/>
      <c r="AJ32" s="14"/>
      <c r="AK32" s="14"/>
      <c r="AL32" s="14"/>
      <c r="AM32" s="14"/>
      <c r="AN32" s="14"/>
      <c r="AO32" s="14"/>
      <c r="AP32" s="14"/>
      <c r="AQ32" s="2"/>
      <c r="AR32" s="3" t="s">
        <v>908</v>
      </c>
    </row>
    <row r="33" ht="21" customHeight="1" spans="1:44">
      <c r="A33" s="4" t="s">
        <v>412</v>
      </c>
      <c r="B33" s="3">
        <v>2</v>
      </c>
      <c r="C33" s="3">
        <v>37</v>
      </c>
      <c r="D33" s="3" t="s">
        <v>413</v>
      </c>
      <c r="E33" s="3">
        <v>7</v>
      </c>
      <c r="F33" s="3" t="s">
        <v>414</v>
      </c>
      <c r="G33" s="3" t="s">
        <v>415</v>
      </c>
      <c r="H33" s="3">
        <v>1</v>
      </c>
      <c r="I33" s="6" t="s">
        <v>899</v>
      </c>
      <c r="J33" s="3" t="s">
        <v>418</v>
      </c>
      <c r="K33" s="3" t="s">
        <v>892</v>
      </c>
      <c r="L33" s="3" t="s">
        <v>892</v>
      </c>
      <c r="M33" s="3">
        <v>6</v>
      </c>
      <c r="N33" s="3" t="s">
        <v>909</v>
      </c>
      <c r="O33" s="3"/>
      <c r="P33" s="3"/>
      <c r="Q33" s="3"/>
      <c r="R33" s="3"/>
      <c r="S33" s="3" t="s">
        <v>895</v>
      </c>
      <c r="T33" s="3"/>
      <c r="U33" s="3"/>
      <c r="V33" s="3"/>
      <c r="W33" s="3" t="s">
        <v>246</v>
      </c>
      <c r="X33" s="3">
        <v>105.64</v>
      </c>
      <c r="Y33" s="3">
        <v>67</v>
      </c>
      <c r="Z33" s="3">
        <v>17</v>
      </c>
      <c r="AA33" s="3">
        <v>9.6</v>
      </c>
      <c r="AB33" s="3">
        <v>15.1</v>
      </c>
      <c r="AC33" s="3">
        <v>39.2</v>
      </c>
      <c r="AD33" s="3">
        <v>29.2</v>
      </c>
      <c r="AE33" s="3">
        <v>4</v>
      </c>
      <c r="AF33" s="3">
        <v>1.5</v>
      </c>
      <c r="AG33" s="3">
        <v>2.5</v>
      </c>
      <c r="AH33" s="3">
        <v>4.19</v>
      </c>
      <c r="AI33" s="3">
        <v>56.8</v>
      </c>
      <c r="AJ33" s="3">
        <v>13.5</v>
      </c>
      <c r="AK33" s="3">
        <v>1.23</v>
      </c>
      <c r="AL33" s="3">
        <v>2.4</v>
      </c>
      <c r="AM33" s="3">
        <v>14.5</v>
      </c>
      <c r="AN33" s="3">
        <v>28.82</v>
      </c>
      <c r="AO33" s="3"/>
      <c r="AP33" s="3">
        <v>26.6</v>
      </c>
      <c r="AQ33" s="12"/>
      <c r="AR33" s="3" t="s">
        <v>219</v>
      </c>
    </row>
    <row r="34" ht="20" customHeight="1" spans="1:44">
      <c r="A34" s="4" t="s">
        <v>425</v>
      </c>
      <c r="B34" s="3">
        <v>1</v>
      </c>
      <c r="C34" s="3">
        <v>52</v>
      </c>
      <c r="D34" s="3" t="s">
        <v>426</v>
      </c>
      <c r="E34" s="3">
        <v>7</v>
      </c>
      <c r="F34" s="3" t="s">
        <v>427</v>
      </c>
      <c r="G34" s="3" t="s">
        <v>428</v>
      </c>
      <c r="H34" s="3">
        <v>7</v>
      </c>
      <c r="I34" s="6" t="s">
        <v>899</v>
      </c>
      <c r="J34" s="7" t="s">
        <v>433</v>
      </c>
      <c r="K34" s="3" t="s">
        <v>910</v>
      </c>
      <c r="L34" s="3" t="s">
        <v>910</v>
      </c>
      <c r="M34" s="3"/>
      <c r="N34" s="3"/>
      <c r="O34" s="3">
        <v>1</v>
      </c>
      <c r="P34" s="3"/>
      <c r="Q34" s="3"/>
      <c r="R34" s="3"/>
      <c r="S34" s="3" t="s">
        <v>887</v>
      </c>
      <c r="T34" s="3"/>
      <c r="U34" s="3"/>
      <c r="V34" s="3" t="s">
        <v>910</v>
      </c>
      <c r="W34" s="2"/>
      <c r="X34" s="11"/>
      <c r="Y34" s="11"/>
      <c r="Z34" s="11"/>
      <c r="AA34" s="10"/>
      <c r="AB34" s="10"/>
      <c r="AC34" s="10"/>
      <c r="AD34" s="10"/>
      <c r="AE34" s="10"/>
      <c r="AF34" s="10"/>
      <c r="AG34" s="10"/>
      <c r="AH34" s="10"/>
      <c r="AI34" s="10"/>
      <c r="AJ34" s="14"/>
      <c r="AK34" s="14"/>
      <c r="AL34" s="14"/>
      <c r="AM34" s="14"/>
      <c r="AN34" s="14"/>
      <c r="AO34" s="14"/>
      <c r="AP34" s="14"/>
      <c r="AQ34" s="2"/>
      <c r="AR34" s="3" t="s">
        <v>182</v>
      </c>
    </row>
    <row r="35" ht="15.75" spans="1:44">
      <c r="A35" s="4" t="s">
        <v>435</v>
      </c>
      <c r="B35" s="3">
        <v>1</v>
      </c>
      <c r="C35" s="3">
        <v>45</v>
      </c>
      <c r="D35" s="3" t="s">
        <v>436</v>
      </c>
      <c r="E35" s="3">
        <v>11</v>
      </c>
      <c r="F35" s="3" t="s">
        <v>437</v>
      </c>
      <c r="G35" s="3" t="s">
        <v>438</v>
      </c>
      <c r="H35" s="3">
        <v>6</v>
      </c>
      <c r="I35" s="6" t="s">
        <v>899</v>
      </c>
      <c r="J35" s="3"/>
      <c r="K35" s="3" t="s">
        <v>891</v>
      </c>
      <c r="L35" s="3" t="s">
        <v>891</v>
      </c>
      <c r="M35" s="3"/>
      <c r="N35" s="3"/>
      <c r="O35" s="3"/>
      <c r="P35" s="3"/>
      <c r="Q35" s="3"/>
      <c r="R35" s="3">
        <v>5</v>
      </c>
      <c r="S35" s="3" t="s">
        <v>895</v>
      </c>
      <c r="T35" s="3"/>
      <c r="U35" s="3"/>
      <c r="V35" s="3"/>
      <c r="W35" s="3" t="s">
        <v>246</v>
      </c>
      <c r="X35" s="3">
        <v>1.7</v>
      </c>
      <c r="Y35" s="3">
        <v>57</v>
      </c>
      <c r="Z35" s="3">
        <v>3</v>
      </c>
      <c r="AA35" s="3"/>
      <c r="AB35" s="3">
        <v>10.8</v>
      </c>
      <c r="AC35" s="3">
        <v>55.9</v>
      </c>
      <c r="AD35" s="16"/>
      <c r="AE35" s="3">
        <v>217.3</v>
      </c>
      <c r="AF35" s="3">
        <v>15</v>
      </c>
      <c r="AG35" s="3">
        <v>50.77</v>
      </c>
      <c r="AH35" s="3">
        <v>22.3</v>
      </c>
      <c r="AI35" s="3">
        <v>8.27</v>
      </c>
      <c r="AJ35" s="3">
        <v>3.8</v>
      </c>
      <c r="AK35" s="3">
        <v>25.7</v>
      </c>
      <c r="AL35" s="3">
        <v>0.9</v>
      </c>
      <c r="AM35" s="16"/>
      <c r="AN35" s="3">
        <v>2.82</v>
      </c>
      <c r="AO35" s="3"/>
      <c r="AP35" s="3">
        <v>11.1</v>
      </c>
      <c r="AQ35" s="16"/>
      <c r="AR35" s="16"/>
    </row>
    <row r="36" ht="27" customHeight="1" spans="1:44">
      <c r="A36" s="4" t="s">
        <v>446</v>
      </c>
      <c r="B36" s="3">
        <v>1</v>
      </c>
      <c r="C36" s="3">
        <v>60</v>
      </c>
      <c r="D36" s="3" t="s">
        <v>447</v>
      </c>
      <c r="E36" s="3">
        <v>7</v>
      </c>
      <c r="F36" s="3" t="s">
        <v>448</v>
      </c>
      <c r="G36" s="3" t="s">
        <v>449</v>
      </c>
      <c r="H36" s="3">
        <v>7</v>
      </c>
      <c r="I36" s="6" t="s">
        <v>899</v>
      </c>
      <c r="J36" s="7" t="s">
        <v>451</v>
      </c>
      <c r="K36" s="3" t="s">
        <v>892</v>
      </c>
      <c r="L36" s="3" t="s">
        <v>892</v>
      </c>
      <c r="M36" s="3">
        <v>1</v>
      </c>
      <c r="N36" s="3" t="s">
        <v>900</v>
      </c>
      <c r="O36" s="3"/>
      <c r="P36" s="3"/>
      <c r="Q36" s="3"/>
      <c r="R36" s="3"/>
      <c r="S36" s="3" t="s">
        <v>887</v>
      </c>
      <c r="T36" s="3">
        <v>1</v>
      </c>
      <c r="U36" s="3"/>
      <c r="V36" s="3"/>
      <c r="W36" s="2"/>
      <c r="X36" s="11"/>
      <c r="Y36" s="11"/>
      <c r="Z36" s="11"/>
      <c r="AA36" s="10"/>
      <c r="AB36" s="10"/>
      <c r="AC36" s="10"/>
      <c r="AD36" s="10"/>
      <c r="AE36" s="10"/>
      <c r="AF36" s="10"/>
      <c r="AG36" s="10"/>
      <c r="AH36" s="10"/>
      <c r="AI36" s="10"/>
      <c r="AJ36" s="14"/>
      <c r="AK36" s="14"/>
      <c r="AL36" s="14"/>
      <c r="AM36" s="14"/>
      <c r="AN36" s="14"/>
      <c r="AO36" s="14"/>
      <c r="AP36" s="14"/>
      <c r="AQ36" s="2"/>
      <c r="AR36" s="3" t="s">
        <v>182</v>
      </c>
    </row>
    <row r="37" ht="15.75" spans="1:44">
      <c r="A37" s="4" t="s">
        <v>456</v>
      </c>
      <c r="B37" s="3">
        <v>1</v>
      </c>
      <c r="C37" s="3">
        <v>13</v>
      </c>
      <c r="D37" s="3" t="s">
        <v>457</v>
      </c>
      <c r="E37" s="3">
        <v>9</v>
      </c>
      <c r="F37" s="3" t="s">
        <v>458</v>
      </c>
      <c r="G37" s="3" t="s">
        <v>459</v>
      </c>
      <c r="H37" s="3">
        <v>2</v>
      </c>
      <c r="I37" s="6" t="s">
        <v>899</v>
      </c>
      <c r="J37" s="3"/>
      <c r="K37" s="3" t="s">
        <v>891</v>
      </c>
      <c r="L37" s="3" t="s">
        <v>891</v>
      </c>
      <c r="M37" s="3"/>
      <c r="N37" s="3"/>
      <c r="O37" s="3"/>
      <c r="P37" s="3"/>
      <c r="Q37" s="3"/>
      <c r="R37" s="3">
        <v>8</v>
      </c>
      <c r="S37" s="3" t="s">
        <v>887</v>
      </c>
      <c r="T37" s="3"/>
      <c r="U37" s="3"/>
      <c r="V37" s="3"/>
      <c r="W37" s="3" t="s">
        <v>246</v>
      </c>
      <c r="X37" s="3">
        <v>8.74</v>
      </c>
      <c r="Y37" s="3">
        <v>106.4</v>
      </c>
      <c r="Z37" s="3">
        <v>58.03</v>
      </c>
      <c r="AA37" s="3">
        <v>11.9</v>
      </c>
      <c r="AB37" s="3">
        <v>23.1</v>
      </c>
      <c r="AC37" s="3">
        <v>48.4</v>
      </c>
      <c r="AD37" s="16"/>
      <c r="AE37" s="3">
        <v>9</v>
      </c>
      <c r="AF37" s="3">
        <v>49.4</v>
      </c>
      <c r="AG37" s="3" t="s">
        <v>246</v>
      </c>
      <c r="AH37" s="3">
        <v>4.68</v>
      </c>
      <c r="AI37" s="3">
        <v>34.9</v>
      </c>
      <c r="AJ37" s="3">
        <v>25</v>
      </c>
      <c r="AK37" s="3" t="s">
        <v>469</v>
      </c>
      <c r="AL37" s="3">
        <v>0.45</v>
      </c>
      <c r="AM37" s="16"/>
      <c r="AN37" s="3">
        <v>32.41</v>
      </c>
      <c r="AO37" s="3"/>
      <c r="AP37" s="3">
        <v>40</v>
      </c>
      <c r="AQ37" s="16"/>
      <c r="AR37" s="16"/>
    </row>
    <row r="38" ht="24" customHeight="1" spans="1:44">
      <c r="A38" s="4" t="s">
        <v>471</v>
      </c>
      <c r="B38" s="3">
        <v>1</v>
      </c>
      <c r="C38" s="3">
        <v>36</v>
      </c>
      <c r="D38" s="3" t="s">
        <v>472</v>
      </c>
      <c r="E38" s="3">
        <v>9</v>
      </c>
      <c r="F38" s="3" t="s">
        <v>473</v>
      </c>
      <c r="G38" s="3" t="s">
        <v>474</v>
      </c>
      <c r="H38" s="3">
        <v>9</v>
      </c>
      <c r="I38" s="6" t="s">
        <v>899</v>
      </c>
      <c r="J38" s="7" t="s">
        <v>478</v>
      </c>
      <c r="K38" s="3" t="s">
        <v>891</v>
      </c>
      <c r="L38" s="3" t="s">
        <v>891</v>
      </c>
      <c r="M38" s="3"/>
      <c r="N38" s="3"/>
      <c r="O38" s="3"/>
      <c r="P38" s="3">
        <v>8</v>
      </c>
      <c r="Q38" s="3"/>
      <c r="R38" s="3">
        <v>1</v>
      </c>
      <c r="S38" s="3" t="s">
        <v>897</v>
      </c>
      <c r="T38" s="3">
        <v>1</v>
      </c>
      <c r="U38" s="3"/>
      <c r="V38" s="3"/>
      <c r="W38" s="3" t="s">
        <v>246</v>
      </c>
      <c r="X38" s="3">
        <v>80.5</v>
      </c>
      <c r="Y38" s="3">
        <v>86</v>
      </c>
      <c r="Z38" s="3">
        <v>19</v>
      </c>
      <c r="AA38" s="3">
        <v>32</v>
      </c>
      <c r="AB38" s="3">
        <v>51</v>
      </c>
      <c r="AC38" s="3">
        <v>29.6</v>
      </c>
      <c r="AD38" s="3">
        <v>32</v>
      </c>
      <c r="AE38" s="3">
        <v>37.59</v>
      </c>
      <c r="AF38" s="3">
        <v>0</v>
      </c>
      <c r="AG38" s="3">
        <v>26.45</v>
      </c>
      <c r="AH38" s="3">
        <v>15.3</v>
      </c>
      <c r="AI38" s="3">
        <v>122.2</v>
      </c>
      <c r="AJ38" s="3">
        <v>18.5</v>
      </c>
      <c r="AK38" s="3">
        <v>1.71</v>
      </c>
      <c r="AL38" s="3">
        <v>1.57</v>
      </c>
      <c r="AM38" s="3">
        <v>15.3</v>
      </c>
      <c r="AN38" s="3">
        <v>9.27</v>
      </c>
      <c r="AO38" s="3"/>
      <c r="AP38" s="3">
        <v>28.4</v>
      </c>
      <c r="AQ38" s="12"/>
      <c r="AR38" s="3" t="s">
        <v>182</v>
      </c>
    </row>
    <row r="39" ht="23" customHeight="1" spans="1:44">
      <c r="A39" s="4" t="s">
        <v>493</v>
      </c>
      <c r="B39" s="3">
        <v>2</v>
      </c>
      <c r="C39" s="3">
        <v>32</v>
      </c>
      <c r="D39" s="3" t="s">
        <v>494</v>
      </c>
      <c r="E39" s="3">
        <v>9</v>
      </c>
      <c r="F39" s="3" t="s">
        <v>495</v>
      </c>
      <c r="G39" s="3" t="s">
        <v>198</v>
      </c>
      <c r="H39" s="3">
        <v>1</v>
      </c>
      <c r="I39" s="6" t="s">
        <v>899</v>
      </c>
      <c r="J39" s="7" t="s">
        <v>498</v>
      </c>
      <c r="K39" s="3" t="s">
        <v>890</v>
      </c>
      <c r="L39" s="3" t="s">
        <v>890</v>
      </c>
      <c r="M39" s="3"/>
      <c r="N39" s="3"/>
      <c r="O39" s="3">
        <v>8</v>
      </c>
      <c r="P39" s="3"/>
      <c r="Q39" s="3"/>
      <c r="R39" s="3">
        <v>8</v>
      </c>
      <c r="S39" s="3" t="s">
        <v>887</v>
      </c>
      <c r="T39" s="3"/>
      <c r="U39" s="3"/>
      <c r="V39" s="3"/>
      <c r="W39" s="3" t="s">
        <v>500</v>
      </c>
      <c r="X39" s="3">
        <v>2.41</v>
      </c>
      <c r="Y39" s="3">
        <v>66</v>
      </c>
      <c r="Z39" s="3">
        <v>11</v>
      </c>
      <c r="AA39" s="3">
        <v>44</v>
      </c>
      <c r="AB39" s="3">
        <v>52</v>
      </c>
      <c r="AC39" s="3">
        <v>33.6</v>
      </c>
      <c r="AD39" s="3">
        <v>21</v>
      </c>
      <c r="AE39" s="3">
        <v>29.6</v>
      </c>
      <c r="AF39" s="3">
        <v>20</v>
      </c>
      <c r="AG39" s="3">
        <v>9</v>
      </c>
      <c r="AH39" s="3">
        <v>6.58</v>
      </c>
      <c r="AI39" s="3">
        <v>70</v>
      </c>
      <c r="AJ39" s="3">
        <v>3</v>
      </c>
      <c r="AK39" s="3">
        <v>1.9</v>
      </c>
      <c r="AL39" s="3">
        <v>3</v>
      </c>
      <c r="AM39" s="3">
        <v>13.8</v>
      </c>
      <c r="AN39" s="3">
        <v>30.28</v>
      </c>
      <c r="AO39" s="3"/>
      <c r="AP39" s="3">
        <v>40.3</v>
      </c>
      <c r="AQ39" s="3"/>
      <c r="AR39" s="3" t="s">
        <v>219</v>
      </c>
    </row>
    <row r="40" ht="25" customHeight="1" spans="1:44">
      <c r="A40" s="4" t="s">
        <v>505</v>
      </c>
      <c r="B40" s="3">
        <v>1</v>
      </c>
      <c r="C40" s="3">
        <v>12</v>
      </c>
      <c r="D40" s="3" t="s">
        <v>506</v>
      </c>
      <c r="E40" s="3">
        <v>11</v>
      </c>
      <c r="F40" s="3" t="s">
        <v>507</v>
      </c>
      <c r="G40" s="3" t="s">
        <v>508</v>
      </c>
      <c r="H40" s="3">
        <v>11</v>
      </c>
      <c r="I40" s="6" t="s">
        <v>899</v>
      </c>
      <c r="J40" s="3" t="s">
        <v>512</v>
      </c>
      <c r="K40" s="3" t="s">
        <v>892</v>
      </c>
      <c r="L40" s="3" t="s">
        <v>891</v>
      </c>
      <c r="M40" s="3">
        <v>1</v>
      </c>
      <c r="N40" s="3" t="s">
        <v>911</v>
      </c>
      <c r="O40" s="3">
        <v>1</v>
      </c>
      <c r="P40" s="3"/>
      <c r="Q40" s="3">
        <v>8</v>
      </c>
      <c r="R40" s="3">
        <v>8</v>
      </c>
      <c r="S40" s="3" t="s">
        <v>887</v>
      </c>
      <c r="T40" s="3">
        <v>7</v>
      </c>
      <c r="U40" s="3"/>
      <c r="V40" s="3"/>
      <c r="W40" s="3" t="s">
        <v>514</v>
      </c>
      <c r="X40" s="3">
        <v>99.7</v>
      </c>
      <c r="Y40" s="3">
        <v>79</v>
      </c>
      <c r="Z40" s="3">
        <v>53</v>
      </c>
      <c r="AA40" s="3">
        <v>11.9</v>
      </c>
      <c r="AB40" s="3">
        <v>24</v>
      </c>
      <c r="AC40" s="3">
        <v>44.7</v>
      </c>
      <c r="AD40" s="3">
        <v>26.1</v>
      </c>
      <c r="AE40" s="3">
        <v>13.87</v>
      </c>
      <c r="AF40" s="3">
        <v>5</v>
      </c>
      <c r="AG40" s="3">
        <v>8</v>
      </c>
      <c r="AH40" s="3">
        <v>3.82</v>
      </c>
      <c r="AI40" s="3">
        <v>45</v>
      </c>
      <c r="AJ40" s="3">
        <v>19.6</v>
      </c>
      <c r="AK40" s="3">
        <v>1.81</v>
      </c>
      <c r="AL40" s="3">
        <v>1.25</v>
      </c>
      <c r="AM40" s="3">
        <v>16.6</v>
      </c>
      <c r="AN40" s="3">
        <v>34.64</v>
      </c>
      <c r="AO40" s="3"/>
      <c r="AP40" s="3">
        <v>35.1</v>
      </c>
      <c r="AQ40" s="12"/>
      <c r="AR40" s="3" t="s">
        <v>219</v>
      </c>
    </row>
    <row r="41" ht="26" customHeight="1" spans="1:44">
      <c r="A41" s="4" t="s">
        <v>523</v>
      </c>
      <c r="B41" s="3">
        <v>2</v>
      </c>
      <c r="C41" s="3">
        <v>18</v>
      </c>
      <c r="D41" s="3" t="s">
        <v>524</v>
      </c>
      <c r="E41" s="3">
        <v>12</v>
      </c>
      <c r="F41" s="3" t="s">
        <v>525</v>
      </c>
      <c r="G41" s="3" t="s">
        <v>526</v>
      </c>
      <c r="H41" s="3">
        <v>1</v>
      </c>
      <c r="I41" s="6" t="s">
        <v>899</v>
      </c>
      <c r="J41" s="3" t="s">
        <v>528</v>
      </c>
      <c r="K41" s="3" t="s">
        <v>890</v>
      </c>
      <c r="L41" s="3" t="s">
        <v>890</v>
      </c>
      <c r="M41" s="3"/>
      <c r="N41" s="3"/>
      <c r="O41" s="3">
        <v>11</v>
      </c>
      <c r="P41" s="3"/>
      <c r="Q41" s="3"/>
      <c r="R41" s="3">
        <v>10</v>
      </c>
      <c r="S41" s="3" t="s">
        <v>895</v>
      </c>
      <c r="T41" s="3">
        <v>12</v>
      </c>
      <c r="U41" s="3"/>
      <c r="V41" s="3"/>
      <c r="W41" s="12"/>
      <c r="X41" s="3">
        <v>32.99</v>
      </c>
      <c r="Y41" s="3">
        <v>44</v>
      </c>
      <c r="Z41" s="3">
        <v>23</v>
      </c>
      <c r="AA41" s="3">
        <v>126.4</v>
      </c>
      <c r="AB41" s="3">
        <v>115.3</v>
      </c>
      <c r="AC41" s="3">
        <v>35.8</v>
      </c>
      <c r="AD41" s="3">
        <v>20</v>
      </c>
      <c r="AE41" s="3">
        <v>12.3</v>
      </c>
      <c r="AF41" s="3">
        <v>4</v>
      </c>
      <c r="AG41" s="3">
        <v>7</v>
      </c>
      <c r="AH41" s="3">
        <v>21.33</v>
      </c>
      <c r="AI41" s="3">
        <v>184</v>
      </c>
      <c r="AJ41" s="3">
        <v>20.3</v>
      </c>
      <c r="AK41" s="3">
        <v>1.88</v>
      </c>
      <c r="AL41" s="3">
        <v>2.13</v>
      </c>
      <c r="AM41" s="3">
        <v>14.2</v>
      </c>
      <c r="AN41" s="3">
        <v>23.31</v>
      </c>
      <c r="AO41" s="3"/>
      <c r="AP41" s="3">
        <v>27.6</v>
      </c>
      <c r="AQ41" s="3"/>
      <c r="AR41" s="3" t="s">
        <v>219</v>
      </c>
    </row>
    <row r="42" ht="26" customHeight="1" spans="1:44">
      <c r="A42" s="4" t="s">
        <v>543</v>
      </c>
      <c r="B42" s="3">
        <v>1</v>
      </c>
      <c r="C42" s="3">
        <v>36</v>
      </c>
      <c r="D42" s="3" t="s">
        <v>544</v>
      </c>
      <c r="E42" s="3">
        <v>13</v>
      </c>
      <c r="F42" s="3" t="s">
        <v>545</v>
      </c>
      <c r="G42" s="3" t="s">
        <v>546</v>
      </c>
      <c r="H42" s="3">
        <v>5</v>
      </c>
      <c r="I42" s="6" t="s">
        <v>899</v>
      </c>
      <c r="J42" s="3" t="s">
        <v>549</v>
      </c>
      <c r="K42" s="3" t="s">
        <v>891</v>
      </c>
      <c r="L42" s="3" t="s">
        <v>891</v>
      </c>
      <c r="M42" s="3"/>
      <c r="N42" s="3"/>
      <c r="O42" s="3"/>
      <c r="P42" s="3">
        <v>1</v>
      </c>
      <c r="Q42" s="3">
        <v>7</v>
      </c>
      <c r="R42" s="3">
        <v>4</v>
      </c>
      <c r="S42" s="3" t="s">
        <v>887</v>
      </c>
      <c r="T42" s="3">
        <v>4</v>
      </c>
      <c r="U42" s="3"/>
      <c r="V42" s="3"/>
      <c r="W42" s="3" t="s">
        <v>246</v>
      </c>
      <c r="X42" s="3">
        <v>14.17</v>
      </c>
      <c r="Y42" s="3">
        <v>64.74</v>
      </c>
      <c r="Z42" s="3">
        <v>19.36</v>
      </c>
      <c r="AA42" s="3">
        <v>25.2</v>
      </c>
      <c r="AB42" s="3">
        <v>20.3</v>
      </c>
      <c r="AC42" s="3">
        <v>45.7</v>
      </c>
      <c r="AD42" s="3">
        <v>22.6</v>
      </c>
      <c r="AE42" s="3">
        <v>26.59</v>
      </c>
      <c r="AF42" s="3">
        <v>12</v>
      </c>
      <c r="AG42" s="3">
        <v>14</v>
      </c>
      <c r="AH42" s="3">
        <v>5.05</v>
      </c>
      <c r="AI42" s="3">
        <v>77.5</v>
      </c>
      <c r="AJ42" s="3">
        <v>13.4</v>
      </c>
      <c r="AK42" s="3">
        <v>1.23</v>
      </c>
      <c r="AL42" s="3">
        <v>1.61</v>
      </c>
      <c r="AM42" s="3">
        <v>14.5</v>
      </c>
      <c r="AN42" s="3">
        <v>5.13</v>
      </c>
      <c r="AO42" s="3"/>
      <c r="AP42" s="3">
        <v>27.2</v>
      </c>
      <c r="AQ42" s="3" t="s">
        <v>182</v>
      </c>
      <c r="AR42" s="3" t="s">
        <v>182</v>
      </c>
    </row>
    <row r="43" ht="36" spans="1:44">
      <c r="A43" s="4" t="s">
        <v>567</v>
      </c>
      <c r="B43" s="3">
        <v>1</v>
      </c>
      <c r="C43" s="3">
        <v>59</v>
      </c>
      <c r="D43" s="3" t="s">
        <v>568</v>
      </c>
      <c r="E43" s="3">
        <v>15</v>
      </c>
      <c r="F43" s="3" t="s">
        <v>569</v>
      </c>
      <c r="G43" s="3" t="s">
        <v>570</v>
      </c>
      <c r="H43" s="3">
        <v>9</v>
      </c>
      <c r="I43" s="6" t="s">
        <v>899</v>
      </c>
      <c r="J43" s="3"/>
      <c r="K43" s="3" t="s">
        <v>885</v>
      </c>
      <c r="L43" s="3" t="s">
        <v>891</v>
      </c>
      <c r="M43" s="3"/>
      <c r="N43" s="3"/>
      <c r="O43" s="3">
        <v>1</v>
      </c>
      <c r="P43" s="3">
        <v>1</v>
      </c>
      <c r="Q43" s="3">
        <v>6</v>
      </c>
      <c r="R43" s="3">
        <v>7</v>
      </c>
      <c r="S43" s="3" t="s">
        <v>887</v>
      </c>
      <c r="T43" s="3"/>
      <c r="U43" s="3"/>
      <c r="V43" s="3"/>
      <c r="W43" s="3" t="s">
        <v>574</v>
      </c>
      <c r="X43" s="3">
        <v>0.75</v>
      </c>
      <c r="Y43" s="3">
        <v>56.03</v>
      </c>
      <c r="Z43" s="3">
        <v>8.46</v>
      </c>
      <c r="AA43" s="3">
        <v>9.5</v>
      </c>
      <c r="AB43" s="3">
        <v>19.4</v>
      </c>
      <c r="AC43" s="3">
        <v>44.1</v>
      </c>
      <c r="AD43" s="16"/>
      <c r="AE43" s="3">
        <v>13.6</v>
      </c>
      <c r="AF43" s="3">
        <v>20.36</v>
      </c>
      <c r="AG43" s="3" t="s">
        <v>246</v>
      </c>
      <c r="AH43" s="3">
        <v>5.51</v>
      </c>
      <c r="AI43" s="3">
        <v>52.2</v>
      </c>
      <c r="AJ43" s="3">
        <v>14.9</v>
      </c>
      <c r="AK43" s="3">
        <v>1.28</v>
      </c>
      <c r="AL43" s="3">
        <v>0.9</v>
      </c>
      <c r="AM43" s="16"/>
      <c r="AN43" s="3">
        <v>95.04</v>
      </c>
      <c r="AO43" s="3"/>
      <c r="AP43" s="3">
        <v>27.6</v>
      </c>
      <c r="AQ43" s="16"/>
      <c r="AR43" s="16"/>
    </row>
    <row r="44" ht="24" customHeight="1" spans="1:44">
      <c r="A44" s="4" t="s">
        <v>611</v>
      </c>
      <c r="B44" s="3">
        <v>2</v>
      </c>
      <c r="C44" s="3">
        <v>67</v>
      </c>
      <c r="D44" s="3" t="s">
        <v>612</v>
      </c>
      <c r="E44" s="3">
        <v>28</v>
      </c>
      <c r="F44" s="3" t="s">
        <v>387</v>
      </c>
      <c r="G44" s="3" t="s">
        <v>400</v>
      </c>
      <c r="H44" s="3">
        <v>1</v>
      </c>
      <c r="I44" s="6" t="s">
        <v>899</v>
      </c>
      <c r="J44" s="7" t="s">
        <v>912</v>
      </c>
      <c r="K44" s="3" t="s">
        <v>891</v>
      </c>
      <c r="L44" s="3" t="s">
        <v>891</v>
      </c>
      <c r="M44" s="3"/>
      <c r="N44" s="3"/>
      <c r="O44" s="3"/>
      <c r="P44" s="3"/>
      <c r="Q44" s="3"/>
      <c r="R44" s="3">
        <v>26</v>
      </c>
      <c r="S44" s="3" t="s">
        <v>887</v>
      </c>
      <c r="T44" s="3">
        <v>1</v>
      </c>
      <c r="U44" s="3"/>
      <c r="V44" s="3"/>
      <c r="W44" s="3" t="s">
        <v>246</v>
      </c>
      <c r="X44" s="3">
        <v>0.9</v>
      </c>
      <c r="Y44" s="3">
        <v>77</v>
      </c>
      <c r="Z44" s="3">
        <v>17</v>
      </c>
      <c r="AA44" s="3">
        <v>30</v>
      </c>
      <c r="AB44" s="3">
        <v>23</v>
      </c>
      <c r="AC44" s="3">
        <v>31.7</v>
      </c>
      <c r="AD44" s="3">
        <v>27</v>
      </c>
      <c r="AE44" s="3">
        <v>26.29</v>
      </c>
      <c r="AF44" s="3">
        <v>0</v>
      </c>
      <c r="AG44" s="3">
        <v>16</v>
      </c>
      <c r="AH44" s="3">
        <v>11</v>
      </c>
      <c r="AI44" s="3">
        <v>128</v>
      </c>
      <c r="AJ44" s="3">
        <v>26</v>
      </c>
      <c r="AK44" s="3"/>
      <c r="AL44" s="3">
        <v>2.8</v>
      </c>
      <c r="AM44" s="3"/>
      <c r="AN44" s="3">
        <v>18</v>
      </c>
      <c r="AO44" s="3"/>
      <c r="AP44" s="3">
        <v>59</v>
      </c>
      <c r="AQ44" s="3"/>
      <c r="AR44" s="3" t="s">
        <v>219</v>
      </c>
    </row>
    <row r="45" ht="24" spans="1:44">
      <c r="A45" s="4" t="s">
        <v>750</v>
      </c>
      <c r="B45" s="3">
        <v>2</v>
      </c>
      <c r="C45" s="3">
        <v>22</v>
      </c>
      <c r="D45" s="3" t="s">
        <v>751</v>
      </c>
      <c r="E45" s="3">
        <v>34</v>
      </c>
      <c r="F45" s="3" t="s">
        <v>752</v>
      </c>
      <c r="G45" s="3" t="s">
        <v>729</v>
      </c>
      <c r="H45" s="3">
        <v>20</v>
      </c>
      <c r="I45" s="6" t="s">
        <v>899</v>
      </c>
      <c r="J45" s="3"/>
      <c r="K45" s="3" t="s">
        <v>890</v>
      </c>
      <c r="L45" s="3" t="s">
        <v>891</v>
      </c>
      <c r="M45" s="3"/>
      <c r="N45" s="3"/>
      <c r="O45" s="3">
        <v>6</v>
      </c>
      <c r="P45" s="3"/>
      <c r="Q45" s="3"/>
      <c r="R45" s="3">
        <v>15</v>
      </c>
      <c r="S45" s="3" t="s">
        <v>895</v>
      </c>
      <c r="T45" s="3">
        <v>1</v>
      </c>
      <c r="U45" s="3"/>
      <c r="V45" s="3"/>
      <c r="W45" s="3"/>
      <c r="X45" s="3">
        <v>85.06</v>
      </c>
      <c r="Y45" s="3">
        <v>20.41</v>
      </c>
      <c r="Z45" s="3">
        <v>1.43</v>
      </c>
      <c r="AA45" s="3">
        <v>12.2</v>
      </c>
      <c r="AB45" s="3">
        <v>23</v>
      </c>
      <c r="AC45" s="3">
        <v>30.3</v>
      </c>
      <c r="AD45" s="3">
        <v>26</v>
      </c>
      <c r="AE45" s="3">
        <v>11.1</v>
      </c>
      <c r="AF45" s="3">
        <v>7.4</v>
      </c>
      <c r="AG45" s="3">
        <v>3.7</v>
      </c>
      <c r="AH45" s="3">
        <v>29.45</v>
      </c>
      <c r="AI45" s="3">
        <v>322</v>
      </c>
      <c r="AJ45" s="3">
        <v>13.8</v>
      </c>
      <c r="AK45" s="3">
        <v>1.26</v>
      </c>
      <c r="AL45" s="3">
        <v>1.58</v>
      </c>
      <c r="AM45" s="3">
        <v>20.1</v>
      </c>
      <c r="AN45" s="3">
        <v>22.4</v>
      </c>
      <c r="AO45" s="3"/>
      <c r="AP45" s="3">
        <v>53.1</v>
      </c>
      <c r="AQ45" s="3"/>
      <c r="AR45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李海涛</cp:lastModifiedBy>
  <dcterms:created xsi:type="dcterms:W3CDTF">2023-05-12T11:15:00Z</dcterms:created>
  <dcterms:modified xsi:type="dcterms:W3CDTF">2024-03-23T02:41:26Z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048282D756124E10BB20FF79945F4788_12</vt:lpwstr>
  </property>
</Properties>
</file>