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hD\EFI_elérhetőségek\supplementary_files\"/>
    </mc:Choice>
  </mc:AlternateContent>
  <xr:revisionPtr revIDLastSave="0" documentId="13_ncr:1_{87E1C25C-BC27-4002-8420-2268850D49D8}" xr6:coauthVersionLast="36" xr6:coauthVersionMax="36" xr10:uidLastSave="{00000000-0000-0000-0000-000000000000}"/>
  <bookViews>
    <workbookView xWindow="0" yWindow="0" windowWidth="28800" windowHeight="12225" xr2:uid="{EFC4E2AC-AC59-48B8-995A-AF46182005D7}"/>
  </bookViews>
  <sheets>
    <sheet name="Herfindahl_Hirschman_Index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8" i="1" l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5" i="1"/>
  <c r="C25" i="1"/>
  <c r="B25" i="1"/>
</calcChain>
</file>

<file path=xl/sharedStrings.xml><?xml version="1.0" encoding="utf-8"?>
<sst xmlns="http://schemas.openxmlformats.org/spreadsheetml/2006/main" count="33" uniqueCount="33">
  <si>
    <t>Herfindahl-Hirschman Index (HHI)</t>
  </si>
  <si>
    <t>Total 
population</t>
  </si>
  <si>
    <t>County</t>
  </si>
  <si>
    <t>Number of Health Development Offices</t>
  </si>
  <si>
    <t>Total</t>
  </si>
  <si>
    <t>Source:</t>
  </si>
  <si>
    <t>Number_of_HDOs.xlsx</t>
  </si>
  <si>
    <t>si^2</t>
  </si>
  <si>
    <t>Distribution of 
Health Development Offices at the county level (si)</t>
  </si>
  <si>
    <t>Komarom-Esztergom</t>
  </si>
  <si>
    <t>* capital city</t>
  </si>
  <si>
    <t>Examined area: Hungary</t>
  </si>
  <si>
    <t>Data_of_demogrpahy.xlsx</t>
  </si>
  <si>
    <t>Nograd</t>
  </si>
  <si>
    <t>Vas</t>
  </si>
  <si>
    <t>Tolna</t>
  </si>
  <si>
    <t>Baranya</t>
  </si>
  <si>
    <t>Gyor-Moson-Sopron</t>
  </si>
  <si>
    <t>Heves</t>
  </si>
  <si>
    <t>Zala</t>
  </si>
  <si>
    <t>Fejer</t>
  </si>
  <si>
    <t>Bekes</t>
  </si>
  <si>
    <t>Csongrad-Csanad</t>
  </si>
  <si>
    <t>Jasz-Nagykun-Szolnok</t>
  </si>
  <si>
    <t>Pest</t>
  </si>
  <si>
    <t>Somogy</t>
  </si>
  <si>
    <t>Veszprem</t>
  </si>
  <si>
    <t>Budapest*</t>
  </si>
  <si>
    <t>Szabolcs-Szatmar-Bereg</t>
  </si>
  <si>
    <t>Hajdu-Bihar</t>
  </si>
  <si>
    <t>Borsod-Abaaj-Zemplen</t>
  </si>
  <si>
    <t>Bacs-Kiskun</t>
  </si>
  <si>
    <t>Herfindahl-Hirschman 
Index (HHI):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</si>
</sst>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rgb="FF0F0F0F"/>
      <name val="Calibri  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/>
    <xf numFmtId="3" fontId="0" fillId="0" borderId="1" xfId="0" applyNumberFormat="1" applyBorder="1"/>
    <xf numFmtId="0" fontId="0" fillId="0" borderId="1" xfId="0" applyBorder="1"/>
    <xf numFmtId="0" fontId="4" fillId="0" borderId="1" xfId="0" applyFont="1" applyFill="1" applyBorder="1"/>
    <xf numFmtId="3" fontId="1" fillId="0" borderId="1" xfId="0" applyNumberFormat="1" applyFont="1" applyBorder="1"/>
    <xf numFmtId="0" fontId="5" fillId="0" borderId="0" xfId="0" applyFont="1"/>
    <xf numFmtId="0" fontId="3" fillId="0" borderId="0" xfId="0" applyFont="1" applyFill="1" applyBorder="1"/>
    <xf numFmtId="10" fontId="0" fillId="0" borderId="1" xfId="0" applyNumberFormat="1" applyBorder="1"/>
    <xf numFmtId="10" fontId="1" fillId="0" borderId="2" xfId="0" applyNumberFormat="1" applyFont="1" applyBorder="1"/>
    <xf numFmtId="0" fontId="1" fillId="0" borderId="1" xfId="0" applyFont="1" applyFill="1" applyBorder="1" applyAlignment="1">
      <alignment horizontal="center" vertical="center" wrapText="1"/>
    </xf>
    <xf numFmtId="10" fontId="1" fillId="0" borderId="0" xfId="0" applyNumberFormat="1" applyFont="1"/>
    <xf numFmtId="3" fontId="1" fillId="0" borderId="0" xfId="0" applyNumberFormat="1" applyFont="1" applyBorder="1"/>
    <xf numFmtId="10" fontId="1" fillId="0" borderId="0" xfId="0" applyNumberFormat="1" applyFont="1" applyBorder="1"/>
    <xf numFmtId="0" fontId="4" fillId="0" borderId="0" xfId="0" applyFont="1" applyFill="1" applyBorder="1"/>
    <xf numFmtId="0" fontId="1" fillId="0" borderId="0" xfId="0" applyFont="1" applyAlignment="1">
      <alignment horizontal="right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161925</xdr:colOff>
      <xdr:row>19</xdr:row>
      <xdr:rowOff>85961</xdr:rowOff>
    </xdr:from>
    <xdr:to>
      <xdr:col>10</xdr:col>
      <xdr:colOff>95250</xdr:colOff>
      <xdr:row>23</xdr:row>
      <xdr:rowOff>152400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B0A33736-4F77-45C5-9EB0-817F43036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10600" y="4296011"/>
          <a:ext cx="2981325" cy="8284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0DB6E-9B76-4295-9CD6-93C8896A06F5}">
  <dimension ref="A1:E28"/>
  <sheetViews>
    <sheetView tabSelected="1" workbookViewId="0">
      <selection activeCell="D29" sqref="D29"/>
    </sheetView>
  </sheetViews>
  <sheetFormatPr defaultRowHeight="15"/>
  <cols>
    <col min="1" max="1" width="38.7109375" bestFit="1" customWidth="1"/>
    <col min="2" max="2" width="24.5703125" bestFit="1" customWidth="1"/>
    <col min="3" max="3" width="21.42578125" bestFit="1" customWidth="1"/>
    <col min="4" max="4" width="21.140625" customWidth="1"/>
    <col min="5" max="5" width="20.85546875" customWidth="1"/>
  </cols>
  <sheetData>
    <row r="1" spans="1:5" ht="15.75">
      <c r="A1" s="1" t="s">
        <v>0</v>
      </c>
    </row>
    <row r="2" spans="1:5" ht="15.75">
      <c r="A2" s="1"/>
    </row>
    <row r="3" spans="1:5">
      <c r="A3" t="s">
        <v>11</v>
      </c>
    </row>
    <row r="4" spans="1:5" ht="60">
      <c r="A4" s="2" t="s">
        <v>2</v>
      </c>
      <c r="B4" s="3" t="s">
        <v>1</v>
      </c>
      <c r="C4" s="3" t="s">
        <v>3</v>
      </c>
      <c r="D4" s="3" t="s">
        <v>8</v>
      </c>
      <c r="E4" s="13" t="s">
        <v>7</v>
      </c>
    </row>
    <row r="5" spans="1:5">
      <c r="A5" s="7" t="s">
        <v>9</v>
      </c>
      <c r="B5" s="5">
        <v>301492</v>
      </c>
      <c r="C5" s="6">
        <v>0</v>
      </c>
      <c r="D5" s="11">
        <f>C5/$C$25</f>
        <v>0</v>
      </c>
      <c r="E5" s="11">
        <f>D5*D5</f>
        <v>0</v>
      </c>
    </row>
    <row r="6" spans="1:5">
      <c r="A6" s="7" t="s">
        <v>13</v>
      </c>
      <c r="B6" s="5">
        <v>182038</v>
      </c>
      <c r="C6" s="6">
        <v>1</v>
      </c>
      <c r="D6" s="11">
        <f t="shared" ref="D6:D25" si="0">C6/$C$25</f>
        <v>9.2592592592592587E-3</v>
      </c>
      <c r="E6" s="11">
        <f t="shared" ref="E6:E24" si="1">D6*D6</f>
        <v>8.573388203017832E-5</v>
      </c>
    </row>
    <row r="7" spans="1:5">
      <c r="A7" s="7" t="s">
        <v>14</v>
      </c>
      <c r="B7" s="5">
        <v>249812</v>
      </c>
      <c r="C7" s="6">
        <v>2</v>
      </c>
      <c r="D7" s="11">
        <f t="shared" si="0"/>
        <v>1.8518518518518517E-2</v>
      </c>
      <c r="E7" s="11">
        <f t="shared" si="1"/>
        <v>3.4293552812071328E-4</v>
      </c>
    </row>
    <row r="8" spans="1:5">
      <c r="A8" s="7" t="s">
        <v>15</v>
      </c>
      <c r="B8" s="5">
        <v>208044</v>
      </c>
      <c r="C8" s="6">
        <v>3</v>
      </c>
      <c r="D8" s="11">
        <f t="shared" si="0"/>
        <v>2.7777777777777776E-2</v>
      </c>
      <c r="E8" s="11">
        <f t="shared" si="1"/>
        <v>7.716049382716049E-4</v>
      </c>
    </row>
    <row r="9" spans="1:5">
      <c r="A9" s="7" t="s">
        <v>16</v>
      </c>
      <c r="B9" s="5">
        <v>355315</v>
      </c>
      <c r="C9" s="6">
        <v>4</v>
      </c>
      <c r="D9" s="11">
        <f t="shared" si="0"/>
        <v>3.7037037037037035E-2</v>
      </c>
      <c r="E9" s="11">
        <f t="shared" si="1"/>
        <v>1.3717421124828531E-3</v>
      </c>
    </row>
    <row r="10" spans="1:5">
      <c r="A10" s="7" t="s">
        <v>17</v>
      </c>
      <c r="B10" s="5">
        <v>471309</v>
      </c>
      <c r="C10" s="6">
        <v>4</v>
      </c>
      <c r="D10" s="11">
        <f t="shared" si="0"/>
        <v>3.7037037037037035E-2</v>
      </c>
      <c r="E10" s="11">
        <f t="shared" si="1"/>
        <v>1.3717421124828531E-3</v>
      </c>
    </row>
    <row r="11" spans="1:5">
      <c r="A11" s="7" t="s">
        <v>18</v>
      </c>
      <c r="B11" s="5">
        <v>287533</v>
      </c>
      <c r="C11" s="6">
        <v>4</v>
      </c>
      <c r="D11" s="11">
        <f t="shared" si="0"/>
        <v>3.7037037037037035E-2</v>
      </c>
      <c r="E11" s="11">
        <f t="shared" si="1"/>
        <v>1.3717421124828531E-3</v>
      </c>
    </row>
    <row r="12" spans="1:5">
      <c r="A12" s="7" t="s">
        <v>19</v>
      </c>
      <c r="B12" s="5">
        <v>261803</v>
      </c>
      <c r="C12" s="6">
        <v>4</v>
      </c>
      <c r="D12" s="11">
        <f t="shared" si="0"/>
        <v>3.7037037037037035E-2</v>
      </c>
      <c r="E12" s="11">
        <f t="shared" si="1"/>
        <v>1.3717421124828531E-3</v>
      </c>
    </row>
    <row r="13" spans="1:5">
      <c r="A13" s="7" t="s">
        <v>20</v>
      </c>
      <c r="B13" s="5">
        <v>419565</v>
      </c>
      <c r="C13" s="6">
        <v>5</v>
      </c>
      <c r="D13" s="11">
        <f t="shared" si="0"/>
        <v>4.6296296296296294E-2</v>
      </c>
      <c r="E13" s="11">
        <f t="shared" si="1"/>
        <v>2.1433470507544578E-3</v>
      </c>
    </row>
    <row r="14" spans="1:5">
      <c r="A14" s="7" t="s">
        <v>21</v>
      </c>
      <c r="B14" s="5">
        <v>314380</v>
      </c>
      <c r="C14" s="6">
        <v>6</v>
      </c>
      <c r="D14" s="11">
        <f t="shared" si="0"/>
        <v>5.5555555555555552E-2</v>
      </c>
      <c r="E14" s="11">
        <f t="shared" si="1"/>
        <v>3.0864197530864196E-3</v>
      </c>
    </row>
    <row r="15" spans="1:5">
      <c r="A15" s="7" t="s">
        <v>22</v>
      </c>
      <c r="B15" s="5">
        <v>391207</v>
      </c>
      <c r="C15" s="6">
        <v>6</v>
      </c>
      <c r="D15" s="11">
        <f t="shared" si="0"/>
        <v>5.5555555555555552E-2</v>
      </c>
      <c r="E15" s="11">
        <f t="shared" si="1"/>
        <v>3.0864197530864196E-3</v>
      </c>
    </row>
    <row r="16" spans="1:5">
      <c r="A16" s="7" t="s">
        <v>23</v>
      </c>
      <c r="B16" s="5">
        <v>356388</v>
      </c>
      <c r="C16" s="6">
        <v>6</v>
      </c>
      <c r="D16" s="11">
        <f t="shared" si="0"/>
        <v>5.5555555555555552E-2</v>
      </c>
      <c r="E16" s="11">
        <f t="shared" si="1"/>
        <v>3.0864197530864196E-3</v>
      </c>
    </row>
    <row r="17" spans="1:5">
      <c r="A17" s="7" t="s">
        <v>24</v>
      </c>
      <c r="B17" s="5">
        <v>1328790</v>
      </c>
      <c r="C17" s="6">
        <v>6</v>
      </c>
      <c r="D17" s="11">
        <f t="shared" si="0"/>
        <v>5.5555555555555552E-2</v>
      </c>
      <c r="E17" s="11">
        <f t="shared" si="1"/>
        <v>3.0864197530864196E-3</v>
      </c>
    </row>
    <row r="18" spans="1:5">
      <c r="A18" s="7" t="s">
        <v>25</v>
      </c>
      <c r="B18" s="5">
        <v>295316</v>
      </c>
      <c r="C18" s="6">
        <v>6</v>
      </c>
      <c r="D18" s="11">
        <f t="shared" si="0"/>
        <v>5.5555555555555552E-2</v>
      </c>
      <c r="E18" s="11">
        <f t="shared" si="1"/>
        <v>3.0864197530864196E-3</v>
      </c>
    </row>
    <row r="19" spans="1:5">
      <c r="A19" s="7" t="s">
        <v>26</v>
      </c>
      <c r="B19" s="5">
        <v>338342</v>
      </c>
      <c r="C19" s="6">
        <v>6</v>
      </c>
      <c r="D19" s="11">
        <f t="shared" si="0"/>
        <v>5.5555555555555552E-2</v>
      </c>
      <c r="E19" s="11">
        <f t="shared" si="1"/>
        <v>3.0864197530864196E-3</v>
      </c>
    </row>
    <row r="20" spans="1:5">
      <c r="A20" s="7" t="s">
        <v>27</v>
      </c>
      <c r="B20" s="5">
        <v>1671004</v>
      </c>
      <c r="C20" s="6">
        <v>7</v>
      </c>
      <c r="D20" s="11">
        <f t="shared" si="0"/>
        <v>6.4814814814814811E-2</v>
      </c>
      <c r="E20" s="11">
        <f t="shared" si="1"/>
        <v>4.2009602194787374E-3</v>
      </c>
    </row>
    <row r="21" spans="1:5">
      <c r="A21" s="7" t="s">
        <v>28</v>
      </c>
      <c r="B21" s="5">
        <v>527968</v>
      </c>
      <c r="C21" s="6">
        <v>8</v>
      </c>
      <c r="D21" s="11">
        <f t="shared" si="0"/>
        <v>7.407407407407407E-2</v>
      </c>
      <c r="E21" s="11">
        <f t="shared" si="1"/>
        <v>5.4869684499314125E-3</v>
      </c>
    </row>
    <row r="22" spans="1:5">
      <c r="A22" s="7" t="s">
        <v>29</v>
      </c>
      <c r="B22" s="5">
        <v>520656</v>
      </c>
      <c r="C22" s="6">
        <v>9</v>
      </c>
      <c r="D22" s="11">
        <f t="shared" si="0"/>
        <v>8.3333333333333329E-2</v>
      </c>
      <c r="E22" s="11">
        <f t="shared" si="1"/>
        <v>6.9444444444444441E-3</v>
      </c>
    </row>
    <row r="23" spans="1:5">
      <c r="A23" s="7" t="s">
        <v>30</v>
      </c>
      <c r="B23" s="5">
        <v>624219</v>
      </c>
      <c r="C23" s="6">
        <v>10</v>
      </c>
      <c r="D23" s="11">
        <f t="shared" si="0"/>
        <v>9.2592592592592587E-2</v>
      </c>
      <c r="E23" s="11">
        <f t="shared" si="1"/>
        <v>8.5733882030178312E-3</v>
      </c>
    </row>
    <row r="24" spans="1:5">
      <c r="A24" s="7" t="s">
        <v>31</v>
      </c>
      <c r="B24" s="5">
        <v>494563</v>
      </c>
      <c r="C24" s="6">
        <v>11</v>
      </c>
      <c r="D24" s="11">
        <f t="shared" si="0"/>
        <v>0.10185185185185185</v>
      </c>
      <c r="E24" s="11">
        <f t="shared" si="1"/>
        <v>1.0373799725651577E-2</v>
      </c>
    </row>
    <row r="25" spans="1:5">
      <c r="A25" s="4" t="s">
        <v>4</v>
      </c>
      <c r="B25" s="8">
        <f>SUM(B5:B24)</f>
        <v>9599744</v>
      </c>
      <c r="C25" s="8">
        <f>SUM(C5:C24)</f>
        <v>108</v>
      </c>
      <c r="D25" s="12">
        <f t="shared" si="0"/>
        <v>1</v>
      </c>
    </row>
    <row r="26" spans="1:5">
      <c r="A26" s="17" t="s">
        <v>10</v>
      </c>
      <c r="B26" s="15"/>
      <c r="C26" s="15"/>
      <c r="D26" s="16"/>
    </row>
    <row r="28" spans="1:5" ht="30">
      <c r="A28" s="10" t="s">
        <v>5</v>
      </c>
      <c r="B28" s="9" t="s">
        <v>12</v>
      </c>
      <c r="C28" s="9" t="s">
        <v>6</v>
      </c>
      <c r="D28" s="18" t="s">
        <v>32</v>
      </c>
      <c r="E28" s="14">
        <f>SUM(E5:E24)</f>
        <v>6.2928669410150892E-2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Herfindahl_Hirschman_Index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Domjan</dc:creator>
  <cp:lastModifiedBy>Peter Domjan</cp:lastModifiedBy>
  <dcterms:created xsi:type="dcterms:W3CDTF">2024-02-25T14:08:45Z</dcterms:created>
  <dcterms:modified xsi:type="dcterms:W3CDTF">2024-03-03T09:00:33Z</dcterms:modified>
</cp:coreProperties>
</file>