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hD\EFI_elérhetőségek\supplementary_files\"/>
    </mc:Choice>
  </mc:AlternateContent>
  <xr:revisionPtr revIDLastSave="0" documentId="13_ncr:1_{4D7A7AE9-8EBB-46A5-BA73-F0B229BD0E0A}" xr6:coauthVersionLast="36" xr6:coauthVersionMax="36" xr10:uidLastSave="{00000000-0000-0000-0000-000000000000}"/>
  <bookViews>
    <workbookView xWindow="0" yWindow="0" windowWidth="28800" windowHeight="12225" xr2:uid="{7F9051CA-620C-4B63-9BFD-8A188DF7F0B9}"/>
  </bookViews>
  <sheets>
    <sheet name="LQ_index" sheetId="1" r:id="rId1"/>
  </sheets>
  <calcPr calcId="191029" iterateCount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4" i="1" l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33" i="1"/>
  <c r="C53" i="1"/>
  <c r="B53" i="1"/>
  <c r="D53" i="1" s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33" i="1"/>
  <c r="E24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5" i="1"/>
  <c r="D2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5" i="1"/>
  <c r="C25" i="1"/>
  <c r="B25" i="1"/>
</calcChain>
</file>

<file path=xl/sharedStrings.xml><?xml version="1.0" encoding="utf-8"?>
<sst xmlns="http://schemas.openxmlformats.org/spreadsheetml/2006/main" count="73" uniqueCount="40">
  <si>
    <t>LQ index</t>
  </si>
  <si>
    <t>County</t>
  </si>
  <si>
    <t>Aged 64&lt; years old
population</t>
  </si>
  <si>
    <t>Number of 
Health Development Offices</t>
  </si>
  <si>
    <t>Total:</t>
  </si>
  <si>
    <t>Total population</t>
  </si>
  <si>
    <t>Total population
population</t>
  </si>
  <si>
    <t xml:space="preserve">Total  </t>
  </si>
  <si>
    <t>Source:</t>
  </si>
  <si>
    <t>Data_of_Demography.xlsx</t>
  </si>
  <si>
    <t>Number_of_HDOs.xlsx</t>
  </si>
  <si>
    <t>Aging population (64&lt;)</t>
  </si>
  <si>
    <t>* capital city</t>
  </si>
  <si>
    <t>Examined area: Hungary</t>
  </si>
  <si>
    <t>underrepresented</t>
  </si>
  <si>
    <t>overrepresented</t>
  </si>
  <si>
    <t>HDO is not operated</t>
  </si>
  <si>
    <t>Number of 
Health Development Offices (HDO) per 
aging population (64&lt;)</t>
  </si>
  <si>
    <t>Number of 
Health Development Offices (HDO) per 
total population</t>
  </si>
  <si>
    <t>Komarom-Esztergom</t>
  </si>
  <si>
    <t>Nograd</t>
  </si>
  <si>
    <t>Vas</t>
  </si>
  <si>
    <t>Tolna</t>
  </si>
  <si>
    <t>Baranya</t>
  </si>
  <si>
    <t>Gyor-Moson-Sopron</t>
  </si>
  <si>
    <t>Heves</t>
  </si>
  <si>
    <t>Zala</t>
  </si>
  <si>
    <t>Fejer</t>
  </si>
  <si>
    <t>Bekes</t>
  </si>
  <si>
    <t>Csongrad-Csanad</t>
  </si>
  <si>
    <t>Jasz-Nagykun-Szolnok</t>
  </si>
  <si>
    <t>Pest</t>
  </si>
  <si>
    <t>Somogy</t>
  </si>
  <si>
    <t>Veszprem</t>
  </si>
  <si>
    <t>Budapest*</t>
  </si>
  <si>
    <t>Szabolcs-Szatmar-Bereg</t>
  </si>
  <si>
    <t>Hajdu-Bihar</t>
  </si>
  <si>
    <t>Borsod-Abauj-Zemplen</t>
  </si>
  <si>
    <t>Bacs-Kiskun</t>
  </si>
  <si>
    <r>
      <rPr>
        <b/>
        <sz val="11"/>
        <color theme="1"/>
        <rFont val="Calibri"/>
        <family val="2"/>
        <charset val="238"/>
        <scheme val="minor"/>
      </rPr>
      <t>More information about statistical method</t>
    </r>
    <r>
      <rPr>
        <sz val="11"/>
        <color theme="1"/>
        <rFont val="Calibri"/>
        <family val="2"/>
        <charset val="238"/>
        <scheme val="minor"/>
      </rPr>
      <t>: Statistical_formulas.pdf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</si>
</sst>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color theme="9" tint="-0.499984740745262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3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3" fontId="0" fillId="0" borderId="1" xfId="0" applyNumberFormat="1" applyBorder="1"/>
    <xf numFmtId="0" fontId="0" fillId="0" borderId="1" xfId="0" applyBorder="1"/>
    <xf numFmtId="3" fontId="0" fillId="0" borderId="1" xfId="0" applyNumberFormat="1" applyFont="1" applyBorder="1"/>
    <xf numFmtId="0" fontId="0" fillId="0" borderId="1" xfId="0" applyFont="1" applyBorder="1"/>
    <xf numFmtId="3" fontId="1" fillId="0" borderId="0" xfId="0" applyNumberFormat="1" applyFont="1" applyBorder="1"/>
    <xf numFmtId="0" fontId="1" fillId="0" borderId="0" xfId="0" applyFont="1" applyBorder="1"/>
    <xf numFmtId="0" fontId="4" fillId="0" borderId="0" xfId="0" applyFont="1" applyFill="1" applyBorder="1"/>
    <xf numFmtId="3" fontId="5" fillId="0" borderId="0" xfId="0" applyNumberFormat="1" applyFont="1" applyBorder="1" applyAlignment="1">
      <alignment horizontal="center"/>
    </xf>
    <xf numFmtId="0" fontId="6" fillId="0" borderId="0" xfId="0" applyFont="1" applyFill="1" applyBorder="1"/>
    <xf numFmtId="0" fontId="6" fillId="0" borderId="2" xfId="0" applyFont="1" applyFill="1" applyBorder="1"/>
    <xf numFmtId="0" fontId="0" fillId="0" borderId="0" xfId="0" applyAlignment="1">
      <alignment horizontal="right"/>
    </xf>
    <xf numFmtId="0" fontId="4" fillId="0" borderId="1" xfId="0" applyFont="1" applyFill="1" applyBorder="1"/>
    <xf numFmtId="3" fontId="4" fillId="0" borderId="1" xfId="0" applyNumberFormat="1" applyFont="1" applyBorder="1"/>
    <xf numFmtId="0" fontId="4" fillId="0" borderId="1" xfId="0" applyFont="1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F100A-A926-4662-853C-2C1A6AE26CE0}">
  <dimension ref="A1:G57"/>
  <sheetViews>
    <sheetView tabSelected="1" workbookViewId="0">
      <selection activeCell="A58" sqref="A58"/>
    </sheetView>
  </sheetViews>
  <sheetFormatPr defaultRowHeight="15" x14ac:dyDescent="0.25"/>
  <cols>
    <col min="1" max="1" width="29.42578125" bestFit="1" customWidth="1"/>
    <col min="2" max="5" width="25.7109375" customWidth="1"/>
    <col min="7" max="7" width="20.28515625" bestFit="1" customWidth="1"/>
  </cols>
  <sheetData>
    <row r="1" spans="1:7" x14ac:dyDescent="0.25">
      <c r="A1" s="1" t="s">
        <v>0</v>
      </c>
    </row>
    <row r="2" spans="1:7" x14ac:dyDescent="0.25">
      <c r="A2" s="1" t="s">
        <v>11</v>
      </c>
    </row>
    <row r="3" spans="1:7" x14ac:dyDescent="0.25">
      <c r="E3" s="17" t="s">
        <v>13</v>
      </c>
    </row>
    <row r="4" spans="1:7" ht="60" x14ac:dyDescent="0.25">
      <c r="A4" s="5" t="s">
        <v>1</v>
      </c>
      <c r="B4" s="6" t="s">
        <v>2</v>
      </c>
      <c r="C4" s="6" t="s">
        <v>3</v>
      </c>
      <c r="D4" s="6" t="s">
        <v>17</v>
      </c>
      <c r="E4" s="6" t="s">
        <v>0</v>
      </c>
    </row>
    <row r="5" spans="1:7" x14ac:dyDescent="0.25">
      <c r="A5" s="2" t="s">
        <v>19</v>
      </c>
      <c r="B5" s="9">
        <v>59450</v>
      </c>
      <c r="C5" s="10">
        <v>0</v>
      </c>
      <c r="D5" s="10">
        <f>C5/B5</f>
        <v>0</v>
      </c>
      <c r="E5" s="2">
        <f>D5/$D$25</f>
        <v>0</v>
      </c>
      <c r="G5" s="3" t="s">
        <v>14</v>
      </c>
    </row>
    <row r="6" spans="1:7" x14ac:dyDescent="0.25">
      <c r="A6" s="3" t="s">
        <v>20</v>
      </c>
      <c r="B6" s="9">
        <v>39752</v>
      </c>
      <c r="C6" s="10">
        <v>1</v>
      </c>
      <c r="D6" s="10">
        <f t="shared" ref="D6:D25" si="0">C6/B6</f>
        <v>2.5155966995371301E-5</v>
      </c>
      <c r="E6" s="3">
        <f t="shared" ref="E6:E24" si="1">D6/$D$25</f>
        <v>0.45922031409554048</v>
      </c>
      <c r="G6" s="4" t="s">
        <v>15</v>
      </c>
    </row>
    <row r="7" spans="1:7" x14ac:dyDescent="0.25">
      <c r="A7" s="3" t="s">
        <v>21</v>
      </c>
      <c r="B7" s="9">
        <v>53280</v>
      </c>
      <c r="C7" s="10">
        <v>2</v>
      </c>
      <c r="D7" s="10">
        <f t="shared" si="0"/>
        <v>3.7537537537537536E-5</v>
      </c>
      <c r="E7" s="3">
        <f t="shared" si="1"/>
        <v>0.68524496718941164</v>
      </c>
      <c r="G7" s="2" t="s">
        <v>16</v>
      </c>
    </row>
    <row r="8" spans="1:7" x14ac:dyDescent="0.25">
      <c r="A8" s="4" t="s">
        <v>22</v>
      </c>
      <c r="B8" s="9">
        <v>47275</v>
      </c>
      <c r="C8" s="10">
        <v>3</v>
      </c>
      <c r="D8" s="10">
        <f t="shared" si="0"/>
        <v>6.345848757271285E-5</v>
      </c>
      <c r="E8" s="4">
        <f t="shared" si="1"/>
        <v>1.1584299900111641</v>
      </c>
    </row>
    <row r="9" spans="1:7" x14ac:dyDescent="0.25">
      <c r="A9" s="3" t="s">
        <v>23</v>
      </c>
      <c r="B9" s="9">
        <v>79127</v>
      </c>
      <c r="C9" s="10">
        <v>4</v>
      </c>
      <c r="D9" s="10">
        <f t="shared" si="0"/>
        <v>5.0551644824143467E-5</v>
      </c>
      <c r="E9" s="3">
        <f t="shared" si="1"/>
        <v>0.92281653169845568</v>
      </c>
    </row>
    <row r="10" spans="1:7" x14ac:dyDescent="0.25">
      <c r="A10" s="3" t="s">
        <v>24</v>
      </c>
      <c r="B10" s="9">
        <v>89920</v>
      </c>
      <c r="C10" s="10">
        <v>4</v>
      </c>
      <c r="D10" s="10">
        <f t="shared" si="0"/>
        <v>4.4483985765124558E-5</v>
      </c>
      <c r="E10" s="3">
        <f t="shared" si="1"/>
        <v>0.8120518650322921</v>
      </c>
    </row>
    <row r="11" spans="1:7" x14ac:dyDescent="0.25">
      <c r="A11" s="4" t="s">
        <v>25</v>
      </c>
      <c r="B11" s="9">
        <v>62213</v>
      </c>
      <c r="C11" s="10">
        <v>4</v>
      </c>
      <c r="D11" s="10">
        <f t="shared" si="0"/>
        <v>6.4295243759342904E-5</v>
      </c>
      <c r="E11" s="4">
        <f t="shared" si="1"/>
        <v>1.1737049122161558</v>
      </c>
    </row>
    <row r="12" spans="1:7" x14ac:dyDescent="0.25">
      <c r="A12" s="4" t="s">
        <v>26</v>
      </c>
      <c r="B12" s="9">
        <v>62689</v>
      </c>
      <c r="C12" s="10">
        <v>4</v>
      </c>
      <c r="D12" s="10">
        <f t="shared" si="0"/>
        <v>6.3807047488395087E-5</v>
      </c>
      <c r="E12" s="4">
        <f t="shared" si="1"/>
        <v>1.1647929254526903</v>
      </c>
    </row>
    <row r="13" spans="1:7" x14ac:dyDescent="0.25">
      <c r="A13" s="4" t="s">
        <v>27</v>
      </c>
      <c r="B13" s="9">
        <v>84452</v>
      </c>
      <c r="C13" s="10">
        <v>5</v>
      </c>
      <c r="D13" s="10">
        <f t="shared" si="0"/>
        <v>5.9205229005825797E-5</v>
      </c>
      <c r="E13" s="4">
        <f t="shared" si="1"/>
        <v>1.0807870699288309</v>
      </c>
    </row>
    <row r="14" spans="1:7" x14ac:dyDescent="0.25">
      <c r="A14" s="4" t="s">
        <v>28</v>
      </c>
      <c r="B14" s="9">
        <v>74420</v>
      </c>
      <c r="C14" s="10">
        <v>6</v>
      </c>
      <c r="D14" s="10">
        <f t="shared" si="0"/>
        <v>8.0623488309594193E-5</v>
      </c>
      <c r="E14" s="4">
        <f t="shared" si="1"/>
        <v>1.4717758069813969</v>
      </c>
    </row>
    <row r="15" spans="1:7" x14ac:dyDescent="0.25">
      <c r="A15" s="4" t="s">
        <v>29</v>
      </c>
      <c r="B15" s="9">
        <v>85912</v>
      </c>
      <c r="C15" s="10">
        <v>6</v>
      </c>
      <c r="D15" s="10">
        <f t="shared" si="0"/>
        <v>6.9838904925970764E-5</v>
      </c>
      <c r="E15" s="4">
        <f t="shared" si="1"/>
        <v>1.2749040361713795</v>
      </c>
    </row>
    <row r="16" spans="1:7" x14ac:dyDescent="0.25">
      <c r="A16" s="4" t="s">
        <v>30</v>
      </c>
      <c r="B16" s="9">
        <v>76506</v>
      </c>
      <c r="C16" s="10">
        <v>6</v>
      </c>
      <c r="D16" s="10">
        <f t="shared" si="0"/>
        <v>7.8425221551250878E-5</v>
      </c>
      <c r="E16" s="4">
        <f t="shared" si="1"/>
        <v>1.4316466101424143</v>
      </c>
    </row>
    <row r="17" spans="1:5" x14ac:dyDescent="0.25">
      <c r="A17" s="3" t="s">
        <v>31</v>
      </c>
      <c r="B17" s="9">
        <v>237294</v>
      </c>
      <c r="C17" s="10">
        <v>6</v>
      </c>
      <c r="D17" s="10">
        <f t="shared" si="0"/>
        <v>2.528508938279097E-5</v>
      </c>
      <c r="E17" s="3">
        <f t="shared" si="1"/>
        <v>0.46157743371326526</v>
      </c>
    </row>
    <row r="18" spans="1:5" x14ac:dyDescent="0.25">
      <c r="A18" s="4" t="s">
        <v>32</v>
      </c>
      <c r="B18" s="9">
        <v>68833</v>
      </c>
      <c r="C18" s="10">
        <v>6</v>
      </c>
      <c r="D18" s="10">
        <f t="shared" si="0"/>
        <v>8.7167492336524631E-5</v>
      </c>
      <c r="E18" s="4">
        <f t="shared" si="1"/>
        <v>1.591236115751973</v>
      </c>
    </row>
    <row r="19" spans="1:5" x14ac:dyDescent="0.25">
      <c r="A19" s="4" t="s">
        <v>33</v>
      </c>
      <c r="B19" s="9">
        <v>74461</v>
      </c>
      <c r="C19" s="10">
        <v>6</v>
      </c>
      <c r="D19" s="10">
        <f t="shared" si="0"/>
        <v>8.0579095096762064E-5</v>
      </c>
      <c r="E19" s="4">
        <f t="shared" si="1"/>
        <v>1.4709654121695324</v>
      </c>
    </row>
    <row r="20" spans="1:5" x14ac:dyDescent="0.25">
      <c r="A20" s="3" t="s">
        <v>34</v>
      </c>
      <c r="B20" s="9">
        <v>353466</v>
      </c>
      <c r="C20" s="10">
        <v>7</v>
      </c>
      <c r="D20" s="10">
        <f t="shared" si="0"/>
        <v>1.9803884956403161E-5</v>
      </c>
      <c r="E20" s="3">
        <f t="shared" si="1"/>
        <v>0.36151845292469847</v>
      </c>
    </row>
    <row r="21" spans="1:5" x14ac:dyDescent="0.25">
      <c r="A21" s="4" t="s">
        <v>35</v>
      </c>
      <c r="B21" s="9">
        <v>94701</v>
      </c>
      <c r="C21" s="10">
        <v>8</v>
      </c>
      <c r="D21" s="10">
        <f t="shared" si="0"/>
        <v>8.4476404684216634E-5</v>
      </c>
      <c r="E21" s="4">
        <f t="shared" si="1"/>
        <v>1.5421105099989165</v>
      </c>
    </row>
    <row r="22" spans="1:5" x14ac:dyDescent="0.25">
      <c r="A22" s="4" t="s">
        <v>36</v>
      </c>
      <c r="B22" s="9">
        <v>100544</v>
      </c>
      <c r="C22" s="10">
        <v>9</v>
      </c>
      <c r="D22" s="10">
        <f t="shared" si="0"/>
        <v>8.951304901336728E-5</v>
      </c>
      <c r="E22" s="4">
        <f t="shared" si="1"/>
        <v>1.6340540791427964</v>
      </c>
    </row>
    <row r="23" spans="1:5" x14ac:dyDescent="0.25">
      <c r="A23" s="4" t="s">
        <v>37</v>
      </c>
      <c r="B23" s="9">
        <v>121464</v>
      </c>
      <c r="C23" s="10">
        <v>10</v>
      </c>
      <c r="D23" s="10">
        <f t="shared" si="0"/>
        <v>8.2328920503194368E-5</v>
      </c>
      <c r="E23" s="4">
        <f t="shared" si="1"/>
        <v>1.5029083453472574</v>
      </c>
    </row>
    <row r="24" spans="1:5" x14ac:dyDescent="0.25">
      <c r="A24" s="4" t="s">
        <v>38</v>
      </c>
      <c r="B24" s="9">
        <v>105773</v>
      </c>
      <c r="C24" s="10">
        <v>11</v>
      </c>
      <c r="D24" s="10">
        <f t="shared" si="0"/>
        <v>1.0399629395025196E-4</v>
      </c>
      <c r="E24" s="4">
        <f t="shared" si="1"/>
        <v>1.898444642632668</v>
      </c>
    </row>
    <row r="25" spans="1:5" x14ac:dyDescent="0.25">
      <c r="A25" s="18" t="s">
        <v>4</v>
      </c>
      <c r="B25" s="19">
        <f>SUM(B5:B24)</f>
        <v>1971532</v>
      </c>
      <c r="C25" s="19">
        <f>SUM(C5:C24)</f>
        <v>108</v>
      </c>
      <c r="D25" s="20">
        <f t="shared" si="0"/>
        <v>5.4779734744351093E-5</v>
      </c>
    </row>
    <row r="26" spans="1:5" x14ac:dyDescent="0.25">
      <c r="A26" s="15" t="s">
        <v>12</v>
      </c>
      <c r="B26" s="11"/>
      <c r="C26" s="11"/>
      <c r="D26" s="12"/>
    </row>
    <row r="27" spans="1:5" x14ac:dyDescent="0.25">
      <c r="A27" s="13" t="s">
        <v>8</v>
      </c>
      <c r="B27" s="14" t="s">
        <v>9</v>
      </c>
      <c r="C27" s="14" t="s">
        <v>10</v>
      </c>
      <c r="D27" s="12"/>
    </row>
    <row r="29" spans="1:5" x14ac:dyDescent="0.25">
      <c r="A29" s="1" t="s">
        <v>0</v>
      </c>
    </row>
    <row r="30" spans="1:5" x14ac:dyDescent="0.25">
      <c r="A30" s="1" t="s">
        <v>5</v>
      </c>
    </row>
    <row r="31" spans="1:5" x14ac:dyDescent="0.25">
      <c r="E31" s="17" t="s">
        <v>13</v>
      </c>
    </row>
    <row r="32" spans="1:5" ht="60" x14ac:dyDescent="0.25">
      <c r="A32" s="5" t="s">
        <v>1</v>
      </c>
      <c r="B32" s="6" t="s">
        <v>6</v>
      </c>
      <c r="C32" s="6" t="s">
        <v>3</v>
      </c>
      <c r="D32" s="6" t="s">
        <v>18</v>
      </c>
      <c r="E32" s="6" t="s">
        <v>0</v>
      </c>
    </row>
    <row r="33" spans="1:7" x14ac:dyDescent="0.25">
      <c r="A33" s="2" t="s">
        <v>19</v>
      </c>
      <c r="B33" s="7">
        <v>301492</v>
      </c>
      <c r="C33" s="8">
        <v>0</v>
      </c>
      <c r="D33" s="8">
        <f>C33/B33</f>
        <v>0</v>
      </c>
      <c r="E33" s="2">
        <f t="shared" ref="E33:E52" si="2">D33/$D$53</f>
        <v>0</v>
      </c>
      <c r="G33" s="3" t="s">
        <v>14</v>
      </c>
    </row>
    <row r="34" spans="1:7" x14ac:dyDescent="0.25">
      <c r="A34" s="3" t="s">
        <v>20</v>
      </c>
      <c r="B34" s="7">
        <v>182038</v>
      </c>
      <c r="C34" s="8">
        <v>1</v>
      </c>
      <c r="D34" s="8">
        <f t="shared" ref="D34:D53" si="3">C34/B34</f>
        <v>5.4933585295377884E-6</v>
      </c>
      <c r="E34" s="3">
        <f t="shared" si="2"/>
        <v>0.48828551466462228</v>
      </c>
      <c r="G34" s="4" t="s">
        <v>15</v>
      </c>
    </row>
    <row r="35" spans="1:7" x14ac:dyDescent="0.25">
      <c r="A35" s="3" t="s">
        <v>21</v>
      </c>
      <c r="B35" s="7">
        <v>249812</v>
      </c>
      <c r="C35" s="8">
        <v>2</v>
      </c>
      <c r="D35" s="8">
        <f t="shared" si="3"/>
        <v>8.0060205274366325E-6</v>
      </c>
      <c r="E35" s="3">
        <f t="shared" si="2"/>
        <v>0.71162729187163554</v>
      </c>
      <c r="G35" s="2" t="s">
        <v>16</v>
      </c>
    </row>
    <row r="36" spans="1:7" x14ac:dyDescent="0.25">
      <c r="A36" s="4" t="s">
        <v>22</v>
      </c>
      <c r="B36" s="7">
        <v>208044</v>
      </c>
      <c r="C36" s="8">
        <v>3</v>
      </c>
      <c r="D36" s="8">
        <f t="shared" si="3"/>
        <v>1.442002653284882E-5</v>
      </c>
      <c r="E36" s="4">
        <f t="shared" si="2"/>
        <v>1.2817459554495949</v>
      </c>
    </row>
    <row r="37" spans="1:7" x14ac:dyDescent="0.25">
      <c r="A37" s="4" t="s">
        <v>23</v>
      </c>
      <c r="B37" s="7">
        <v>355315</v>
      </c>
      <c r="C37" s="8">
        <v>4</v>
      </c>
      <c r="D37" s="8">
        <f t="shared" si="3"/>
        <v>1.1257616481150529E-5</v>
      </c>
      <c r="E37" s="4">
        <f t="shared" si="2"/>
        <v>1.0006503358261658</v>
      </c>
    </row>
    <row r="38" spans="1:7" x14ac:dyDescent="0.25">
      <c r="A38" s="3" t="s">
        <v>24</v>
      </c>
      <c r="B38" s="7">
        <v>471309</v>
      </c>
      <c r="C38" s="8">
        <v>4</v>
      </c>
      <c r="D38" s="8">
        <f t="shared" si="3"/>
        <v>8.4870010969448923E-6</v>
      </c>
      <c r="E38" s="3">
        <f t="shared" si="2"/>
        <v>0.75437998017027907</v>
      </c>
    </row>
    <row r="39" spans="1:7" x14ac:dyDescent="0.25">
      <c r="A39" s="4" t="s">
        <v>25</v>
      </c>
      <c r="B39" s="7">
        <v>287533</v>
      </c>
      <c r="C39" s="8">
        <v>4</v>
      </c>
      <c r="D39" s="8">
        <f t="shared" si="3"/>
        <v>1.3911446686119506E-5</v>
      </c>
      <c r="E39" s="4">
        <f t="shared" si="2"/>
        <v>1.2365400634851444</v>
      </c>
    </row>
    <row r="40" spans="1:7" x14ac:dyDescent="0.25">
      <c r="A40" s="4" t="s">
        <v>26</v>
      </c>
      <c r="B40" s="7">
        <v>261803</v>
      </c>
      <c r="C40" s="8">
        <v>4</v>
      </c>
      <c r="D40" s="8">
        <f t="shared" si="3"/>
        <v>1.5278663728070343E-5</v>
      </c>
      <c r="E40" s="4">
        <f t="shared" si="2"/>
        <v>1.3580672264033418</v>
      </c>
    </row>
    <row r="41" spans="1:7" x14ac:dyDescent="0.25">
      <c r="A41" s="4" t="s">
        <v>27</v>
      </c>
      <c r="B41" s="7">
        <v>419565</v>
      </c>
      <c r="C41" s="8">
        <v>5</v>
      </c>
      <c r="D41" s="8">
        <f t="shared" si="3"/>
        <v>1.191710462026146E-5</v>
      </c>
      <c r="E41" s="4">
        <f t="shared" si="2"/>
        <v>1.0592699405159929</v>
      </c>
    </row>
    <row r="42" spans="1:7" x14ac:dyDescent="0.25">
      <c r="A42" s="4" t="s">
        <v>28</v>
      </c>
      <c r="B42" s="7">
        <v>314380</v>
      </c>
      <c r="C42" s="8">
        <v>6</v>
      </c>
      <c r="D42" s="8">
        <f t="shared" si="3"/>
        <v>1.9085183535848335E-5</v>
      </c>
      <c r="E42" s="4">
        <f t="shared" si="2"/>
        <v>1.6964155197885076</v>
      </c>
    </row>
    <row r="43" spans="1:7" x14ac:dyDescent="0.25">
      <c r="A43" s="4" t="s">
        <v>29</v>
      </c>
      <c r="B43" s="7">
        <v>391207</v>
      </c>
      <c r="C43" s="8">
        <v>6</v>
      </c>
      <c r="D43" s="8">
        <f t="shared" si="3"/>
        <v>1.533714887514794E-5</v>
      </c>
      <c r="E43" s="4">
        <f t="shared" si="2"/>
        <v>1.3632657675121127</v>
      </c>
    </row>
    <row r="44" spans="1:7" x14ac:dyDescent="0.25">
      <c r="A44" s="4" t="s">
        <v>30</v>
      </c>
      <c r="B44" s="7">
        <v>356388</v>
      </c>
      <c r="C44" s="8">
        <v>6</v>
      </c>
      <c r="D44" s="8">
        <f t="shared" si="3"/>
        <v>1.683558368968652E-5</v>
      </c>
      <c r="E44" s="4">
        <f t="shared" si="2"/>
        <v>1.4964564214033891</v>
      </c>
    </row>
    <row r="45" spans="1:7" x14ac:dyDescent="0.25">
      <c r="A45" s="3" t="s">
        <v>31</v>
      </c>
      <c r="B45" s="7">
        <v>1328790</v>
      </c>
      <c r="C45" s="8">
        <v>6</v>
      </c>
      <c r="D45" s="8">
        <f t="shared" si="3"/>
        <v>4.5153861784029078E-6</v>
      </c>
      <c r="E45" s="3">
        <f t="shared" si="2"/>
        <v>0.40135695716487263</v>
      </c>
    </row>
    <row r="46" spans="1:7" x14ac:dyDescent="0.25">
      <c r="A46" s="4" t="s">
        <v>32</v>
      </c>
      <c r="B46" s="7">
        <v>295316</v>
      </c>
      <c r="C46" s="8">
        <v>6</v>
      </c>
      <c r="D46" s="8">
        <f t="shared" si="3"/>
        <v>2.0317219520784514E-5</v>
      </c>
      <c r="E46" s="4">
        <f t="shared" si="2"/>
        <v>1.8059269091790184</v>
      </c>
    </row>
    <row r="47" spans="1:7" x14ac:dyDescent="0.25">
      <c r="A47" s="4" t="s">
        <v>33</v>
      </c>
      <c r="B47" s="7">
        <v>338342</v>
      </c>
      <c r="C47" s="8">
        <v>6</v>
      </c>
      <c r="D47" s="8">
        <f t="shared" si="3"/>
        <v>1.7733535889721051E-5</v>
      </c>
      <c r="E47" s="4">
        <f t="shared" si="2"/>
        <v>1.5762722662605029</v>
      </c>
    </row>
    <row r="48" spans="1:7" x14ac:dyDescent="0.25">
      <c r="A48" s="3" t="s">
        <v>34</v>
      </c>
      <c r="B48" s="7">
        <v>1671004</v>
      </c>
      <c r="C48" s="8">
        <v>7</v>
      </c>
      <c r="D48" s="8">
        <f t="shared" si="3"/>
        <v>4.1890982906085201E-6</v>
      </c>
      <c r="E48" s="3">
        <f t="shared" si="2"/>
        <v>0.37235436278406847</v>
      </c>
    </row>
    <row r="49" spans="1:5" x14ac:dyDescent="0.25">
      <c r="A49" s="4" t="s">
        <v>35</v>
      </c>
      <c r="B49" s="7">
        <v>527968</v>
      </c>
      <c r="C49" s="8">
        <v>8</v>
      </c>
      <c r="D49" s="8">
        <f t="shared" si="3"/>
        <v>1.5152433480817019E-5</v>
      </c>
      <c r="E49" s="8">
        <f t="shared" si="2"/>
        <v>1.3468470591932618</v>
      </c>
    </row>
    <row r="50" spans="1:5" x14ac:dyDescent="0.25">
      <c r="A50" s="4" t="s">
        <v>36</v>
      </c>
      <c r="B50" s="7">
        <v>520656</v>
      </c>
      <c r="C50" s="8">
        <v>9</v>
      </c>
      <c r="D50" s="8">
        <f t="shared" si="3"/>
        <v>1.7285885498294459E-5</v>
      </c>
      <c r="E50" s="4">
        <f t="shared" si="2"/>
        <v>1.5364821814531411</v>
      </c>
    </row>
    <row r="51" spans="1:5" x14ac:dyDescent="0.25">
      <c r="A51" s="4" t="s">
        <v>37</v>
      </c>
      <c r="B51" s="7">
        <v>624219</v>
      </c>
      <c r="C51" s="8">
        <v>10</v>
      </c>
      <c r="D51" s="8">
        <f t="shared" si="3"/>
        <v>1.6020018615261631E-5</v>
      </c>
      <c r="E51" s="4">
        <f t="shared" si="2"/>
        <v>1.4239636813124643</v>
      </c>
    </row>
    <row r="52" spans="1:5" x14ac:dyDescent="0.25">
      <c r="A52" s="4" t="s">
        <v>38</v>
      </c>
      <c r="B52" s="7">
        <v>494563</v>
      </c>
      <c r="C52" s="8">
        <v>11</v>
      </c>
      <c r="D52" s="8">
        <f t="shared" si="3"/>
        <v>2.2241857963495045E-5</v>
      </c>
      <c r="E52" s="4">
        <f t="shared" si="2"/>
        <v>1.9770013197584608</v>
      </c>
    </row>
    <row r="53" spans="1:5" x14ac:dyDescent="0.25">
      <c r="A53" s="18" t="s">
        <v>7</v>
      </c>
      <c r="B53" s="19">
        <f>SUM(B33:B52)</f>
        <v>9599744</v>
      </c>
      <c r="C53" s="19">
        <f>SUM(C33:C52)</f>
        <v>108</v>
      </c>
      <c r="D53" s="20">
        <f t="shared" si="3"/>
        <v>1.1250300008000214E-5</v>
      </c>
    </row>
    <row r="54" spans="1:5" x14ac:dyDescent="0.25">
      <c r="A54" s="16" t="s">
        <v>12</v>
      </c>
    </row>
    <row r="55" spans="1:5" x14ac:dyDescent="0.25">
      <c r="A55" s="13" t="s">
        <v>8</v>
      </c>
      <c r="B55" s="14" t="s">
        <v>9</v>
      </c>
      <c r="C55" s="14" t="s">
        <v>10</v>
      </c>
    </row>
    <row r="57" spans="1:5" x14ac:dyDescent="0.25">
      <c r="A57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LQ_index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Domjan</dc:creator>
  <cp:lastModifiedBy>Peter Domjan</cp:lastModifiedBy>
  <dcterms:created xsi:type="dcterms:W3CDTF">2024-02-25T15:00:59Z</dcterms:created>
  <dcterms:modified xsi:type="dcterms:W3CDTF">2024-03-03T09:04:02Z</dcterms:modified>
</cp:coreProperties>
</file>