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basis Sahu\Manuscripts\TXR manuscript April 2021\"/>
    </mc:Choice>
  </mc:AlternateContent>
  <bookViews>
    <workbookView xWindow="0" yWindow="0" windowWidth="17970" windowHeight="94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442" i="1" l="1"/>
  <c r="S442" i="1" s="1"/>
  <c r="K442" i="1"/>
  <c r="L442" i="1" s="1"/>
  <c r="G442" i="1"/>
  <c r="R441" i="1"/>
  <c r="S441" i="1" s="1"/>
  <c r="K441" i="1"/>
  <c r="L441" i="1" s="1"/>
  <c r="G441" i="1"/>
  <c r="R440" i="1"/>
  <c r="S440" i="1" s="1"/>
  <c r="K440" i="1"/>
  <c r="L440" i="1" s="1"/>
  <c r="G440" i="1"/>
  <c r="H440" i="1" s="1"/>
  <c r="R439" i="1"/>
  <c r="S439" i="1" s="1"/>
  <c r="K439" i="1"/>
  <c r="L439" i="1" s="1"/>
  <c r="G439" i="1"/>
  <c r="R438" i="1"/>
  <c r="S438" i="1" s="1"/>
  <c r="K438" i="1"/>
  <c r="L438" i="1" s="1"/>
  <c r="G438" i="1"/>
  <c r="R437" i="1"/>
  <c r="S437" i="1" s="1"/>
  <c r="K437" i="1"/>
  <c r="L437" i="1" s="1"/>
  <c r="G437" i="1"/>
  <c r="R436" i="1"/>
  <c r="S436" i="1" s="1"/>
  <c r="K436" i="1"/>
  <c r="L436" i="1" s="1"/>
  <c r="G436" i="1"/>
  <c r="R435" i="1"/>
  <c r="S435" i="1" s="1"/>
  <c r="K435" i="1"/>
  <c r="L435" i="1" s="1"/>
  <c r="G435" i="1"/>
  <c r="R434" i="1"/>
  <c r="S434" i="1" s="1"/>
  <c r="K434" i="1"/>
  <c r="L434" i="1" s="1"/>
  <c r="G434" i="1"/>
  <c r="R433" i="1"/>
  <c r="S433" i="1" s="1"/>
  <c r="K433" i="1"/>
  <c r="L433" i="1" s="1"/>
  <c r="G433" i="1"/>
  <c r="R432" i="1"/>
  <c r="S432" i="1" s="1"/>
  <c r="K432" i="1"/>
  <c r="L432" i="1" s="1"/>
  <c r="G432" i="1"/>
  <c r="R431" i="1"/>
  <c r="S431" i="1" s="1"/>
  <c r="K431" i="1"/>
  <c r="L431" i="1" s="1"/>
  <c r="G431" i="1"/>
  <c r="R430" i="1"/>
  <c r="S430" i="1" s="1"/>
  <c r="K430" i="1"/>
  <c r="L430" i="1" s="1"/>
  <c r="G430" i="1"/>
  <c r="R429" i="1"/>
  <c r="S429" i="1" s="1"/>
  <c r="K429" i="1"/>
  <c r="L429" i="1" s="1"/>
  <c r="G429" i="1"/>
  <c r="R428" i="1"/>
  <c r="S428" i="1" s="1"/>
  <c r="K428" i="1"/>
  <c r="L428" i="1" s="1"/>
  <c r="G428" i="1"/>
  <c r="H428" i="1" s="1"/>
  <c r="R427" i="1"/>
  <c r="S427" i="1" s="1"/>
  <c r="K427" i="1"/>
  <c r="L427" i="1" s="1"/>
  <c r="G427" i="1"/>
  <c r="R426" i="1"/>
  <c r="S426" i="1" s="1"/>
  <c r="K426" i="1"/>
  <c r="L426" i="1" s="1"/>
  <c r="G426" i="1"/>
  <c r="T426" i="1" s="1"/>
  <c r="U426" i="1" s="1"/>
  <c r="R425" i="1"/>
  <c r="S425" i="1" s="1"/>
  <c r="K425" i="1"/>
  <c r="L425" i="1" s="1"/>
  <c r="G425" i="1"/>
  <c r="R424" i="1"/>
  <c r="S424" i="1" s="1"/>
  <c r="K424" i="1"/>
  <c r="L424" i="1" s="1"/>
  <c r="G424" i="1"/>
  <c r="R423" i="1"/>
  <c r="S423" i="1" s="1"/>
  <c r="K423" i="1"/>
  <c r="L423" i="1" s="1"/>
  <c r="G423" i="1"/>
  <c r="R422" i="1"/>
  <c r="S422" i="1" s="1"/>
  <c r="K422" i="1"/>
  <c r="L422" i="1" s="1"/>
  <c r="G422" i="1"/>
  <c r="R421" i="1"/>
  <c r="S421" i="1" s="1"/>
  <c r="K421" i="1"/>
  <c r="L421" i="1" s="1"/>
  <c r="G421" i="1"/>
  <c r="R420" i="1"/>
  <c r="S420" i="1" s="1"/>
  <c r="K420" i="1"/>
  <c r="L420" i="1" s="1"/>
  <c r="G420" i="1"/>
  <c r="R419" i="1"/>
  <c r="S419" i="1" s="1"/>
  <c r="K419" i="1"/>
  <c r="L419" i="1" s="1"/>
  <c r="G419" i="1"/>
  <c r="R418" i="1"/>
  <c r="S418" i="1" s="1"/>
  <c r="K418" i="1"/>
  <c r="L418" i="1" s="1"/>
  <c r="G418" i="1"/>
  <c r="R417" i="1"/>
  <c r="S417" i="1" s="1"/>
  <c r="K417" i="1"/>
  <c r="L417" i="1" s="1"/>
  <c r="G417" i="1"/>
  <c r="R416" i="1"/>
  <c r="S416" i="1" s="1"/>
  <c r="K416" i="1"/>
  <c r="L416" i="1" s="1"/>
  <c r="G416" i="1"/>
  <c r="R415" i="1"/>
  <c r="S415" i="1" s="1"/>
  <c r="K415" i="1"/>
  <c r="G415" i="1"/>
  <c r="R414" i="1"/>
  <c r="K414" i="1"/>
  <c r="L414" i="1" s="1"/>
  <c r="G414" i="1"/>
  <c r="R413" i="1"/>
  <c r="S413" i="1" s="1"/>
  <c r="K413" i="1"/>
  <c r="L413" i="1" s="1"/>
  <c r="G413" i="1"/>
  <c r="R412" i="1"/>
  <c r="S412" i="1" s="1"/>
  <c r="K412" i="1"/>
  <c r="L412" i="1" s="1"/>
  <c r="G412" i="1"/>
  <c r="R411" i="1"/>
  <c r="S411" i="1" s="1"/>
  <c r="K411" i="1"/>
  <c r="L411" i="1" s="1"/>
  <c r="G411" i="1"/>
  <c r="R410" i="1"/>
  <c r="S410" i="1" s="1"/>
  <c r="K410" i="1"/>
  <c r="L410" i="1" s="1"/>
  <c r="G410" i="1"/>
  <c r="R409" i="1"/>
  <c r="S409" i="1" s="1"/>
  <c r="K409" i="1"/>
  <c r="L409" i="1" s="1"/>
  <c r="G409" i="1"/>
  <c r="R408" i="1"/>
  <c r="S408" i="1" s="1"/>
  <c r="K408" i="1"/>
  <c r="L408" i="1" s="1"/>
  <c r="G408" i="1"/>
  <c r="R407" i="1"/>
  <c r="S407" i="1" s="1"/>
  <c r="K407" i="1"/>
  <c r="L407" i="1" s="1"/>
  <c r="G407" i="1"/>
  <c r="R406" i="1"/>
  <c r="S406" i="1" s="1"/>
  <c r="K406" i="1"/>
  <c r="L406" i="1" s="1"/>
  <c r="G406" i="1"/>
  <c r="R405" i="1"/>
  <c r="S405" i="1" s="1"/>
  <c r="K405" i="1"/>
  <c r="L405" i="1" s="1"/>
  <c r="G405" i="1"/>
  <c r="R404" i="1"/>
  <c r="S404" i="1" s="1"/>
  <c r="K404" i="1"/>
  <c r="L404" i="1" s="1"/>
  <c r="G404" i="1"/>
  <c r="H404" i="1" s="1"/>
  <c r="R403" i="1"/>
  <c r="S403" i="1" s="1"/>
  <c r="K403" i="1"/>
  <c r="L403" i="1" s="1"/>
  <c r="G403" i="1"/>
  <c r="R402" i="1"/>
  <c r="S402" i="1" s="1"/>
  <c r="K402" i="1"/>
  <c r="L402" i="1" s="1"/>
  <c r="H402" i="1"/>
  <c r="G402" i="1"/>
  <c r="R401" i="1"/>
  <c r="S401" i="1" s="1"/>
  <c r="K401" i="1"/>
  <c r="L401" i="1" s="1"/>
  <c r="G401" i="1"/>
  <c r="R400" i="1"/>
  <c r="S400" i="1" s="1"/>
  <c r="K400" i="1"/>
  <c r="L400" i="1" s="1"/>
  <c r="G400" i="1"/>
  <c r="R399" i="1"/>
  <c r="S399" i="1" s="1"/>
  <c r="K399" i="1"/>
  <c r="G399" i="1"/>
  <c r="R398" i="1"/>
  <c r="K398" i="1"/>
  <c r="L398" i="1" s="1"/>
  <c r="G398" i="1"/>
  <c r="R397" i="1"/>
  <c r="S397" i="1" s="1"/>
  <c r="K397" i="1"/>
  <c r="L397" i="1" s="1"/>
  <c r="G397" i="1"/>
  <c r="R396" i="1"/>
  <c r="S396" i="1" s="1"/>
  <c r="K396" i="1"/>
  <c r="L396" i="1" s="1"/>
  <c r="G396" i="1"/>
  <c r="R395" i="1"/>
  <c r="S395" i="1" s="1"/>
  <c r="K395" i="1"/>
  <c r="L395" i="1" s="1"/>
  <c r="G395" i="1"/>
  <c r="R394" i="1"/>
  <c r="S394" i="1" s="1"/>
  <c r="K394" i="1"/>
  <c r="L394" i="1" s="1"/>
  <c r="G394" i="1"/>
  <c r="R393" i="1"/>
  <c r="S393" i="1" s="1"/>
  <c r="K393" i="1"/>
  <c r="L393" i="1" s="1"/>
  <c r="G393" i="1"/>
  <c r="R392" i="1"/>
  <c r="S392" i="1" s="1"/>
  <c r="K392" i="1"/>
  <c r="L392" i="1" s="1"/>
  <c r="G392" i="1"/>
  <c r="S391" i="1"/>
  <c r="R391" i="1"/>
  <c r="K391" i="1"/>
  <c r="L391" i="1" s="1"/>
  <c r="G391" i="1"/>
  <c r="R390" i="1"/>
  <c r="S390" i="1" s="1"/>
  <c r="K390" i="1"/>
  <c r="L390" i="1" s="1"/>
  <c r="G390" i="1"/>
  <c r="R389" i="1"/>
  <c r="S389" i="1" s="1"/>
  <c r="K389" i="1"/>
  <c r="L389" i="1" s="1"/>
  <c r="G389" i="1"/>
  <c r="R388" i="1"/>
  <c r="S388" i="1" s="1"/>
  <c r="K388" i="1"/>
  <c r="L388" i="1" s="1"/>
  <c r="G388" i="1"/>
  <c r="H388" i="1" s="1"/>
  <c r="R387" i="1"/>
  <c r="S387" i="1" s="1"/>
  <c r="K387" i="1"/>
  <c r="L387" i="1" s="1"/>
  <c r="G387" i="1"/>
  <c r="R386" i="1"/>
  <c r="S386" i="1" s="1"/>
  <c r="K386" i="1"/>
  <c r="L386" i="1" s="1"/>
  <c r="G386" i="1"/>
  <c r="H386" i="1" s="1"/>
  <c r="R385" i="1"/>
  <c r="S385" i="1" s="1"/>
  <c r="K385" i="1"/>
  <c r="L385" i="1" s="1"/>
  <c r="G385" i="1"/>
  <c r="R384" i="1"/>
  <c r="S384" i="1" s="1"/>
  <c r="K384" i="1"/>
  <c r="L384" i="1" s="1"/>
  <c r="G384" i="1"/>
  <c r="R383" i="1"/>
  <c r="S383" i="1" s="1"/>
  <c r="K383" i="1"/>
  <c r="G383" i="1"/>
  <c r="R382" i="1"/>
  <c r="K382" i="1"/>
  <c r="L382" i="1" s="1"/>
  <c r="G382" i="1"/>
  <c r="R381" i="1"/>
  <c r="S381" i="1" s="1"/>
  <c r="K381" i="1"/>
  <c r="L381" i="1" s="1"/>
  <c r="G381" i="1"/>
  <c r="R380" i="1"/>
  <c r="S380" i="1" s="1"/>
  <c r="K380" i="1"/>
  <c r="L380" i="1" s="1"/>
  <c r="G380" i="1"/>
  <c r="R379" i="1"/>
  <c r="S379" i="1" s="1"/>
  <c r="K379" i="1"/>
  <c r="L379" i="1" s="1"/>
  <c r="G379" i="1"/>
  <c r="R378" i="1"/>
  <c r="S378" i="1" s="1"/>
  <c r="K378" i="1"/>
  <c r="L378" i="1" s="1"/>
  <c r="G378" i="1"/>
  <c r="R377" i="1"/>
  <c r="S377" i="1" s="1"/>
  <c r="K377" i="1"/>
  <c r="L377" i="1" s="1"/>
  <c r="G377" i="1"/>
  <c r="R376" i="1"/>
  <c r="S376" i="1" s="1"/>
  <c r="K376" i="1"/>
  <c r="L376" i="1" s="1"/>
  <c r="G376" i="1"/>
  <c r="R375" i="1"/>
  <c r="S375" i="1" s="1"/>
  <c r="K375" i="1"/>
  <c r="L375" i="1" s="1"/>
  <c r="G375" i="1"/>
  <c r="R374" i="1"/>
  <c r="S374" i="1" s="1"/>
  <c r="K374" i="1"/>
  <c r="L374" i="1" s="1"/>
  <c r="G374" i="1"/>
  <c r="H374" i="1" s="1"/>
  <c r="R373" i="1"/>
  <c r="S373" i="1" s="1"/>
  <c r="K373" i="1"/>
  <c r="L373" i="1" s="1"/>
  <c r="G373" i="1"/>
  <c r="R372" i="1"/>
  <c r="S372" i="1" s="1"/>
  <c r="K372" i="1"/>
  <c r="L372" i="1" s="1"/>
  <c r="G372" i="1"/>
  <c r="R371" i="1"/>
  <c r="S371" i="1" s="1"/>
  <c r="K371" i="1"/>
  <c r="L371" i="1" s="1"/>
  <c r="G371" i="1"/>
  <c r="R370" i="1"/>
  <c r="S370" i="1" s="1"/>
  <c r="K370" i="1"/>
  <c r="L370" i="1" s="1"/>
  <c r="G370" i="1"/>
  <c r="R369" i="1"/>
  <c r="S369" i="1" s="1"/>
  <c r="K369" i="1"/>
  <c r="L369" i="1" s="1"/>
  <c r="G369" i="1"/>
  <c r="R368" i="1"/>
  <c r="S368" i="1" s="1"/>
  <c r="K368" i="1"/>
  <c r="L368" i="1" s="1"/>
  <c r="G368" i="1"/>
  <c r="R367" i="1"/>
  <c r="S367" i="1" s="1"/>
  <c r="K367" i="1"/>
  <c r="G367" i="1"/>
  <c r="R366" i="1"/>
  <c r="K366" i="1"/>
  <c r="L366" i="1" s="1"/>
  <c r="G366" i="1"/>
  <c r="R365" i="1"/>
  <c r="S365" i="1" s="1"/>
  <c r="K365" i="1"/>
  <c r="L365" i="1" s="1"/>
  <c r="G365" i="1"/>
  <c r="R364" i="1"/>
  <c r="S364" i="1" s="1"/>
  <c r="K364" i="1"/>
  <c r="L364" i="1" s="1"/>
  <c r="G364" i="1"/>
  <c r="R363" i="1"/>
  <c r="S363" i="1" s="1"/>
  <c r="K363" i="1"/>
  <c r="L363" i="1" s="1"/>
  <c r="G363" i="1"/>
  <c r="R362" i="1"/>
  <c r="S362" i="1" s="1"/>
  <c r="K362" i="1"/>
  <c r="L362" i="1" s="1"/>
  <c r="G362" i="1"/>
  <c r="R361" i="1"/>
  <c r="S361" i="1" s="1"/>
  <c r="K361" i="1"/>
  <c r="L361" i="1" s="1"/>
  <c r="G361" i="1"/>
  <c r="R360" i="1"/>
  <c r="S360" i="1" s="1"/>
  <c r="K360" i="1"/>
  <c r="L360" i="1" s="1"/>
  <c r="G360" i="1"/>
  <c r="R359" i="1"/>
  <c r="S359" i="1" s="1"/>
  <c r="K359" i="1"/>
  <c r="L359" i="1" s="1"/>
  <c r="G359" i="1"/>
  <c r="R358" i="1"/>
  <c r="S358" i="1" s="1"/>
  <c r="K358" i="1"/>
  <c r="L358" i="1" s="1"/>
  <c r="G358" i="1"/>
  <c r="R357" i="1"/>
  <c r="S357" i="1" s="1"/>
  <c r="K357" i="1"/>
  <c r="L357" i="1" s="1"/>
  <c r="G357" i="1"/>
  <c r="R356" i="1"/>
  <c r="S356" i="1" s="1"/>
  <c r="K356" i="1"/>
  <c r="L356" i="1" s="1"/>
  <c r="G356" i="1"/>
  <c r="R355" i="1"/>
  <c r="S355" i="1" s="1"/>
  <c r="K355" i="1"/>
  <c r="L355" i="1" s="1"/>
  <c r="G355" i="1"/>
  <c r="R354" i="1"/>
  <c r="S354" i="1" s="1"/>
  <c r="K354" i="1"/>
  <c r="L354" i="1" s="1"/>
  <c r="G354" i="1"/>
  <c r="R353" i="1"/>
  <c r="S353" i="1" s="1"/>
  <c r="K353" i="1"/>
  <c r="L353" i="1" s="1"/>
  <c r="G353" i="1"/>
  <c r="R352" i="1"/>
  <c r="S352" i="1" s="1"/>
  <c r="K352" i="1"/>
  <c r="L352" i="1" s="1"/>
  <c r="G352" i="1"/>
  <c r="H352" i="1" s="1"/>
  <c r="R351" i="1"/>
  <c r="S351" i="1" s="1"/>
  <c r="K351" i="1"/>
  <c r="G351" i="1"/>
  <c r="R350" i="1"/>
  <c r="K350" i="1"/>
  <c r="L350" i="1" s="1"/>
  <c r="G350" i="1"/>
  <c r="R349" i="1"/>
  <c r="S349" i="1" s="1"/>
  <c r="K349" i="1"/>
  <c r="L349" i="1" s="1"/>
  <c r="G349" i="1"/>
  <c r="R348" i="1"/>
  <c r="S348" i="1" s="1"/>
  <c r="K348" i="1"/>
  <c r="L348" i="1" s="1"/>
  <c r="G348" i="1"/>
  <c r="R347" i="1"/>
  <c r="S347" i="1" s="1"/>
  <c r="K347" i="1"/>
  <c r="L347" i="1" s="1"/>
  <c r="G347" i="1"/>
  <c r="R346" i="1"/>
  <c r="S346" i="1" s="1"/>
  <c r="K346" i="1"/>
  <c r="L346" i="1" s="1"/>
  <c r="G346" i="1"/>
  <c r="R345" i="1"/>
  <c r="S345" i="1" s="1"/>
  <c r="K345" i="1"/>
  <c r="L345" i="1" s="1"/>
  <c r="G345" i="1"/>
  <c r="R344" i="1"/>
  <c r="K344" i="1"/>
  <c r="L344" i="1" s="1"/>
  <c r="G344" i="1"/>
  <c r="H344" i="1" s="1"/>
  <c r="R343" i="1"/>
  <c r="S343" i="1" s="1"/>
  <c r="K343" i="1"/>
  <c r="L343" i="1" s="1"/>
  <c r="G343" i="1"/>
  <c r="R342" i="1"/>
  <c r="S342" i="1" s="1"/>
  <c r="K342" i="1"/>
  <c r="L342" i="1" s="1"/>
  <c r="G342" i="1"/>
  <c r="R341" i="1"/>
  <c r="S341" i="1" s="1"/>
  <c r="K341" i="1"/>
  <c r="L341" i="1" s="1"/>
  <c r="G341" i="1"/>
  <c r="R340" i="1"/>
  <c r="K340" i="1"/>
  <c r="L340" i="1" s="1"/>
  <c r="G340" i="1"/>
  <c r="H340" i="1" s="1"/>
  <c r="R339" i="1"/>
  <c r="S339" i="1" s="1"/>
  <c r="K339" i="1"/>
  <c r="L339" i="1" s="1"/>
  <c r="G339" i="1"/>
  <c r="R338" i="1"/>
  <c r="S338" i="1" s="1"/>
  <c r="K338" i="1"/>
  <c r="L338" i="1" s="1"/>
  <c r="G338" i="1"/>
  <c r="R337" i="1"/>
  <c r="S337" i="1" s="1"/>
  <c r="K337" i="1"/>
  <c r="L337" i="1" s="1"/>
  <c r="G337" i="1"/>
  <c r="R336" i="1"/>
  <c r="K336" i="1"/>
  <c r="L336" i="1" s="1"/>
  <c r="G336" i="1"/>
  <c r="H336" i="1" s="1"/>
  <c r="R335" i="1"/>
  <c r="S335" i="1" s="1"/>
  <c r="K335" i="1"/>
  <c r="L335" i="1" s="1"/>
  <c r="G335" i="1"/>
  <c r="R334" i="1"/>
  <c r="S334" i="1" s="1"/>
  <c r="K334" i="1"/>
  <c r="L334" i="1" s="1"/>
  <c r="G334" i="1"/>
  <c r="R333" i="1"/>
  <c r="S333" i="1" s="1"/>
  <c r="K333" i="1"/>
  <c r="L333" i="1" s="1"/>
  <c r="G333" i="1"/>
  <c r="R332" i="1"/>
  <c r="K332" i="1"/>
  <c r="L332" i="1" s="1"/>
  <c r="G332" i="1"/>
  <c r="H332" i="1" s="1"/>
  <c r="R331" i="1"/>
  <c r="S331" i="1" s="1"/>
  <c r="K331" i="1"/>
  <c r="L331" i="1" s="1"/>
  <c r="G331" i="1"/>
  <c r="R330" i="1"/>
  <c r="S330" i="1" s="1"/>
  <c r="K330" i="1"/>
  <c r="L330" i="1" s="1"/>
  <c r="G330" i="1"/>
  <c r="R329" i="1"/>
  <c r="S329" i="1" s="1"/>
  <c r="K329" i="1"/>
  <c r="L329" i="1" s="1"/>
  <c r="G329" i="1"/>
  <c r="R328" i="1"/>
  <c r="K328" i="1"/>
  <c r="L328" i="1" s="1"/>
  <c r="G328" i="1"/>
  <c r="H328" i="1" s="1"/>
  <c r="R327" i="1"/>
  <c r="S327" i="1" s="1"/>
  <c r="K327" i="1"/>
  <c r="L327" i="1" s="1"/>
  <c r="G327" i="1"/>
  <c r="R326" i="1"/>
  <c r="S326" i="1" s="1"/>
  <c r="K326" i="1"/>
  <c r="L326" i="1" s="1"/>
  <c r="G326" i="1"/>
  <c r="R325" i="1"/>
  <c r="S325" i="1" s="1"/>
  <c r="K325" i="1"/>
  <c r="L325" i="1" s="1"/>
  <c r="G325" i="1"/>
  <c r="R324" i="1"/>
  <c r="K324" i="1"/>
  <c r="L324" i="1" s="1"/>
  <c r="H324" i="1"/>
  <c r="G324" i="1"/>
  <c r="R323" i="1"/>
  <c r="S323" i="1" s="1"/>
  <c r="K323" i="1"/>
  <c r="L323" i="1" s="1"/>
  <c r="G323" i="1"/>
  <c r="R322" i="1"/>
  <c r="S322" i="1" s="1"/>
  <c r="K322" i="1"/>
  <c r="L322" i="1" s="1"/>
  <c r="G322" i="1"/>
  <c r="R321" i="1"/>
  <c r="S321" i="1" s="1"/>
  <c r="K321" i="1"/>
  <c r="L321" i="1" s="1"/>
  <c r="G321" i="1"/>
  <c r="R320" i="1"/>
  <c r="K320" i="1"/>
  <c r="L320" i="1" s="1"/>
  <c r="G320" i="1"/>
  <c r="R319" i="1"/>
  <c r="S319" i="1" s="1"/>
  <c r="K319" i="1"/>
  <c r="L319" i="1" s="1"/>
  <c r="G319" i="1"/>
  <c r="R318" i="1"/>
  <c r="S318" i="1" s="1"/>
  <c r="K318" i="1"/>
  <c r="L318" i="1" s="1"/>
  <c r="G318" i="1"/>
  <c r="R317" i="1"/>
  <c r="S317" i="1" s="1"/>
  <c r="K317" i="1"/>
  <c r="L317" i="1" s="1"/>
  <c r="G317" i="1"/>
  <c r="R316" i="1"/>
  <c r="S316" i="1" s="1"/>
  <c r="K316" i="1"/>
  <c r="L316" i="1" s="1"/>
  <c r="G316" i="1"/>
  <c r="R315" i="1"/>
  <c r="S315" i="1" s="1"/>
  <c r="K315" i="1"/>
  <c r="L315" i="1" s="1"/>
  <c r="G315" i="1"/>
  <c r="R314" i="1"/>
  <c r="S314" i="1" s="1"/>
  <c r="K314" i="1"/>
  <c r="L314" i="1" s="1"/>
  <c r="G314" i="1"/>
  <c r="H314" i="1" s="1"/>
  <c r="R313" i="1"/>
  <c r="S313" i="1" s="1"/>
  <c r="K313" i="1"/>
  <c r="L313" i="1" s="1"/>
  <c r="G313" i="1"/>
  <c r="R312" i="1"/>
  <c r="S312" i="1" s="1"/>
  <c r="K312" i="1"/>
  <c r="L312" i="1" s="1"/>
  <c r="G312" i="1"/>
  <c r="H312" i="1" s="1"/>
  <c r="R311" i="1"/>
  <c r="S311" i="1" s="1"/>
  <c r="K311" i="1"/>
  <c r="L311" i="1" s="1"/>
  <c r="G311" i="1"/>
  <c r="H311" i="1" s="1"/>
  <c r="R310" i="1"/>
  <c r="S310" i="1" s="1"/>
  <c r="K310" i="1"/>
  <c r="L310" i="1" s="1"/>
  <c r="G310" i="1"/>
  <c r="R309" i="1"/>
  <c r="S309" i="1" s="1"/>
  <c r="K309" i="1"/>
  <c r="L309" i="1" s="1"/>
  <c r="G309" i="1"/>
  <c r="R308" i="1"/>
  <c r="S308" i="1" s="1"/>
  <c r="K308" i="1"/>
  <c r="L308" i="1" s="1"/>
  <c r="G308" i="1"/>
  <c r="R307" i="1"/>
  <c r="S307" i="1" s="1"/>
  <c r="K307" i="1"/>
  <c r="L307" i="1" s="1"/>
  <c r="G307" i="1"/>
  <c r="R306" i="1"/>
  <c r="S306" i="1" s="1"/>
  <c r="K306" i="1"/>
  <c r="L306" i="1" s="1"/>
  <c r="G306" i="1"/>
  <c r="R305" i="1"/>
  <c r="S305" i="1" s="1"/>
  <c r="K305" i="1"/>
  <c r="L305" i="1" s="1"/>
  <c r="G305" i="1"/>
  <c r="R304" i="1"/>
  <c r="S304" i="1" s="1"/>
  <c r="K304" i="1"/>
  <c r="L304" i="1" s="1"/>
  <c r="G304" i="1"/>
  <c r="R303" i="1"/>
  <c r="S303" i="1" s="1"/>
  <c r="K303" i="1"/>
  <c r="L303" i="1" s="1"/>
  <c r="G303" i="1"/>
  <c r="H303" i="1" s="1"/>
  <c r="R302" i="1"/>
  <c r="S302" i="1" s="1"/>
  <c r="K302" i="1"/>
  <c r="L302" i="1" s="1"/>
  <c r="G302" i="1"/>
  <c r="R301" i="1"/>
  <c r="S301" i="1" s="1"/>
  <c r="K301" i="1"/>
  <c r="L301" i="1" s="1"/>
  <c r="G301" i="1"/>
  <c r="R300" i="1"/>
  <c r="S300" i="1" s="1"/>
  <c r="K300" i="1"/>
  <c r="L300" i="1" s="1"/>
  <c r="G300" i="1"/>
  <c r="R299" i="1"/>
  <c r="S299" i="1" s="1"/>
  <c r="K299" i="1"/>
  <c r="L299" i="1" s="1"/>
  <c r="G299" i="1"/>
  <c r="R298" i="1"/>
  <c r="S298" i="1" s="1"/>
  <c r="K298" i="1"/>
  <c r="L298" i="1" s="1"/>
  <c r="G298" i="1"/>
  <c r="R297" i="1"/>
  <c r="S297" i="1" s="1"/>
  <c r="K297" i="1"/>
  <c r="L297" i="1" s="1"/>
  <c r="G297" i="1"/>
  <c r="R296" i="1"/>
  <c r="S296" i="1" s="1"/>
  <c r="K296" i="1"/>
  <c r="L296" i="1" s="1"/>
  <c r="G296" i="1"/>
  <c r="H296" i="1" s="1"/>
  <c r="R295" i="1"/>
  <c r="S295" i="1" s="1"/>
  <c r="K295" i="1"/>
  <c r="L295" i="1" s="1"/>
  <c r="G295" i="1"/>
  <c r="H295" i="1" s="1"/>
  <c r="R294" i="1"/>
  <c r="S294" i="1" s="1"/>
  <c r="K294" i="1"/>
  <c r="L294" i="1" s="1"/>
  <c r="G294" i="1"/>
  <c r="R293" i="1"/>
  <c r="S293" i="1" s="1"/>
  <c r="K293" i="1"/>
  <c r="L293" i="1" s="1"/>
  <c r="G293" i="1"/>
  <c r="R292" i="1"/>
  <c r="S292" i="1" s="1"/>
  <c r="K292" i="1"/>
  <c r="L292" i="1" s="1"/>
  <c r="G292" i="1"/>
  <c r="R291" i="1"/>
  <c r="S291" i="1" s="1"/>
  <c r="K291" i="1"/>
  <c r="L291" i="1" s="1"/>
  <c r="G291" i="1"/>
  <c r="R290" i="1"/>
  <c r="S290" i="1" s="1"/>
  <c r="K290" i="1"/>
  <c r="L290" i="1" s="1"/>
  <c r="G290" i="1"/>
  <c r="R289" i="1"/>
  <c r="S289" i="1" s="1"/>
  <c r="K289" i="1"/>
  <c r="L289" i="1" s="1"/>
  <c r="G289" i="1"/>
  <c r="R288" i="1"/>
  <c r="S288" i="1" s="1"/>
  <c r="K288" i="1"/>
  <c r="L288" i="1" s="1"/>
  <c r="G288" i="1"/>
  <c r="R287" i="1"/>
  <c r="S287" i="1" s="1"/>
  <c r="K287" i="1"/>
  <c r="L287" i="1" s="1"/>
  <c r="G287" i="1"/>
  <c r="R286" i="1"/>
  <c r="S286" i="1" s="1"/>
  <c r="K286" i="1"/>
  <c r="L286" i="1" s="1"/>
  <c r="G286" i="1"/>
  <c r="H286" i="1" s="1"/>
  <c r="R285" i="1"/>
  <c r="S285" i="1" s="1"/>
  <c r="K285" i="1"/>
  <c r="L285" i="1" s="1"/>
  <c r="G285" i="1"/>
  <c r="R284" i="1"/>
  <c r="S284" i="1" s="1"/>
  <c r="K284" i="1"/>
  <c r="L284" i="1" s="1"/>
  <c r="G284" i="1"/>
  <c r="R283" i="1"/>
  <c r="S283" i="1" s="1"/>
  <c r="K283" i="1"/>
  <c r="L283" i="1" s="1"/>
  <c r="G283" i="1"/>
  <c r="R282" i="1"/>
  <c r="S282" i="1" s="1"/>
  <c r="K282" i="1"/>
  <c r="L282" i="1" s="1"/>
  <c r="G282" i="1"/>
  <c r="R281" i="1"/>
  <c r="S281" i="1" s="1"/>
  <c r="K281" i="1"/>
  <c r="L281" i="1" s="1"/>
  <c r="G281" i="1"/>
  <c r="R280" i="1"/>
  <c r="K280" i="1"/>
  <c r="L280" i="1" s="1"/>
  <c r="G280" i="1"/>
  <c r="H280" i="1" s="1"/>
  <c r="R279" i="1"/>
  <c r="S279" i="1" s="1"/>
  <c r="K279" i="1"/>
  <c r="L279" i="1" s="1"/>
  <c r="G279" i="1"/>
  <c r="H279" i="1" s="1"/>
  <c r="R278" i="1"/>
  <c r="S278" i="1" s="1"/>
  <c r="K278" i="1"/>
  <c r="L278" i="1" s="1"/>
  <c r="G278" i="1"/>
  <c r="R277" i="1"/>
  <c r="S277" i="1" s="1"/>
  <c r="K277" i="1"/>
  <c r="L277" i="1" s="1"/>
  <c r="G277" i="1"/>
  <c r="R276" i="1"/>
  <c r="K276" i="1"/>
  <c r="L276" i="1" s="1"/>
  <c r="G276" i="1"/>
  <c r="R275" i="1"/>
  <c r="S275" i="1" s="1"/>
  <c r="K275" i="1"/>
  <c r="L275" i="1" s="1"/>
  <c r="G275" i="1"/>
  <c r="H275" i="1" s="1"/>
  <c r="R274" i="1"/>
  <c r="S274" i="1" s="1"/>
  <c r="K274" i="1"/>
  <c r="L274" i="1" s="1"/>
  <c r="G274" i="1"/>
  <c r="R273" i="1"/>
  <c r="S273" i="1" s="1"/>
  <c r="K273" i="1"/>
  <c r="L273" i="1" s="1"/>
  <c r="G273" i="1"/>
  <c r="R272" i="1"/>
  <c r="K272" i="1"/>
  <c r="L272" i="1" s="1"/>
  <c r="G272" i="1"/>
  <c r="H272" i="1" s="1"/>
  <c r="R271" i="1"/>
  <c r="S271" i="1" s="1"/>
  <c r="K271" i="1"/>
  <c r="G271" i="1"/>
  <c r="H271" i="1" s="1"/>
  <c r="R270" i="1"/>
  <c r="S270" i="1" s="1"/>
  <c r="K270" i="1"/>
  <c r="L270" i="1" s="1"/>
  <c r="G270" i="1"/>
  <c r="H270" i="1" s="1"/>
  <c r="R269" i="1"/>
  <c r="S269" i="1" s="1"/>
  <c r="K269" i="1"/>
  <c r="L269" i="1" s="1"/>
  <c r="G269" i="1"/>
  <c r="R268" i="1"/>
  <c r="L268" i="1"/>
  <c r="K268" i="1"/>
  <c r="G268" i="1"/>
  <c r="R267" i="1"/>
  <c r="S267" i="1" s="1"/>
  <c r="K267" i="1"/>
  <c r="L267" i="1" s="1"/>
  <c r="G267" i="1"/>
  <c r="R266" i="1"/>
  <c r="S266" i="1" s="1"/>
  <c r="K266" i="1"/>
  <c r="L266" i="1" s="1"/>
  <c r="G266" i="1"/>
  <c r="R265" i="1"/>
  <c r="S265" i="1" s="1"/>
  <c r="K265" i="1"/>
  <c r="L265" i="1" s="1"/>
  <c r="G265" i="1"/>
  <c r="R264" i="1"/>
  <c r="K264" i="1"/>
  <c r="L264" i="1" s="1"/>
  <c r="G264" i="1"/>
  <c r="H264" i="1" s="1"/>
  <c r="R263" i="1"/>
  <c r="S263" i="1" s="1"/>
  <c r="K263" i="1"/>
  <c r="L263" i="1" s="1"/>
  <c r="G263" i="1"/>
  <c r="R262" i="1"/>
  <c r="S262" i="1" s="1"/>
  <c r="K262" i="1"/>
  <c r="L262" i="1" s="1"/>
  <c r="H262" i="1"/>
  <c r="G262" i="1"/>
  <c r="R261" i="1"/>
  <c r="S261" i="1" s="1"/>
  <c r="K261" i="1"/>
  <c r="L261" i="1" s="1"/>
  <c r="G261" i="1"/>
  <c r="R260" i="1"/>
  <c r="K260" i="1"/>
  <c r="L260" i="1" s="1"/>
  <c r="G260" i="1"/>
  <c r="H260" i="1" s="1"/>
  <c r="R259" i="1"/>
  <c r="S259" i="1" s="1"/>
  <c r="K259" i="1"/>
  <c r="L259" i="1" s="1"/>
  <c r="G259" i="1"/>
  <c r="H259" i="1" s="1"/>
  <c r="R258" i="1"/>
  <c r="S258" i="1" s="1"/>
  <c r="K258" i="1"/>
  <c r="L258" i="1" s="1"/>
  <c r="G258" i="1"/>
  <c r="R257" i="1"/>
  <c r="S257" i="1" s="1"/>
  <c r="K257" i="1"/>
  <c r="L257" i="1" s="1"/>
  <c r="G257" i="1"/>
  <c r="R256" i="1"/>
  <c r="K256" i="1"/>
  <c r="L256" i="1" s="1"/>
  <c r="G256" i="1"/>
  <c r="R255" i="1"/>
  <c r="S255" i="1" s="1"/>
  <c r="K255" i="1"/>
  <c r="G255" i="1"/>
  <c r="R254" i="1"/>
  <c r="S254" i="1" s="1"/>
  <c r="K254" i="1"/>
  <c r="L254" i="1" s="1"/>
  <c r="G254" i="1"/>
  <c r="R253" i="1"/>
  <c r="S253" i="1" s="1"/>
  <c r="K253" i="1"/>
  <c r="L253" i="1" s="1"/>
  <c r="G253" i="1"/>
  <c r="R252" i="1"/>
  <c r="K252" i="1"/>
  <c r="L252" i="1" s="1"/>
  <c r="G252" i="1"/>
  <c r="H252" i="1" s="1"/>
  <c r="R251" i="1"/>
  <c r="S251" i="1" s="1"/>
  <c r="K251" i="1"/>
  <c r="L251" i="1" s="1"/>
  <c r="G251" i="1"/>
  <c r="H251" i="1" s="1"/>
  <c r="R250" i="1"/>
  <c r="S250" i="1" s="1"/>
  <c r="K250" i="1"/>
  <c r="L250" i="1" s="1"/>
  <c r="G250" i="1"/>
  <c r="R249" i="1"/>
  <c r="S249" i="1" s="1"/>
  <c r="K249" i="1"/>
  <c r="L249" i="1" s="1"/>
  <c r="G249" i="1"/>
  <c r="R248" i="1"/>
  <c r="K248" i="1"/>
  <c r="L248" i="1" s="1"/>
  <c r="G248" i="1"/>
  <c r="R247" i="1"/>
  <c r="S247" i="1" s="1"/>
  <c r="K247" i="1"/>
  <c r="L247" i="1" s="1"/>
  <c r="G247" i="1"/>
  <c r="R246" i="1"/>
  <c r="S246" i="1" s="1"/>
  <c r="K246" i="1"/>
  <c r="L246" i="1" s="1"/>
  <c r="G246" i="1"/>
  <c r="R245" i="1"/>
  <c r="S245" i="1" s="1"/>
  <c r="K245" i="1"/>
  <c r="L245" i="1" s="1"/>
  <c r="G245" i="1"/>
  <c r="R244" i="1"/>
  <c r="S244" i="1" s="1"/>
  <c r="K244" i="1"/>
  <c r="L244" i="1" s="1"/>
  <c r="G244" i="1"/>
  <c r="R243" i="1"/>
  <c r="K243" i="1"/>
  <c r="L243" i="1" s="1"/>
  <c r="G243" i="1"/>
  <c r="H243" i="1" s="1"/>
  <c r="R242" i="1"/>
  <c r="S242" i="1" s="1"/>
  <c r="K242" i="1"/>
  <c r="L242" i="1" s="1"/>
  <c r="G242" i="1"/>
  <c r="R241" i="1"/>
  <c r="S241" i="1" s="1"/>
  <c r="K241" i="1"/>
  <c r="L241" i="1" s="1"/>
  <c r="G241" i="1"/>
  <c r="R240" i="1"/>
  <c r="S240" i="1" s="1"/>
  <c r="K240" i="1"/>
  <c r="L240" i="1" s="1"/>
  <c r="G240" i="1"/>
  <c r="H240" i="1" s="1"/>
  <c r="R239" i="1"/>
  <c r="K239" i="1"/>
  <c r="L239" i="1" s="1"/>
  <c r="G239" i="1"/>
  <c r="R238" i="1"/>
  <c r="S238" i="1" s="1"/>
  <c r="K238" i="1"/>
  <c r="L238" i="1" s="1"/>
  <c r="G238" i="1"/>
  <c r="R237" i="1"/>
  <c r="S237" i="1" s="1"/>
  <c r="K237" i="1"/>
  <c r="L237" i="1" s="1"/>
  <c r="G237" i="1"/>
  <c r="R236" i="1"/>
  <c r="S236" i="1" s="1"/>
  <c r="K236" i="1"/>
  <c r="L236" i="1" s="1"/>
  <c r="G236" i="1"/>
  <c r="R235" i="1"/>
  <c r="K235" i="1"/>
  <c r="L235" i="1" s="1"/>
  <c r="G235" i="1"/>
  <c r="R234" i="1"/>
  <c r="S234" i="1" s="1"/>
  <c r="K234" i="1"/>
  <c r="L234" i="1" s="1"/>
  <c r="G234" i="1"/>
  <c r="R233" i="1"/>
  <c r="S233" i="1" s="1"/>
  <c r="K233" i="1"/>
  <c r="L233" i="1" s="1"/>
  <c r="G233" i="1"/>
  <c r="H233" i="1" s="1"/>
  <c r="R232" i="1"/>
  <c r="S232" i="1" s="1"/>
  <c r="K232" i="1"/>
  <c r="L232" i="1" s="1"/>
  <c r="G232" i="1"/>
  <c r="R231" i="1"/>
  <c r="K231" i="1"/>
  <c r="L231" i="1" s="1"/>
  <c r="G231" i="1"/>
  <c r="R230" i="1"/>
  <c r="S230" i="1" s="1"/>
  <c r="K230" i="1"/>
  <c r="L230" i="1" s="1"/>
  <c r="G230" i="1"/>
  <c r="R229" i="1"/>
  <c r="S229" i="1" s="1"/>
  <c r="K229" i="1"/>
  <c r="L229" i="1" s="1"/>
  <c r="G229" i="1"/>
  <c r="R228" i="1"/>
  <c r="S228" i="1" s="1"/>
  <c r="K228" i="1"/>
  <c r="L228" i="1" s="1"/>
  <c r="G228" i="1"/>
  <c r="R227" i="1"/>
  <c r="K227" i="1"/>
  <c r="L227" i="1" s="1"/>
  <c r="G227" i="1"/>
  <c r="R226" i="1"/>
  <c r="S226" i="1" s="1"/>
  <c r="K226" i="1"/>
  <c r="L226" i="1" s="1"/>
  <c r="G226" i="1"/>
  <c r="S225" i="1"/>
  <c r="R225" i="1"/>
  <c r="K225" i="1"/>
  <c r="L225" i="1" s="1"/>
  <c r="G225" i="1"/>
  <c r="R224" i="1"/>
  <c r="S224" i="1" s="1"/>
  <c r="K224" i="1"/>
  <c r="L224" i="1" s="1"/>
  <c r="G224" i="1"/>
  <c r="R223" i="1"/>
  <c r="K223" i="1"/>
  <c r="L223" i="1" s="1"/>
  <c r="G223" i="1"/>
  <c r="R222" i="1"/>
  <c r="S222" i="1" s="1"/>
  <c r="K222" i="1"/>
  <c r="L222" i="1" s="1"/>
  <c r="G222" i="1"/>
  <c r="R221" i="1"/>
  <c r="S221" i="1" s="1"/>
  <c r="K221" i="1"/>
  <c r="L221" i="1" s="1"/>
  <c r="G221" i="1"/>
  <c r="R220" i="1"/>
  <c r="S220" i="1" s="1"/>
  <c r="K220" i="1"/>
  <c r="L220" i="1" s="1"/>
  <c r="G220" i="1"/>
  <c r="R219" i="1"/>
  <c r="K219" i="1"/>
  <c r="L219" i="1" s="1"/>
  <c r="G219" i="1"/>
  <c r="R218" i="1"/>
  <c r="S218" i="1" s="1"/>
  <c r="K218" i="1"/>
  <c r="L218" i="1" s="1"/>
  <c r="G218" i="1"/>
  <c r="R217" i="1"/>
  <c r="S217" i="1" s="1"/>
  <c r="K217" i="1"/>
  <c r="L217" i="1" s="1"/>
  <c r="G217" i="1"/>
  <c r="H217" i="1" s="1"/>
  <c r="R216" i="1"/>
  <c r="S216" i="1" s="1"/>
  <c r="K216" i="1"/>
  <c r="L216" i="1" s="1"/>
  <c r="G216" i="1"/>
  <c r="R215" i="1"/>
  <c r="K215" i="1"/>
  <c r="L215" i="1" s="1"/>
  <c r="G215" i="1"/>
  <c r="H215" i="1" s="1"/>
  <c r="R214" i="1"/>
  <c r="S214" i="1" s="1"/>
  <c r="K214" i="1"/>
  <c r="L214" i="1" s="1"/>
  <c r="G214" i="1"/>
  <c r="R213" i="1"/>
  <c r="S213" i="1" s="1"/>
  <c r="K213" i="1"/>
  <c r="L213" i="1" s="1"/>
  <c r="H213" i="1"/>
  <c r="G213" i="1"/>
  <c r="R212" i="1"/>
  <c r="S212" i="1" s="1"/>
  <c r="K212" i="1"/>
  <c r="L212" i="1" s="1"/>
  <c r="G212" i="1"/>
  <c r="R211" i="1"/>
  <c r="K211" i="1"/>
  <c r="L211" i="1" s="1"/>
  <c r="G211" i="1"/>
  <c r="R210" i="1"/>
  <c r="S210" i="1" s="1"/>
  <c r="K210" i="1"/>
  <c r="L210" i="1" s="1"/>
  <c r="G210" i="1"/>
  <c r="R209" i="1"/>
  <c r="S209" i="1" s="1"/>
  <c r="K209" i="1"/>
  <c r="L209" i="1" s="1"/>
  <c r="G209" i="1"/>
  <c r="R208" i="1"/>
  <c r="S208" i="1" s="1"/>
  <c r="K208" i="1"/>
  <c r="L208" i="1" s="1"/>
  <c r="G208" i="1"/>
  <c r="H208" i="1" s="1"/>
  <c r="R207" i="1"/>
  <c r="K207" i="1"/>
  <c r="L207" i="1" s="1"/>
  <c r="G207" i="1"/>
  <c r="H207" i="1" s="1"/>
  <c r="R206" i="1"/>
  <c r="S206" i="1" s="1"/>
  <c r="K206" i="1"/>
  <c r="L206" i="1" s="1"/>
  <c r="G206" i="1"/>
  <c r="S205" i="1"/>
  <c r="R205" i="1"/>
  <c r="K205" i="1"/>
  <c r="L205" i="1" s="1"/>
  <c r="G205" i="1"/>
  <c r="S204" i="1"/>
  <c r="R204" i="1"/>
  <c r="K204" i="1"/>
  <c r="L204" i="1" s="1"/>
  <c r="G204" i="1"/>
  <c r="R203" i="1"/>
  <c r="K203" i="1"/>
  <c r="L203" i="1" s="1"/>
  <c r="G203" i="1"/>
  <c r="R202" i="1"/>
  <c r="S202" i="1" s="1"/>
  <c r="K202" i="1"/>
  <c r="L202" i="1" s="1"/>
  <c r="G202" i="1"/>
  <c r="R201" i="1"/>
  <c r="S201" i="1" s="1"/>
  <c r="K201" i="1"/>
  <c r="L201" i="1" s="1"/>
  <c r="G201" i="1"/>
  <c r="H201" i="1" s="1"/>
  <c r="R200" i="1"/>
  <c r="S200" i="1" s="1"/>
  <c r="K200" i="1"/>
  <c r="L200" i="1" s="1"/>
  <c r="G200" i="1"/>
  <c r="R199" i="1"/>
  <c r="K199" i="1"/>
  <c r="L199" i="1" s="1"/>
  <c r="G199" i="1"/>
  <c r="R198" i="1"/>
  <c r="S198" i="1" s="1"/>
  <c r="K198" i="1"/>
  <c r="L198" i="1" s="1"/>
  <c r="G198" i="1"/>
  <c r="S197" i="1"/>
  <c r="R197" i="1"/>
  <c r="K197" i="1"/>
  <c r="L197" i="1" s="1"/>
  <c r="G197" i="1"/>
  <c r="S196" i="1"/>
  <c r="R196" i="1"/>
  <c r="K196" i="1"/>
  <c r="L196" i="1" s="1"/>
  <c r="G196" i="1"/>
  <c r="R195" i="1"/>
  <c r="K195" i="1"/>
  <c r="L195" i="1" s="1"/>
  <c r="G195" i="1"/>
  <c r="R194" i="1"/>
  <c r="S194" i="1" s="1"/>
  <c r="L194" i="1"/>
  <c r="K194" i="1"/>
  <c r="G194" i="1"/>
  <c r="R193" i="1"/>
  <c r="S193" i="1" s="1"/>
  <c r="K193" i="1"/>
  <c r="L193" i="1" s="1"/>
  <c r="G193" i="1"/>
  <c r="R192" i="1"/>
  <c r="S192" i="1" s="1"/>
  <c r="K192" i="1"/>
  <c r="L192" i="1" s="1"/>
  <c r="G192" i="1"/>
  <c r="R191" i="1"/>
  <c r="K191" i="1"/>
  <c r="L191" i="1" s="1"/>
  <c r="G191" i="1"/>
  <c r="R190" i="1"/>
  <c r="S190" i="1" s="1"/>
  <c r="K190" i="1"/>
  <c r="L190" i="1" s="1"/>
  <c r="G190" i="1"/>
  <c r="R189" i="1"/>
  <c r="S189" i="1" s="1"/>
  <c r="K189" i="1"/>
  <c r="L189" i="1" s="1"/>
  <c r="G189" i="1"/>
  <c r="R188" i="1"/>
  <c r="S188" i="1" s="1"/>
  <c r="K188" i="1"/>
  <c r="L188" i="1" s="1"/>
  <c r="G188" i="1"/>
  <c r="H188" i="1" s="1"/>
  <c r="R187" i="1"/>
  <c r="K187" i="1"/>
  <c r="L187" i="1" s="1"/>
  <c r="G187" i="1"/>
  <c r="R186" i="1"/>
  <c r="S186" i="1" s="1"/>
  <c r="K186" i="1"/>
  <c r="L186" i="1" s="1"/>
  <c r="G186" i="1"/>
  <c r="R185" i="1"/>
  <c r="S185" i="1" s="1"/>
  <c r="K185" i="1"/>
  <c r="L185" i="1" s="1"/>
  <c r="G185" i="1"/>
  <c r="R184" i="1"/>
  <c r="S184" i="1" s="1"/>
  <c r="K184" i="1"/>
  <c r="L184" i="1" s="1"/>
  <c r="G184" i="1"/>
  <c r="R183" i="1"/>
  <c r="K183" i="1"/>
  <c r="L183" i="1" s="1"/>
  <c r="G183" i="1"/>
  <c r="R182" i="1"/>
  <c r="S182" i="1" s="1"/>
  <c r="K182" i="1"/>
  <c r="L182" i="1" s="1"/>
  <c r="G182" i="1"/>
  <c r="R181" i="1"/>
  <c r="S181" i="1" s="1"/>
  <c r="K181" i="1"/>
  <c r="L181" i="1" s="1"/>
  <c r="G181" i="1"/>
  <c r="R180" i="1"/>
  <c r="S180" i="1" s="1"/>
  <c r="K180" i="1"/>
  <c r="L180" i="1" s="1"/>
  <c r="G180" i="1"/>
  <c r="R179" i="1"/>
  <c r="K179" i="1"/>
  <c r="L179" i="1" s="1"/>
  <c r="G179" i="1"/>
  <c r="R178" i="1"/>
  <c r="S178" i="1" s="1"/>
  <c r="K178" i="1"/>
  <c r="L178" i="1" s="1"/>
  <c r="G178" i="1"/>
  <c r="R177" i="1"/>
  <c r="S177" i="1" s="1"/>
  <c r="K177" i="1"/>
  <c r="L177" i="1" s="1"/>
  <c r="G177" i="1"/>
  <c r="S176" i="1"/>
  <c r="R176" i="1"/>
  <c r="K176" i="1"/>
  <c r="L176" i="1" s="1"/>
  <c r="G176" i="1"/>
  <c r="T176" i="1" s="1"/>
  <c r="U176" i="1" s="1"/>
  <c r="R175" i="1"/>
  <c r="K175" i="1"/>
  <c r="L175" i="1" s="1"/>
  <c r="G175" i="1"/>
  <c r="H175" i="1" s="1"/>
  <c r="R174" i="1"/>
  <c r="S174" i="1" s="1"/>
  <c r="K174" i="1"/>
  <c r="L174" i="1" s="1"/>
  <c r="G174" i="1"/>
  <c r="R173" i="1"/>
  <c r="S173" i="1" s="1"/>
  <c r="K173" i="1"/>
  <c r="L173" i="1" s="1"/>
  <c r="G173" i="1"/>
  <c r="R172" i="1"/>
  <c r="S172" i="1" s="1"/>
  <c r="K172" i="1"/>
  <c r="L172" i="1" s="1"/>
  <c r="G172" i="1"/>
  <c r="R171" i="1"/>
  <c r="K171" i="1"/>
  <c r="L171" i="1" s="1"/>
  <c r="G171" i="1"/>
  <c r="H171" i="1" s="1"/>
  <c r="R170" i="1"/>
  <c r="S170" i="1" s="1"/>
  <c r="K170" i="1"/>
  <c r="L170" i="1" s="1"/>
  <c r="G170" i="1"/>
  <c r="R169" i="1"/>
  <c r="S169" i="1" s="1"/>
  <c r="K169" i="1"/>
  <c r="L169" i="1" s="1"/>
  <c r="G169" i="1"/>
  <c r="R168" i="1"/>
  <c r="S168" i="1" s="1"/>
  <c r="K168" i="1"/>
  <c r="L168" i="1" s="1"/>
  <c r="G168" i="1"/>
  <c r="H168" i="1" s="1"/>
  <c r="R167" i="1"/>
  <c r="K167" i="1"/>
  <c r="L167" i="1" s="1"/>
  <c r="G167" i="1"/>
  <c r="R166" i="1"/>
  <c r="S166" i="1" s="1"/>
  <c r="K166" i="1"/>
  <c r="L166" i="1" s="1"/>
  <c r="G166" i="1"/>
  <c r="R165" i="1"/>
  <c r="S165" i="1" s="1"/>
  <c r="K165" i="1"/>
  <c r="L165" i="1" s="1"/>
  <c r="G165" i="1"/>
  <c r="R164" i="1"/>
  <c r="S164" i="1" s="1"/>
  <c r="K164" i="1"/>
  <c r="L164" i="1" s="1"/>
  <c r="G164" i="1"/>
  <c r="H164" i="1" s="1"/>
  <c r="R163" i="1"/>
  <c r="K163" i="1"/>
  <c r="L163" i="1" s="1"/>
  <c r="G163" i="1"/>
  <c r="H163" i="1" s="1"/>
  <c r="R162" i="1"/>
  <c r="S162" i="1" s="1"/>
  <c r="K162" i="1"/>
  <c r="L162" i="1" s="1"/>
  <c r="G162" i="1"/>
  <c r="R161" i="1"/>
  <c r="S161" i="1" s="1"/>
  <c r="K161" i="1"/>
  <c r="L161" i="1" s="1"/>
  <c r="G161" i="1"/>
  <c r="R160" i="1"/>
  <c r="S160" i="1" s="1"/>
  <c r="K160" i="1"/>
  <c r="L160" i="1" s="1"/>
  <c r="G160" i="1"/>
  <c r="R159" i="1"/>
  <c r="K159" i="1"/>
  <c r="L159" i="1" s="1"/>
  <c r="G159" i="1"/>
  <c r="R158" i="1"/>
  <c r="S158" i="1" s="1"/>
  <c r="K158" i="1"/>
  <c r="L158" i="1" s="1"/>
  <c r="G158" i="1"/>
  <c r="R157" i="1"/>
  <c r="S157" i="1" s="1"/>
  <c r="K157" i="1"/>
  <c r="L157" i="1" s="1"/>
  <c r="G157" i="1"/>
  <c r="R156" i="1"/>
  <c r="S156" i="1" s="1"/>
  <c r="K156" i="1"/>
  <c r="L156" i="1" s="1"/>
  <c r="G156" i="1"/>
  <c r="R155" i="1"/>
  <c r="K155" i="1"/>
  <c r="L155" i="1" s="1"/>
  <c r="G155" i="1"/>
  <c r="H155" i="1" s="1"/>
  <c r="R154" i="1"/>
  <c r="S154" i="1" s="1"/>
  <c r="K154" i="1"/>
  <c r="L154" i="1" s="1"/>
  <c r="G154" i="1"/>
  <c r="R153" i="1"/>
  <c r="S153" i="1" s="1"/>
  <c r="K153" i="1"/>
  <c r="L153" i="1" s="1"/>
  <c r="G153" i="1"/>
  <c r="H153" i="1" s="1"/>
  <c r="R152" i="1"/>
  <c r="S152" i="1" s="1"/>
  <c r="K152" i="1"/>
  <c r="L152" i="1" s="1"/>
  <c r="G152" i="1"/>
  <c r="H152" i="1" s="1"/>
  <c r="R151" i="1"/>
  <c r="K151" i="1"/>
  <c r="L151" i="1" s="1"/>
  <c r="G151" i="1"/>
  <c r="R150" i="1"/>
  <c r="S150" i="1" s="1"/>
  <c r="K150" i="1"/>
  <c r="L150" i="1" s="1"/>
  <c r="G150" i="1"/>
  <c r="R149" i="1"/>
  <c r="S149" i="1" s="1"/>
  <c r="K149" i="1"/>
  <c r="L149" i="1" s="1"/>
  <c r="G149" i="1"/>
  <c r="R148" i="1"/>
  <c r="S148" i="1" s="1"/>
  <c r="K148" i="1"/>
  <c r="L148" i="1" s="1"/>
  <c r="G148" i="1"/>
  <c r="R147" i="1"/>
  <c r="K147" i="1"/>
  <c r="L147" i="1" s="1"/>
  <c r="G147" i="1"/>
  <c r="H147" i="1" s="1"/>
  <c r="R146" i="1"/>
  <c r="S146" i="1" s="1"/>
  <c r="K146" i="1"/>
  <c r="L146" i="1" s="1"/>
  <c r="G146" i="1"/>
  <c r="R145" i="1"/>
  <c r="S145" i="1" s="1"/>
  <c r="K145" i="1"/>
  <c r="L145" i="1" s="1"/>
  <c r="G145" i="1"/>
  <c r="R144" i="1"/>
  <c r="S144" i="1" s="1"/>
  <c r="K144" i="1"/>
  <c r="L144" i="1" s="1"/>
  <c r="G144" i="1"/>
  <c r="R143" i="1"/>
  <c r="K143" i="1"/>
  <c r="L143" i="1" s="1"/>
  <c r="G143" i="1"/>
  <c r="H143" i="1" s="1"/>
  <c r="R142" i="1"/>
  <c r="S142" i="1" s="1"/>
  <c r="K142" i="1"/>
  <c r="L142" i="1" s="1"/>
  <c r="G142" i="1"/>
  <c r="R141" i="1"/>
  <c r="S141" i="1" s="1"/>
  <c r="K141" i="1"/>
  <c r="L141" i="1" s="1"/>
  <c r="G141" i="1"/>
  <c r="R140" i="1"/>
  <c r="S140" i="1" s="1"/>
  <c r="K140" i="1"/>
  <c r="L140" i="1" s="1"/>
  <c r="G140" i="1"/>
  <c r="H140" i="1" s="1"/>
  <c r="R139" i="1"/>
  <c r="K139" i="1"/>
  <c r="L139" i="1" s="1"/>
  <c r="G139" i="1"/>
  <c r="R138" i="1"/>
  <c r="S138" i="1" s="1"/>
  <c r="K138" i="1"/>
  <c r="L138" i="1" s="1"/>
  <c r="G138" i="1"/>
  <c r="R137" i="1"/>
  <c r="S137" i="1" s="1"/>
  <c r="K137" i="1"/>
  <c r="L137" i="1" s="1"/>
  <c r="G137" i="1"/>
  <c r="H137" i="1" s="1"/>
  <c r="R136" i="1"/>
  <c r="S136" i="1" s="1"/>
  <c r="K136" i="1"/>
  <c r="L136" i="1" s="1"/>
  <c r="G136" i="1"/>
  <c r="R135" i="1"/>
  <c r="K135" i="1"/>
  <c r="L135" i="1" s="1"/>
  <c r="G135" i="1"/>
  <c r="R134" i="1"/>
  <c r="S134" i="1" s="1"/>
  <c r="K134" i="1"/>
  <c r="L134" i="1" s="1"/>
  <c r="G134" i="1"/>
  <c r="R133" i="1"/>
  <c r="S133" i="1" s="1"/>
  <c r="K133" i="1"/>
  <c r="L133" i="1" s="1"/>
  <c r="G133" i="1"/>
  <c r="R132" i="1"/>
  <c r="S132" i="1" s="1"/>
  <c r="K132" i="1"/>
  <c r="L132" i="1" s="1"/>
  <c r="G132" i="1"/>
  <c r="T132" i="1" s="1"/>
  <c r="U132" i="1" s="1"/>
  <c r="R131" i="1"/>
  <c r="K131" i="1"/>
  <c r="L131" i="1" s="1"/>
  <c r="G131" i="1"/>
  <c r="R130" i="1"/>
  <c r="S130" i="1" s="1"/>
  <c r="K130" i="1"/>
  <c r="L130" i="1" s="1"/>
  <c r="G130" i="1"/>
  <c r="R129" i="1"/>
  <c r="S129" i="1" s="1"/>
  <c r="K129" i="1"/>
  <c r="L129" i="1" s="1"/>
  <c r="G129" i="1"/>
  <c r="R128" i="1"/>
  <c r="S128" i="1" s="1"/>
  <c r="K128" i="1"/>
  <c r="L128" i="1" s="1"/>
  <c r="G128" i="1"/>
  <c r="H128" i="1" s="1"/>
  <c r="R127" i="1"/>
  <c r="K127" i="1"/>
  <c r="L127" i="1" s="1"/>
  <c r="G127" i="1"/>
  <c r="H127" i="1" s="1"/>
  <c r="R126" i="1"/>
  <c r="S126" i="1" s="1"/>
  <c r="K126" i="1"/>
  <c r="L126" i="1" s="1"/>
  <c r="G126" i="1"/>
  <c r="R125" i="1"/>
  <c r="S125" i="1" s="1"/>
  <c r="K125" i="1"/>
  <c r="L125" i="1" s="1"/>
  <c r="G125" i="1"/>
  <c r="R124" i="1"/>
  <c r="S124" i="1" s="1"/>
  <c r="K124" i="1"/>
  <c r="L124" i="1" s="1"/>
  <c r="G124" i="1"/>
  <c r="R123" i="1"/>
  <c r="K123" i="1"/>
  <c r="L123" i="1" s="1"/>
  <c r="G123" i="1"/>
  <c r="H123" i="1" s="1"/>
  <c r="R122" i="1"/>
  <c r="S122" i="1" s="1"/>
  <c r="K122" i="1"/>
  <c r="L122" i="1" s="1"/>
  <c r="G122" i="1"/>
  <c r="R121" i="1"/>
  <c r="S121" i="1" s="1"/>
  <c r="K121" i="1"/>
  <c r="L121" i="1" s="1"/>
  <c r="G121" i="1"/>
  <c r="R120" i="1"/>
  <c r="S120" i="1" s="1"/>
  <c r="K120" i="1"/>
  <c r="L120" i="1" s="1"/>
  <c r="G120" i="1"/>
  <c r="R119" i="1"/>
  <c r="K119" i="1"/>
  <c r="L119" i="1" s="1"/>
  <c r="G119" i="1"/>
  <c r="R118" i="1"/>
  <c r="S118" i="1" s="1"/>
  <c r="K118" i="1"/>
  <c r="L118" i="1" s="1"/>
  <c r="G118" i="1"/>
  <c r="R117" i="1"/>
  <c r="S117" i="1" s="1"/>
  <c r="K117" i="1"/>
  <c r="L117" i="1" s="1"/>
  <c r="G117" i="1"/>
  <c r="H117" i="1" s="1"/>
  <c r="R116" i="1"/>
  <c r="S116" i="1" s="1"/>
  <c r="K116" i="1"/>
  <c r="L116" i="1" s="1"/>
  <c r="G116" i="1"/>
  <c r="R115" i="1"/>
  <c r="K115" i="1"/>
  <c r="L115" i="1" s="1"/>
  <c r="G115" i="1"/>
  <c r="R114" i="1"/>
  <c r="S114" i="1" s="1"/>
  <c r="K114" i="1"/>
  <c r="L114" i="1" s="1"/>
  <c r="G114" i="1"/>
  <c r="R113" i="1"/>
  <c r="S113" i="1" s="1"/>
  <c r="K113" i="1"/>
  <c r="L113" i="1" s="1"/>
  <c r="G113" i="1"/>
  <c r="R112" i="1"/>
  <c r="S112" i="1" s="1"/>
  <c r="K112" i="1"/>
  <c r="L112" i="1" s="1"/>
  <c r="G112" i="1"/>
  <c r="R111" i="1"/>
  <c r="K111" i="1"/>
  <c r="L111" i="1" s="1"/>
  <c r="G111" i="1"/>
  <c r="R110" i="1"/>
  <c r="S110" i="1" s="1"/>
  <c r="K110" i="1"/>
  <c r="L110" i="1" s="1"/>
  <c r="G110" i="1"/>
  <c r="R109" i="1"/>
  <c r="S109" i="1" s="1"/>
  <c r="K109" i="1"/>
  <c r="L109" i="1" s="1"/>
  <c r="G109" i="1"/>
  <c r="R108" i="1"/>
  <c r="S108" i="1" s="1"/>
  <c r="K108" i="1"/>
  <c r="G108" i="1"/>
  <c r="R107" i="1"/>
  <c r="S107" i="1" s="1"/>
  <c r="K107" i="1"/>
  <c r="L107" i="1" s="1"/>
  <c r="G107" i="1"/>
  <c r="R106" i="1"/>
  <c r="S106" i="1" s="1"/>
  <c r="K106" i="1"/>
  <c r="G106" i="1"/>
  <c r="R105" i="1"/>
  <c r="S105" i="1" s="1"/>
  <c r="K105" i="1"/>
  <c r="L105" i="1" s="1"/>
  <c r="G105" i="1"/>
  <c r="H105" i="1" s="1"/>
  <c r="R104" i="1"/>
  <c r="S104" i="1" s="1"/>
  <c r="K104" i="1"/>
  <c r="G104" i="1"/>
  <c r="R103" i="1"/>
  <c r="S103" i="1" s="1"/>
  <c r="K103" i="1"/>
  <c r="L103" i="1" s="1"/>
  <c r="G103" i="1"/>
  <c r="H103" i="1" s="1"/>
  <c r="R102" i="1"/>
  <c r="S102" i="1" s="1"/>
  <c r="K102" i="1"/>
  <c r="G102" i="1"/>
  <c r="R101" i="1"/>
  <c r="S101" i="1" s="1"/>
  <c r="K101" i="1"/>
  <c r="L101" i="1" s="1"/>
  <c r="G101" i="1"/>
  <c r="R100" i="1"/>
  <c r="S100" i="1" s="1"/>
  <c r="K100" i="1"/>
  <c r="G100" i="1"/>
  <c r="R99" i="1"/>
  <c r="S99" i="1" s="1"/>
  <c r="K99" i="1"/>
  <c r="L99" i="1" s="1"/>
  <c r="G99" i="1"/>
  <c r="R98" i="1"/>
  <c r="S98" i="1" s="1"/>
  <c r="K98" i="1"/>
  <c r="L98" i="1" s="1"/>
  <c r="G98" i="1"/>
  <c r="R97" i="1"/>
  <c r="S97" i="1" s="1"/>
  <c r="K97" i="1"/>
  <c r="L97" i="1" s="1"/>
  <c r="G97" i="1"/>
  <c r="R96" i="1"/>
  <c r="S96" i="1" s="1"/>
  <c r="K96" i="1"/>
  <c r="G96" i="1"/>
  <c r="H96" i="1" s="1"/>
  <c r="R95" i="1"/>
  <c r="S95" i="1" s="1"/>
  <c r="K95" i="1"/>
  <c r="L95" i="1" s="1"/>
  <c r="G95" i="1"/>
  <c r="H95" i="1" s="1"/>
  <c r="R94" i="1"/>
  <c r="S94" i="1" s="1"/>
  <c r="K94" i="1"/>
  <c r="L94" i="1" s="1"/>
  <c r="G94" i="1"/>
  <c r="R93" i="1"/>
  <c r="S93" i="1" s="1"/>
  <c r="K93" i="1"/>
  <c r="L93" i="1" s="1"/>
  <c r="G93" i="1"/>
  <c r="R92" i="1"/>
  <c r="S92" i="1" s="1"/>
  <c r="K92" i="1"/>
  <c r="G92" i="1"/>
  <c r="R91" i="1"/>
  <c r="S91" i="1" s="1"/>
  <c r="K91" i="1"/>
  <c r="L91" i="1" s="1"/>
  <c r="G91" i="1"/>
  <c r="R90" i="1"/>
  <c r="S90" i="1" s="1"/>
  <c r="K90" i="1"/>
  <c r="G90" i="1"/>
  <c r="R89" i="1"/>
  <c r="S89" i="1" s="1"/>
  <c r="K89" i="1"/>
  <c r="L89" i="1" s="1"/>
  <c r="G89" i="1"/>
  <c r="H89" i="1" s="1"/>
  <c r="R88" i="1"/>
  <c r="S88" i="1" s="1"/>
  <c r="K88" i="1"/>
  <c r="G88" i="1"/>
  <c r="R87" i="1"/>
  <c r="S87" i="1" s="1"/>
  <c r="K87" i="1"/>
  <c r="L87" i="1" s="1"/>
  <c r="G87" i="1"/>
  <c r="R86" i="1"/>
  <c r="S86" i="1" s="1"/>
  <c r="K86" i="1"/>
  <c r="G86" i="1"/>
  <c r="R85" i="1"/>
  <c r="S85" i="1" s="1"/>
  <c r="K85" i="1"/>
  <c r="L85" i="1" s="1"/>
  <c r="G85" i="1"/>
  <c r="H85" i="1" s="1"/>
  <c r="R84" i="1"/>
  <c r="S84" i="1" s="1"/>
  <c r="K84" i="1"/>
  <c r="G84" i="1"/>
  <c r="R83" i="1"/>
  <c r="S83" i="1" s="1"/>
  <c r="K83" i="1"/>
  <c r="L83" i="1" s="1"/>
  <c r="G83" i="1"/>
  <c r="R82" i="1"/>
  <c r="S82" i="1" s="1"/>
  <c r="K82" i="1"/>
  <c r="L82" i="1" s="1"/>
  <c r="G82" i="1"/>
  <c r="R81" i="1"/>
  <c r="S81" i="1" s="1"/>
  <c r="K81" i="1"/>
  <c r="L81" i="1" s="1"/>
  <c r="G81" i="1"/>
  <c r="R80" i="1"/>
  <c r="S80" i="1" s="1"/>
  <c r="K80" i="1"/>
  <c r="G80" i="1"/>
  <c r="R79" i="1"/>
  <c r="S79" i="1" s="1"/>
  <c r="K79" i="1"/>
  <c r="L79" i="1" s="1"/>
  <c r="G79" i="1"/>
  <c r="R78" i="1"/>
  <c r="S78" i="1" s="1"/>
  <c r="K78" i="1"/>
  <c r="G78" i="1"/>
  <c r="R77" i="1"/>
  <c r="S77" i="1" s="1"/>
  <c r="K77" i="1"/>
  <c r="L77" i="1" s="1"/>
  <c r="G77" i="1"/>
  <c r="R76" i="1"/>
  <c r="S76" i="1" s="1"/>
  <c r="K76" i="1"/>
  <c r="G76" i="1"/>
  <c r="H76" i="1" s="1"/>
  <c r="R75" i="1"/>
  <c r="S75" i="1" s="1"/>
  <c r="K75" i="1"/>
  <c r="L75" i="1" s="1"/>
  <c r="G75" i="1"/>
  <c r="R74" i="1"/>
  <c r="S74" i="1" s="1"/>
  <c r="K74" i="1"/>
  <c r="G74" i="1"/>
  <c r="R73" i="1"/>
  <c r="S73" i="1" s="1"/>
  <c r="K73" i="1"/>
  <c r="L73" i="1" s="1"/>
  <c r="G73" i="1"/>
  <c r="R72" i="1"/>
  <c r="S72" i="1" s="1"/>
  <c r="K72" i="1"/>
  <c r="G72" i="1"/>
  <c r="R71" i="1"/>
  <c r="S71" i="1" s="1"/>
  <c r="K71" i="1"/>
  <c r="L71" i="1" s="1"/>
  <c r="G71" i="1"/>
  <c r="R70" i="1"/>
  <c r="S70" i="1" s="1"/>
  <c r="K70" i="1"/>
  <c r="G70" i="1"/>
  <c r="R69" i="1"/>
  <c r="S69" i="1" s="1"/>
  <c r="K69" i="1"/>
  <c r="L69" i="1" s="1"/>
  <c r="G69" i="1"/>
  <c r="R68" i="1"/>
  <c r="S68" i="1" s="1"/>
  <c r="K68" i="1"/>
  <c r="G68" i="1"/>
  <c r="H68" i="1" s="1"/>
  <c r="R67" i="1"/>
  <c r="S67" i="1" s="1"/>
  <c r="K67" i="1"/>
  <c r="L67" i="1" s="1"/>
  <c r="G67" i="1"/>
  <c r="H67" i="1" s="1"/>
  <c r="R66" i="1"/>
  <c r="S66" i="1" s="1"/>
  <c r="K66" i="1"/>
  <c r="G66" i="1"/>
  <c r="R65" i="1"/>
  <c r="S65" i="1" s="1"/>
  <c r="K65" i="1"/>
  <c r="L65" i="1" s="1"/>
  <c r="G65" i="1"/>
  <c r="R64" i="1"/>
  <c r="S64" i="1" s="1"/>
  <c r="K64" i="1"/>
  <c r="G64" i="1"/>
  <c r="R63" i="1"/>
  <c r="S63" i="1" s="1"/>
  <c r="K63" i="1"/>
  <c r="L63" i="1" s="1"/>
  <c r="G63" i="1"/>
  <c r="R62" i="1"/>
  <c r="S62" i="1" s="1"/>
  <c r="K62" i="1"/>
  <c r="G62" i="1"/>
  <c r="R61" i="1"/>
  <c r="S61" i="1" s="1"/>
  <c r="K61" i="1"/>
  <c r="L61" i="1" s="1"/>
  <c r="G61" i="1"/>
  <c r="R60" i="1"/>
  <c r="S60" i="1" s="1"/>
  <c r="K60" i="1"/>
  <c r="G60" i="1"/>
  <c r="R59" i="1"/>
  <c r="S59" i="1" s="1"/>
  <c r="K59" i="1"/>
  <c r="L59" i="1" s="1"/>
  <c r="G59" i="1"/>
  <c r="R58" i="1"/>
  <c r="S58" i="1" s="1"/>
  <c r="K58" i="1"/>
  <c r="G58" i="1"/>
  <c r="R57" i="1"/>
  <c r="S57" i="1" s="1"/>
  <c r="K57" i="1"/>
  <c r="L57" i="1" s="1"/>
  <c r="G57" i="1"/>
  <c r="R56" i="1"/>
  <c r="S56" i="1" s="1"/>
  <c r="K56" i="1"/>
  <c r="G56" i="1"/>
  <c r="R55" i="1"/>
  <c r="S55" i="1" s="1"/>
  <c r="K55" i="1"/>
  <c r="L55" i="1" s="1"/>
  <c r="G55" i="1"/>
  <c r="R54" i="1"/>
  <c r="S54" i="1" s="1"/>
  <c r="K54" i="1"/>
  <c r="G54" i="1"/>
  <c r="R53" i="1"/>
  <c r="S53" i="1" s="1"/>
  <c r="K53" i="1"/>
  <c r="L53" i="1" s="1"/>
  <c r="G53" i="1"/>
  <c r="R52" i="1"/>
  <c r="S52" i="1" s="1"/>
  <c r="K52" i="1"/>
  <c r="G52" i="1"/>
  <c r="H52" i="1" s="1"/>
  <c r="R51" i="1"/>
  <c r="S51" i="1" s="1"/>
  <c r="K51" i="1"/>
  <c r="L51" i="1" s="1"/>
  <c r="G51" i="1"/>
  <c r="H51" i="1" s="1"/>
  <c r="R50" i="1"/>
  <c r="S50" i="1" s="1"/>
  <c r="K50" i="1"/>
  <c r="G50" i="1"/>
  <c r="R49" i="1"/>
  <c r="S49" i="1" s="1"/>
  <c r="K49" i="1"/>
  <c r="L49" i="1" s="1"/>
  <c r="G49" i="1"/>
  <c r="R48" i="1"/>
  <c r="S48" i="1" s="1"/>
  <c r="K48" i="1"/>
  <c r="G48" i="1"/>
  <c r="R47" i="1"/>
  <c r="S47" i="1" s="1"/>
  <c r="K47" i="1"/>
  <c r="L47" i="1" s="1"/>
  <c r="G47" i="1"/>
  <c r="H47" i="1" s="1"/>
  <c r="R46" i="1"/>
  <c r="S46" i="1" s="1"/>
  <c r="K46" i="1"/>
  <c r="G46" i="1"/>
  <c r="R45" i="1"/>
  <c r="S45" i="1" s="1"/>
  <c r="K45" i="1"/>
  <c r="L45" i="1" s="1"/>
  <c r="G45" i="1"/>
  <c r="R44" i="1"/>
  <c r="S44" i="1" s="1"/>
  <c r="K44" i="1"/>
  <c r="G44" i="1"/>
  <c r="H44" i="1" s="1"/>
  <c r="R43" i="1"/>
  <c r="S43" i="1" s="1"/>
  <c r="K43" i="1"/>
  <c r="L43" i="1" s="1"/>
  <c r="G43" i="1"/>
  <c r="R42" i="1"/>
  <c r="S42" i="1" s="1"/>
  <c r="K42" i="1"/>
  <c r="G42" i="1"/>
  <c r="R41" i="1"/>
  <c r="S41" i="1" s="1"/>
  <c r="K41" i="1"/>
  <c r="L41" i="1" s="1"/>
  <c r="G41" i="1"/>
  <c r="R40" i="1"/>
  <c r="S40" i="1" s="1"/>
  <c r="K40" i="1"/>
  <c r="G40" i="1"/>
  <c r="H40" i="1" s="1"/>
  <c r="R39" i="1"/>
  <c r="S39" i="1" s="1"/>
  <c r="K39" i="1"/>
  <c r="L39" i="1" s="1"/>
  <c r="G39" i="1"/>
  <c r="R38" i="1"/>
  <c r="S38" i="1" s="1"/>
  <c r="K38" i="1"/>
  <c r="G38" i="1"/>
  <c r="R37" i="1"/>
  <c r="S37" i="1" s="1"/>
  <c r="K37" i="1"/>
  <c r="L37" i="1" s="1"/>
  <c r="G37" i="1"/>
  <c r="R36" i="1"/>
  <c r="S36" i="1" s="1"/>
  <c r="K36" i="1"/>
  <c r="L36" i="1" s="1"/>
  <c r="G36" i="1"/>
  <c r="R35" i="1"/>
  <c r="S35" i="1" s="1"/>
  <c r="K35" i="1"/>
  <c r="L35" i="1" s="1"/>
  <c r="G35" i="1"/>
  <c r="R34" i="1"/>
  <c r="S34" i="1" s="1"/>
  <c r="K34" i="1"/>
  <c r="L34" i="1" s="1"/>
  <c r="G34" i="1"/>
  <c r="R33" i="1"/>
  <c r="S33" i="1" s="1"/>
  <c r="K33" i="1"/>
  <c r="L33" i="1" s="1"/>
  <c r="G33" i="1"/>
  <c r="R32" i="1"/>
  <c r="S32" i="1" s="1"/>
  <c r="K32" i="1"/>
  <c r="L32" i="1" s="1"/>
  <c r="G32" i="1"/>
  <c r="R31" i="1"/>
  <c r="S31" i="1" s="1"/>
  <c r="K31" i="1"/>
  <c r="L31" i="1" s="1"/>
  <c r="G31" i="1"/>
  <c r="R30" i="1"/>
  <c r="S30" i="1" s="1"/>
  <c r="K30" i="1"/>
  <c r="L30" i="1" s="1"/>
  <c r="G30" i="1"/>
  <c r="R29" i="1"/>
  <c r="S29" i="1" s="1"/>
  <c r="K29" i="1"/>
  <c r="L29" i="1" s="1"/>
  <c r="G29" i="1"/>
  <c r="R28" i="1"/>
  <c r="S28" i="1" s="1"/>
  <c r="K28" i="1"/>
  <c r="L28" i="1" s="1"/>
  <c r="G28" i="1"/>
  <c r="R27" i="1"/>
  <c r="S27" i="1" s="1"/>
  <c r="K27" i="1"/>
  <c r="L27" i="1" s="1"/>
  <c r="G27" i="1"/>
  <c r="R26" i="1"/>
  <c r="S26" i="1" s="1"/>
  <c r="K26" i="1"/>
  <c r="L26" i="1" s="1"/>
  <c r="G26" i="1"/>
  <c r="R25" i="1"/>
  <c r="S25" i="1" s="1"/>
  <c r="K25" i="1"/>
  <c r="L25" i="1" s="1"/>
  <c r="G25" i="1"/>
  <c r="R24" i="1"/>
  <c r="S24" i="1" s="1"/>
  <c r="K24" i="1"/>
  <c r="L24" i="1" s="1"/>
  <c r="G24" i="1"/>
  <c r="R23" i="1"/>
  <c r="S23" i="1" s="1"/>
  <c r="K23" i="1"/>
  <c r="L23" i="1" s="1"/>
  <c r="G23" i="1"/>
  <c r="R22" i="1"/>
  <c r="S22" i="1" s="1"/>
  <c r="K22" i="1"/>
  <c r="L22" i="1" s="1"/>
  <c r="G22" i="1"/>
  <c r="H22" i="1" s="1"/>
  <c r="R21" i="1"/>
  <c r="S21" i="1" s="1"/>
  <c r="K21" i="1"/>
  <c r="L21" i="1" s="1"/>
  <c r="G21" i="1"/>
  <c r="R20" i="1"/>
  <c r="S20" i="1" s="1"/>
  <c r="K20" i="1"/>
  <c r="L20" i="1" s="1"/>
  <c r="G20" i="1"/>
  <c r="R19" i="1"/>
  <c r="S19" i="1" s="1"/>
  <c r="K19" i="1"/>
  <c r="L19" i="1" s="1"/>
  <c r="G19" i="1"/>
  <c r="R18" i="1"/>
  <c r="S18" i="1" s="1"/>
  <c r="K18" i="1"/>
  <c r="L18" i="1" s="1"/>
  <c r="G18" i="1"/>
  <c r="H18" i="1" s="1"/>
  <c r="R17" i="1"/>
  <c r="S17" i="1" s="1"/>
  <c r="K17" i="1"/>
  <c r="L17" i="1" s="1"/>
  <c r="G17" i="1"/>
  <c r="R16" i="1"/>
  <c r="S16" i="1" s="1"/>
  <c r="K16" i="1"/>
  <c r="L16" i="1" s="1"/>
  <c r="G16" i="1"/>
  <c r="R15" i="1"/>
  <c r="S15" i="1" s="1"/>
  <c r="K15" i="1"/>
  <c r="L15" i="1" s="1"/>
  <c r="G15" i="1"/>
  <c r="R14" i="1"/>
  <c r="S14" i="1" s="1"/>
  <c r="K14" i="1"/>
  <c r="L14" i="1" s="1"/>
  <c r="G14" i="1"/>
  <c r="R13" i="1"/>
  <c r="S13" i="1" s="1"/>
  <c r="K13" i="1"/>
  <c r="L13" i="1" s="1"/>
  <c r="G13" i="1"/>
  <c r="R12" i="1"/>
  <c r="S12" i="1" s="1"/>
  <c r="K12" i="1"/>
  <c r="L12" i="1" s="1"/>
  <c r="G12" i="1"/>
  <c r="R11" i="1"/>
  <c r="S11" i="1" s="1"/>
  <c r="K11" i="1"/>
  <c r="L11" i="1" s="1"/>
  <c r="G11" i="1"/>
  <c r="R10" i="1"/>
  <c r="S10" i="1" s="1"/>
  <c r="K10" i="1"/>
  <c r="L10" i="1" s="1"/>
  <c r="G10" i="1"/>
  <c r="R9" i="1"/>
  <c r="S9" i="1" s="1"/>
  <c r="K9" i="1"/>
  <c r="L9" i="1" s="1"/>
  <c r="G9" i="1"/>
  <c r="R8" i="1"/>
  <c r="S8" i="1" s="1"/>
  <c r="K8" i="1"/>
  <c r="L8" i="1" s="1"/>
  <c r="G8" i="1"/>
  <c r="R7" i="1"/>
  <c r="S7" i="1" s="1"/>
  <c r="K7" i="1"/>
  <c r="L7" i="1" s="1"/>
  <c r="G7" i="1"/>
  <c r="R6" i="1"/>
  <c r="S6" i="1" s="1"/>
  <c r="K6" i="1"/>
  <c r="L6" i="1" s="1"/>
  <c r="H6" i="1"/>
  <c r="G6" i="1"/>
  <c r="R5" i="1"/>
  <c r="S5" i="1" s="1"/>
  <c r="K5" i="1"/>
  <c r="L5" i="1" s="1"/>
  <c r="G5" i="1"/>
  <c r="R4" i="1"/>
  <c r="S4" i="1" s="1"/>
  <c r="K4" i="1"/>
  <c r="L4" i="1" s="1"/>
  <c r="G4" i="1"/>
  <c r="T101" i="1" l="1"/>
  <c r="U101" i="1" s="1"/>
  <c r="T87" i="1"/>
  <c r="U87" i="1" s="1"/>
  <c r="H132" i="1"/>
  <c r="T374" i="1"/>
  <c r="U374" i="1" s="1"/>
  <c r="T49" i="1"/>
  <c r="U49" i="1" s="1"/>
  <c r="M50" i="1"/>
  <c r="N50" i="1" s="1"/>
  <c r="T65" i="1"/>
  <c r="U65" i="1" s="1"/>
  <c r="M66" i="1"/>
  <c r="N66" i="1" s="1"/>
  <c r="T72" i="1"/>
  <c r="U72" i="1" s="1"/>
  <c r="H87" i="1"/>
  <c r="H101" i="1"/>
  <c r="M69" i="1"/>
  <c r="N69" i="1" s="1"/>
  <c r="T294" i="1"/>
  <c r="U294" i="1" s="1"/>
  <c r="T41" i="1"/>
  <c r="U41" i="1" s="1"/>
  <c r="M42" i="1"/>
  <c r="N42" i="1" s="1"/>
  <c r="T56" i="1"/>
  <c r="U56" i="1" s="1"/>
  <c r="T63" i="1"/>
  <c r="U63" i="1" s="1"/>
  <c r="T79" i="1"/>
  <c r="U79" i="1" s="1"/>
  <c r="T83" i="1"/>
  <c r="U83" i="1" s="1"/>
  <c r="T103" i="1"/>
  <c r="U103" i="1" s="1"/>
  <c r="T104" i="1"/>
  <c r="U104" i="1" s="1"/>
  <c r="T120" i="1"/>
  <c r="U120" i="1" s="1"/>
  <c r="T124" i="1"/>
  <c r="U124" i="1" s="1"/>
  <c r="T148" i="1"/>
  <c r="U148" i="1" s="1"/>
  <c r="M210" i="1"/>
  <c r="N210" i="1" s="1"/>
  <c r="M257" i="1"/>
  <c r="N257" i="1" s="1"/>
  <c r="T292" i="1"/>
  <c r="U292" i="1" s="1"/>
  <c r="M371" i="1"/>
  <c r="N371" i="1" s="1"/>
  <c r="M242" i="1"/>
  <c r="N242" i="1" s="1"/>
  <c r="T47" i="1"/>
  <c r="U47" i="1" s="1"/>
  <c r="M58" i="1"/>
  <c r="N58" i="1" s="1"/>
  <c r="T76" i="1"/>
  <c r="U76" i="1" s="1"/>
  <c r="T84" i="1"/>
  <c r="U84" i="1" s="1"/>
  <c r="T99" i="1"/>
  <c r="U99" i="1" s="1"/>
  <c r="T121" i="1"/>
  <c r="U121" i="1" s="1"/>
  <c r="T156" i="1"/>
  <c r="U156" i="1" s="1"/>
  <c r="T244" i="1"/>
  <c r="U244" i="1" s="1"/>
  <c r="T254" i="1"/>
  <c r="U254" i="1" s="1"/>
  <c r="T304" i="1"/>
  <c r="U304" i="1" s="1"/>
  <c r="M301" i="1"/>
  <c r="N301" i="1" s="1"/>
  <c r="M375" i="1"/>
  <c r="N375" i="1" s="1"/>
  <c r="M62" i="1"/>
  <c r="N62" i="1" s="1"/>
  <c r="M78" i="1"/>
  <c r="N78" i="1" s="1"/>
  <c r="T89" i="1"/>
  <c r="U89" i="1" s="1"/>
  <c r="H120" i="1"/>
  <c r="H124" i="1"/>
  <c r="T149" i="1"/>
  <c r="U149" i="1" s="1"/>
  <c r="M238" i="1"/>
  <c r="N238" i="1" s="1"/>
  <c r="T262" i="1"/>
  <c r="U262" i="1" s="1"/>
  <c r="T263" i="1"/>
  <c r="U263" i="1" s="1"/>
  <c r="M277" i="1"/>
  <c r="N277" i="1" s="1"/>
  <c r="T286" i="1"/>
  <c r="U286" i="1" s="1"/>
  <c r="H292" i="1"/>
  <c r="M363" i="1"/>
  <c r="N363" i="1" s="1"/>
  <c r="M403" i="1"/>
  <c r="N403" i="1" s="1"/>
  <c r="T45" i="1"/>
  <c r="U45" i="1" s="1"/>
  <c r="M46" i="1"/>
  <c r="N46" i="1" s="1"/>
  <c r="T60" i="1"/>
  <c r="U60" i="1" s="1"/>
  <c r="T61" i="1"/>
  <c r="U61" i="1" s="1"/>
  <c r="H63" i="1"/>
  <c r="H72" i="1"/>
  <c r="H83" i="1"/>
  <c r="H99" i="1"/>
  <c r="T137" i="1"/>
  <c r="U137" i="1" s="1"/>
  <c r="H148" i="1"/>
  <c r="H156" i="1"/>
  <c r="H176" i="1"/>
  <c r="T208" i="1"/>
  <c r="U208" i="1" s="1"/>
  <c r="H244" i="1"/>
  <c r="T270" i="1"/>
  <c r="U270" i="1" s="1"/>
  <c r="H304" i="1"/>
  <c r="T308" i="1"/>
  <c r="U308" i="1" s="1"/>
  <c r="T85" i="1"/>
  <c r="U85" i="1" s="1"/>
  <c r="T105" i="1"/>
  <c r="U105" i="1" s="1"/>
  <c r="T128" i="1"/>
  <c r="U128" i="1" s="1"/>
  <c r="M158" i="1"/>
  <c r="N158" i="1" s="1"/>
  <c r="M221" i="1"/>
  <c r="N221" i="1" s="1"/>
  <c r="T40" i="1"/>
  <c r="U40" i="1" s="1"/>
  <c r="T44" i="1"/>
  <c r="U44" i="1" s="1"/>
  <c r="M53" i="1"/>
  <c r="N53" i="1" s="1"/>
  <c r="H56" i="1"/>
  <c r="H60" i="1"/>
  <c r="T73" i="1"/>
  <c r="U73" i="1" s="1"/>
  <c r="M74" i="1"/>
  <c r="N74" i="1" s="1"/>
  <c r="T77" i="1"/>
  <c r="U77" i="1" s="1"/>
  <c r="H79" i="1"/>
  <c r="T153" i="1"/>
  <c r="U153" i="1" s="1"/>
  <c r="M186" i="1"/>
  <c r="N186" i="1" s="1"/>
  <c r="M206" i="1"/>
  <c r="N206" i="1" s="1"/>
  <c r="M218" i="1"/>
  <c r="N218" i="1" s="1"/>
  <c r="M234" i="1"/>
  <c r="N234" i="1" s="1"/>
  <c r="H254" i="1"/>
  <c r="M273" i="1"/>
  <c r="N273" i="1" s="1"/>
  <c r="T283" i="1"/>
  <c r="U283" i="1" s="1"/>
  <c r="M285" i="1"/>
  <c r="N285" i="1" s="1"/>
  <c r="H294" i="1"/>
  <c r="T299" i="1"/>
  <c r="U299" i="1" s="1"/>
  <c r="M391" i="1"/>
  <c r="N391" i="1" s="1"/>
  <c r="M423" i="1"/>
  <c r="N423" i="1" s="1"/>
  <c r="T442" i="1"/>
  <c r="U442" i="1" s="1"/>
  <c r="M190" i="1"/>
  <c r="N190" i="1" s="1"/>
  <c r="M202" i="1"/>
  <c r="N202" i="1" s="1"/>
  <c r="M222" i="1"/>
  <c r="N222" i="1" s="1"/>
  <c r="M265" i="1"/>
  <c r="N265" i="1" s="1"/>
  <c r="T57" i="1"/>
  <c r="U57" i="1" s="1"/>
  <c r="T88" i="1"/>
  <c r="U88" i="1" s="1"/>
  <c r="T100" i="1"/>
  <c r="U100" i="1" s="1"/>
  <c r="M110" i="1"/>
  <c r="N110" i="1" s="1"/>
  <c r="T288" i="1"/>
  <c r="U288" i="1" s="1"/>
  <c r="M292" i="1"/>
  <c r="N292" i="1" s="1"/>
  <c r="M387" i="1"/>
  <c r="N387" i="1" s="1"/>
  <c r="M122" i="1"/>
  <c r="N122" i="1" s="1"/>
  <c r="T168" i="1"/>
  <c r="U168" i="1" s="1"/>
  <c r="M343" i="1"/>
  <c r="N343" i="1" s="1"/>
  <c r="H39" i="1"/>
  <c r="H41" i="1"/>
  <c r="H43" i="1"/>
  <c r="T43" i="1"/>
  <c r="U43" i="1" s="1"/>
  <c r="H45" i="1"/>
  <c r="H49" i="1"/>
  <c r="H55" i="1"/>
  <c r="H57" i="1"/>
  <c r="H59" i="1"/>
  <c r="T59" i="1"/>
  <c r="U59" i="1" s="1"/>
  <c r="H61" i="1"/>
  <c r="H65" i="1"/>
  <c r="H71" i="1"/>
  <c r="H73" i="1"/>
  <c r="H75" i="1"/>
  <c r="T75" i="1"/>
  <c r="U75" i="1" s="1"/>
  <c r="H77" i="1"/>
  <c r="M86" i="1"/>
  <c r="N86" i="1" s="1"/>
  <c r="M89" i="1"/>
  <c r="N89" i="1" s="1"/>
  <c r="M102" i="1"/>
  <c r="N102" i="1" s="1"/>
  <c r="M105" i="1"/>
  <c r="N105" i="1" s="1"/>
  <c r="H112" i="1"/>
  <c r="M113" i="1"/>
  <c r="N113" i="1" s="1"/>
  <c r="H115" i="1"/>
  <c r="H116" i="1"/>
  <c r="T116" i="1"/>
  <c r="U116" i="1" s="1"/>
  <c r="H121" i="1"/>
  <c r="M142" i="1"/>
  <c r="N142" i="1" s="1"/>
  <c r="M145" i="1"/>
  <c r="N145" i="1" s="1"/>
  <c r="H149" i="1"/>
  <c r="H151" i="1"/>
  <c r="T152" i="1"/>
  <c r="U152" i="1" s="1"/>
  <c r="M173" i="1"/>
  <c r="N173" i="1" s="1"/>
  <c r="H183" i="1"/>
  <c r="H191" i="1"/>
  <c r="H195" i="1"/>
  <c r="H199" i="1"/>
  <c r="H203" i="1"/>
  <c r="H219" i="1"/>
  <c r="H223" i="1"/>
  <c r="H224" i="1"/>
  <c r="T224" i="1"/>
  <c r="U224" i="1" s="1"/>
  <c r="H228" i="1"/>
  <c r="T228" i="1"/>
  <c r="U228" i="1" s="1"/>
  <c r="H232" i="1"/>
  <c r="T232" i="1"/>
  <c r="U232" i="1" s="1"/>
  <c r="M241" i="1"/>
  <c r="N241" i="1" s="1"/>
  <c r="M252" i="1"/>
  <c r="N252" i="1" s="1"/>
  <c r="M253" i="1"/>
  <c r="N253" i="1" s="1"/>
  <c r="H255" i="1"/>
  <c r="H274" i="1"/>
  <c r="T274" i="1"/>
  <c r="U274" i="1" s="1"/>
  <c r="T279" i="1"/>
  <c r="U279" i="1" s="1"/>
  <c r="H288" i="1"/>
  <c r="H308" i="1"/>
  <c r="H310" i="1"/>
  <c r="T310" i="1"/>
  <c r="U310" i="1" s="1"/>
  <c r="T315" i="1"/>
  <c r="U315" i="1" s="1"/>
  <c r="M316" i="1"/>
  <c r="N316" i="1" s="1"/>
  <c r="H320" i="1"/>
  <c r="M327" i="1"/>
  <c r="N327" i="1" s="1"/>
  <c r="H364" i="1"/>
  <c r="H368" i="1"/>
  <c r="H372" i="1"/>
  <c r="H380" i="1"/>
  <c r="H390" i="1"/>
  <c r="T390" i="1"/>
  <c r="U390" i="1" s="1"/>
  <c r="H396" i="1"/>
  <c r="H400" i="1"/>
  <c r="M407" i="1"/>
  <c r="N407" i="1" s="1"/>
  <c r="H412" i="1"/>
  <c r="H418" i="1"/>
  <c r="T430" i="1"/>
  <c r="U430" i="1" s="1"/>
  <c r="H432" i="1"/>
  <c r="T160" i="1"/>
  <c r="U160" i="1" s="1"/>
  <c r="T180" i="1"/>
  <c r="U180" i="1" s="1"/>
  <c r="T51" i="1"/>
  <c r="U51" i="1" s="1"/>
  <c r="T67" i="1"/>
  <c r="U67" i="1" s="1"/>
  <c r="T140" i="1"/>
  <c r="U140" i="1" s="1"/>
  <c r="T164" i="1"/>
  <c r="U164" i="1" s="1"/>
  <c r="M174" i="1"/>
  <c r="N174" i="1" s="1"/>
  <c r="T188" i="1"/>
  <c r="U188" i="1" s="1"/>
  <c r="M263" i="1"/>
  <c r="N263" i="1" s="1"/>
  <c r="M359" i="1"/>
  <c r="N359" i="1" s="1"/>
  <c r="H10" i="1"/>
  <c r="H14" i="1"/>
  <c r="H26" i="1"/>
  <c r="H30" i="1"/>
  <c r="T39" i="1"/>
  <c r="U39" i="1" s="1"/>
  <c r="M45" i="1"/>
  <c r="N45" i="1" s="1"/>
  <c r="T48" i="1"/>
  <c r="U48" i="1" s="1"/>
  <c r="M49" i="1"/>
  <c r="N49" i="1" s="1"/>
  <c r="T55" i="1"/>
  <c r="U55" i="1" s="1"/>
  <c r="M61" i="1"/>
  <c r="N61" i="1" s="1"/>
  <c r="T64" i="1"/>
  <c r="U64" i="1" s="1"/>
  <c r="M65" i="1"/>
  <c r="N65" i="1" s="1"/>
  <c r="T71" i="1"/>
  <c r="U71" i="1" s="1"/>
  <c r="M77" i="1"/>
  <c r="N77" i="1" s="1"/>
  <c r="T80" i="1"/>
  <c r="U80" i="1" s="1"/>
  <c r="H84" i="1"/>
  <c r="H88" i="1"/>
  <c r="M90" i="1"/>
  <c r="N90" i="1" s="1"/>
  <c r="H100" i="1"/>
  <c r="H104" i="1"/>
  <c r="M106" i="1"/>
  <c r="N106" i="1" s="1"/>
  <c r="T112" i="1"/>
  <c r="U112" i="1" s="1"/>
  <c r="M121" i="1"/>
  <c r="N121" i="1" s="1"/>
  <c r="H136" i="1"/>
  <c r="T136" i="1"/>
  <c r="U136" i="1" s="1"/>
  <c r="H160" i="1"/>
  <c r="H180" i="1"/>
  <c r="M209" i="1"/>
  <c r="N209" i="1" s="1"/>
  <c r="H227" i="1"/>
  <c r="H231" i="1"/>
  <c r="H235" i="1"/>
  <c r="H236" i="1"/>
  <c r="T236" i="1"/>
  <c r="U236" i="1" s="1"/>
  <c r="H245" i="1"/>
  <c r="T245" i="1"/>
  <c r="U245" i="1" s="1"/>
  <c r="H250" i="1"/>
  <c r="T250" i="1"/>
  <c r="U250" i="1" s="1"/>
  <c r="H263" i="1"/>
  <c r="M272" i="1"/>
  <c r="N272" i="1" s="1"/>
  <c r="H282" i="1"/>
  <c r="H283" i="1"/>
  <c r="T287" i="1"/>
  <c r="U287" i="1" s="1"/>
  <c r="H298" i="1"/>
  <c r="H299" i="1"/>
  <c r="T303" i="1"/>
  <c r="U303" i="1" s="1"/>
  <c r="H348" i="1"/>
  <c r="H354" i="1"/>
  <c r="H406" i="1"/>
  <c r="T406" i="1"/>
  <c r="U406" i="1" s="1"/>
  <c r="H416" i="1"/>
  <c r="H436" i="1"/>
  <c r="H111" i="1"/>
  <c r="H159" i="1"/>
  <c r="M169" i="1"/>
  <c r="N169" i="1" s="1"/>
  <c r="H169" i="1"/>
  <c r="H181" i="1"/>
  <c r="T184" i="1"/>
  <c r="U184" i="1" s="1"/>
  <c r="H184" i="1"/>
  <c r="H187" i="1"/>
  <c r="T192" i="1"/>
  <c r="U192" i="1" s="1"/>
  <c r="H192" i="1"/>
  <c r="T196" i="1"/>
  <c r="U196" i="1" s="1"/>
  <c r="H196" i="1"/>
  <c r="T200" i="1"/>
  <c r="U200" i="1" s="1"/>
  <c r="H200" i="1"/>
  <c r="M284" i="1"/>
  <c r="N284" i="1" s="1"/>
  <c r="H284" i="1"/>
  <c r="T290" i="1"/>
  <c r="U290" i="1" s="1"/>
  <c r="H290" i="1"/>
  <c r="M313" i="1"/>
  <c r="N313" i="1" s="1"/>
  <c r="T330" i="1"/>
  <c r="U330" i="1" s="1"/>
  <c r="H330" i="1"/>
  <c r="T346" i="1"/>
  <c r="U346" i="1" s="1"/>
  <c r="H346" i="1"/>
  <c r="H366" i="1"/>
  <c r="H376" i="1"/>
  <c r="T410" i="1"/>
  <c r="U410" i="1" s="1"/>
  <c r="H410" i="1"/>
  <c r="T91" i="1"/>
  <c r="U91" i="1" s="1"/>
  <c r="H91" i="1"/>
  <c r="M93" i="1"/>
  <c r="N93" i="1" s="1"/>
  <c r="T93" i="1"/>
  <c r="U93" i="1" s="1"/>
  <c r="H93" i="1"/>
  <c r="T107" i="1"/>
  <c r="U107" i="1" s="1"/>
  <c r="H107" i="1"/>
  <c r="H139" i="1"/>
  <c r="T144" i="1"/>
  <c r="U144" i="1" s="1"/>
  <c r="H144" i="1"/>
  <c r="M205" i="1"/>
  <c r="N205" i="1" s="1"/>
  <c r="M217" i="1"/>
  <c r="N217" i="1" s="1"/>
  <c r="T217" i="1"/>
  <c r="U217" i="1" s="1"/>
  <c r="T247" i="1"/>
  <c r="U247" i="1" s="1"/>
  <c r="H247" i="1"/>
  <c r="M256" i="1"/>
  <c r="N256" i="1" s="1"/>
  <c r="H256" i="1"/>
  <c r="T259" i="1"/>
  <c r="U259" i="1" s="1"/>
  <c r="T267" i="1"/>
  <c r="U267" i="1" s="1"/>
  <c r="H267" i="1"/>
  <c r="M276" i="1"/>
  <c r="N276" i="1" s="1"/>
  <c r="H276" i="1"/>
  <c r="M280" i="1"/>
  <c r="N280" i="1" s="1"/>
  <c r="M300" i="1"/>
  <c r="N300" i="1" s="1"/>
  <c r="H300" i="1"/>
  <c r="T306" i="1"/>
  <c r="U306" i="1" s="1"/>
  <c r="H306" i="1"/>
  <c r="T326" i="1"/>
  <c r="U326" i="1" s="1"/>
  <c r="H326" i="1"/>
  <c r="T342" i="1"/>
  <c r="U342" i="1" s="1"/>
  <c r="H342" i="1"/>
  <c r="T362" i="1"/>
  <c r="U362" i="1" s="1"/>
  <c r="H362" i="1"/>
  <c r="H382" i="1"/>
  <c r="H392" i="1"/>
  <c r="M81" i="1"/>
  <c r="N81" i="1" s="1"/>
  <c r="T81" i="1"/>
  <c r="U81" i="1" s="1"/>
  <c r="H81" i="1"/>
  <c r="M97" i="1"/>
  <c r="N97" i="1" s="1"/>
  <c r="T97" i="1"/>
  <c r="U97" i="1" s="1"/>
  <c r="H97" i="1"/>
  <c r="H119" i="1"/>
  <c r="H135" i="1"/>
  <c r="T172" i="1"/>
  <c r="U172" i="1" s="1"/>
  <c r="H172" i="1"/>
  <c r="H179" i="1"/>
  <c r="M185" i="1"/>
  <c r="N185" i="1" s="1"/>
  <c r="H185" i="1"/>
  <c r="T213" i="1"/>
  <c r="U213" i="1" s="1"/>
  <c r="T220" i="1"/>
  <c r="U220" i="1" s="1"/>
  <c r="H220" i="1"/>
  <c r="T291" i="1"/>
  <c r="U291" i="1" s="1"/>
  <c r="H291" i="1"/>
  <c r="M296" i="1"/>
  <c r="N296" i="1" s="1"/>
  <c r="T296" i="1"/>
  <c r="U296" i="1" s="1"/>
  <c r="T322" i="1"/>
  <c r="U322" i="1" s="1"/>
  <c r="H322" i="1"/>
  <c r="T338" i="1"/>
  <c r="U338" i="1" s="1"/>
  <c r="H338" i="1"/>
  <c r="T378" i="1"/>
  <c r="U378" i="1" s="1"/>
  <c r="H378" i="1"/>
  <c r="H398" i="1"/>
  <c r="H408" i="1"/>
  <c r="T92" i="1"/>
  <c r="U92" i="1" s="1"/>
  <c r="H92" i="1"/>
  <c r="H108" i="1"/>
  <c r="M125" i="1"/>
  <c r="N125" i="1" s="1"/>
  <c r="H131" i="1"/>
  <c r="M201" i="1"/>
  <c r="N201" i="1" s="1"/>
  <c r="T201" i="1"/>
  <c r="U201" i="1" s="1"/>
  <c r="T212" i="1"/>
  <c r="U212" i="1" s="1"/>
  <c r="H212" i="1"/>
  <c r="H239" i="1"/>
  <c r="M248" i="1"/>
  <c r="N248" i="1" s="1"/>
  <c r="H248" i="1"/>
  <c r="T251" i="1"/>
  <c r="U251" i="1" s="1"/>
  <c r="T266" i="1"/>
  <c r="U266" i="1" s="1"/>
  <c r="H266" i="1"/>
  <c r="M268" i="1"/>
  <c r="N268" i="1" s="1"/>
  <c r="H268" i="1"/>
  <c r="T271" i="1"/>
  <c r="U271" i="1" s="1"/>
  <c r="M281" i="1"/>
  <c r="N281" i="1" s="1"/>
  <c r="M297" i="1"/>
  <c r="N297" i="1" s="1"/>
  <c r="T307" i="1"/>
  <c r="U307" i="1" s="1"/>
  <c r="H307" i="1"/>
  <c r="M312" i="1"/>
  <c r="N312" i="1" s="1"/>
  <c r="T312" i="1"/>
  <c r="U312" i="1" s="1"/>
  <c r="T318" i="1"/>
  <c r="U318" i="1" s="1"/>
  <c r="H318" i="1"/>
  <c r="T334" i="1"/>
  <c r="U334" i="1" s="1"/>
  <c r="H334" i="1"/>
  <c r="H350" i="1"/>
  <c r="H360" i="1"/>
  <c r="T394" i="1"/>
  <c r="U394" i="1" s="1"/>
  <c r="H394" i="1"/>
  <c r="H414" i="1"/>
  <c r="H424" i="1"/>
  <c r="T34" i="1"/>
  <c r="U34" i="1" s="1"/>
  <c r="T169" i="1"/>
  <c r="U169" i="1" s="1"/>
  <c r="T181" i="1"/>
  <c r="U181" i="1" s="1"/>
  <c r="T284" i="1"/>
  <c r="U284" i="1" s="1"/>
  <c r="T370" i="1"/>
  <c r="U370" i="1" s="1"/>
  <c r="T6" i="1"/>
  <c r="U6" i="1" s="1"/>
  <c r="M8" i="1"/>
  <c r="N8" i="1" s="1"/>
  <c r="T14" i="1"/>
  <c r="U14" i="1" s="1"/>
  <c r="M16" i="1"/>
  <c r="N16" i="1" s="1"/>
  <c r="T22" i="1"/>
  <c r="U22" i="1" s="1"/>
  <c r="T30" i="1"/>
  <c r="U30" i="1" s="1"/>
  <c r="M154" i="1"/>
  <c r="N154" i="1" s="1"/>
  <c r="M237" i="1"/>
  <c r="N237" i="1" s="1"/>
  <c r="T282" i="1"/>
  <c r="U282" i="1" s="1"/>
  <c r="T300" i="1"/>
  <c r="U300" i="1" s="1"/>
  <c r="M323" i="1"/>
  <c r="N323" i="1" s="1"/>
  <c r="M339" i="1"/>
  <c r="N339" i="1" s="1"/>
  <c r="M379" i="1"/>
  <c r="N379" i="1" s="1"/>
  <c r="T386" i="1"/>
  <c r="U386" i="1" s="1"/>
  <c r="T436" i="1"/>
  <c r="U436" i="1" s="1"/>
  <c r="T440" i="1"/>
  <c r="U440" i="1" s="1"/>
  <c r="M7" i="1"/>
  <c r="N7" i="1" s="1"/>
  <c r="M41" i="1"/>
  <c r="N41" i="1" s="1"/>
  <c r="M57" i="1"/>
  <c r="N57" i="1" s="1"/>
  <c r="M73" i="1"/>
  <c r="N73" i="1" s="1"/>
  <c r="T95" i="1"/>
  <c r="U95" i="1" s="1"/>
  <c r="M109" i="1"/>
  <c r="N109" i="1" s="1"/>
  <c r="M114" i="1"/>
  <c r="N114" i="1" s="1"/>
  <c r="T117" i="1"/>
  <c r="U117" i="1" s="1"/>
  <c r="M126" i="1"/>
  <c r="N126" i="1" s="1"/>
  <c r="M138" i="1"/>
  <c r="N138" i="1" s="1"/>
  <c r="M146" i="1"/>
  <c r="N146" i="1" s="1"/>
  <c r="M157" i="1"/>
  <c r="N157" i="1" s="1"/>
  <c r="M170" i="1"/>
  <c r="N170" i="1" s="1"/>
  <c r="M178" i="1"/>
  <c r="N178" i="1" s="1"/>
  <c r="T185" i="1"/>
  <c r="U185" i="1" s="1"/>
  <c r="T233" i="1"/>
  <c r="U233" i="1" s="1"/>
  <c r="M261" i="1"/>
  <c r="N261" i="1" s="1"/>
  <c r="M279" i="1"/>
  <c r="N279" i="1" s="1"/>
  <c r="M293" i="1"/>
  <c r="N293" i="1" s="1"/>
  <c r="T298" i="1"/>
  <c r="U298" i="1" s="1"/>
  <c r="M308" i="1"/>
  <c r="N308" i="1" s="1"/>
  <c r="M319" i="1"/>
  <c r="N319" i="1" s="1"/>
  <c r="M335" i="1"/>
  <c r="N335" i="1" s="1"/>
  <c r="M395" i="1"/>
  <c r="N395" i="1" s="1"/>
  <c r="T402" i="1"/>
  <c r="U402" i="1" s="1"/>
  <c r="M4" i="1"/>
  <c r="N4" i="1" s="1"/>
  <c r="T10" i="1"/>
  <c r="U10" i="1" s="1"/>
  <c r="T18" i="1"/>
  <c r="U18" i="1" s="1"/>
  <c r="T26" i="1"/>
  <c r="U26" i="1" s="1"/>
  <c r="H34" i="1"/>
  <c r="M38" i="1"/>
  <c r="N38" i="1" s="1"/>
  <c r="L46" i="1"/>
  <c r="H48" i="1"/>
  <c r="L50" i="1"/>
  <c r="T52" i="1"/>
  <c r="U52" i="1" s="1"/>
  <c r="H53" i="1"/>
  <c r="T53" i="1"/>
  <c r="U53" i="1" s="1"/>
  <c r="M54" i="1"/>
  <c r="N54" i="1" s="1"/>
  <c r="L62" i="1"/>
  <c r="H64" i="1"/>
  <c r="L66" i="1"/>
  <c r="T68" i="1"/>
  <c r="U68" i="1" s="1"/>
  <c r="H69" i="1"/>
  <c r="T69" i="1"/>
  <c r="U69" i="1" s="1"/>
  <c r="M70" i="1"/>
  <c r="N70" i="1" s="1"/>
  <c r="L78" i="1"/>
  <c r="H80" i="1"/>
  <c r="H167" i="1"/>
  <c r="M177" i="1"/>
  <c r="N177" i="1" s="1"/>
  <c r="H204" i="1"/>
  <c r="T204" i="1"/>
  <c r="U204" i="1" s="1"/>
  <c r="H211" i="1"/>
  <c r="H216" i="1"/>
  <c r="T216" i="1"/>
  <c r="U216" i="1" s="1"/>
  <c r="M233" i="1"/>
  <c r="N233" i="1" s="1"/>
  <c r="T240" i="1"/>
  <c r="U240" i="1" s="1"/>
  <c r="M247" i="1"/>
  <c r="N247" i="1" s="1"/>
  <c r="M249" i="1"/>
  <c r="N249" i="1" s="1"/>
  <c r="H258" i="1"/>
  <c r="T258" i="1"/>
  <c r="U258" i="1" s="1"/>
  <c r="M260" i="1"/>
  <c r="N260" i="1" s="1"/>
  <c r="M267" i="1"/>
  <c r="N267" i="1" s="1"/>
  <c r="M269" i="1"/>
  <c r="N269" i="1" s="1"/>
  <c r="H278" i="1"/>
  <c r="T278" i="1"/>
  <c r="U278" i="1" s="1"/>
  <c r="H287" i="1"/>
  <c r="H302" i="1"/>
  <c r="T302" i="1"/>
  <c r="U302" i="1" s="1"/>
  <c r="M309" i="1"/>
  <c r="N309" i="1" s="1"/>
  <c r="T314" i="1"/>
  <c r="U314" i="1" s="1"/>
  <c r="H315" i="1"/>
  <c r="M331" i="1"/>
  <c r="N331" i="1" s="1"/>
  <c r="M347" i="1"/>
  <c r="N347" i="1" s="1"/>
  <c r="T354" i="1"/>
  <c r="U354" i="1" s="1"/>
  <c r="M355" i="1"/>
  <c r="N355" i="1" s="1"/>
  <c r="H356" i="1"/>
  <c r="H358" i="1"/>
  <c r="T358" i="1"/>
  <c r="U358" i="1" s="1"/>
  <c r="H370" i="1"/>
  <c r="H384" i="1"/>
  <c r="M411" i="1"/>
  <c r="N411" i="1" s="1"/>
  <c r="T418" i="1"/>
  <c r="U418" i="1" s="1"/>
  <c r="M419" i="1"/>
  <c r="N419" i="1" s="1"/>
  <c r="H420" i="1"/>
  <c r="H422" i="1"/>
  <c r="T422" i="1"/>
  <c r="U422" i="1" s="1"/>
  <c r="M82" i="1"/>
  <c r="N82" i="1" s="1"/>
  <c r="M85" i="1"/>
  <c r="N85" i="1" s="1"/>
  <c r="M94" i="1"/>
  <c r="N94" i="1" s="1"/>
  <c r="T96" i="1"/>
  <c r="U96" i="1" s="1"/>
  <c r="M98" i="1"/>
  <c r="N98" i="1" s="1"/>
  <c r="M101" i="1"/>
  <c r="N101" i="1" s="1"/>
  <c r="M137" i="1"/>
  <c r="N137" i="1" s="1"/>
  <c r="M141" i="1"/>
  <c r="N141" i="1" s="1"/>
  <c r="M153" i="1"/>
  <c r="N153" i="1" s="1"/>
  <c r="M189" i="1"/>
  <c r="N189" i="1" s="1"/>
  <c r="T255" i="1"/>
  <c r="U255" i="1" s="1"/>
  <c r="M264" i="1"/>
  <c r="N264" i="1" s="1"/>
  <c r="T275" i="1"/>
  <c r="U275" i="1" s="1"/>
  <c r="M288" i="1"/>
  <c r="N288" i="1" s="1"/>
  <c r="M289" i="1"/>
  <c r="N289" i="1" s="1"/>
  <c r="T295" i="1"/>
  <c r="U295" i="1" s="1"/>
  <c r="M304" i="1"/>
  <c r="N304" i="1" s="1"/>
  <c r="M305" i="1"/>
  <c r="N305" i="1" s="1"/>
  <c r="T311" i="1"/>
  <c r="U311" i="1" s="1"/>
  <c r="T428" i="1"/>
  <c r="U428" i="1" s="1"/>
  <c r="T432" i="1"/>
  <c r="U432" i="1" s="1"/>
  <c r="T434" i="1"/>
  <c r="U434" i="1" s="1"/>
  <c r="T438" i="1"/>
  <c r="U438" i="1" s="1"/>
  <c r="T130" i="1"/>
  <c r="U130" i="1" s="1"/>
  <c r="H130" i="1"/>
  <c r="S159" i="1"/>
  <c r="T159" i="1"/>
  <c r="U159" i="1" s="1"/>
  <c r="S191" i="1"/>
  <c r="T191" i="1"/>
  <c r="U191" i="1" s="1"/>
  <c r="T349" i="1"/>
  <c r="U349" i="1" s="1"/>
  <c r="H349" i="1"/>
  <c r="M349" i="1"/>
  <c r="N349" i="1" s="1"/>
  <c r="L399" i="1"/>
  <c r="M399" i="1"/>
  <c r="N399" i="1" s="1"/>
  <c r="T413" i="1"/>
  <c r="U413" i="1" s="1"/>
  <c r="H413" i="1"/>
  <c r="M413" i="1"/>
  <c r="N413" i="1" s="1"/>
  <c r="L40" i="1"/>
  <c r="M40" i="1"/>
  <c r="N40" i="1" s="1"/>
  <c r="L72" i="1"/>
  <c r="M72" i="1"/>
  <c r="N72" i="1" s="1"/>
  <c r="L88" i="1"/>
  <c r="M88" i="1"/>
  <c r="N88" i="1" s="1"/>
  <c r="S235" i="1"/>
  <c r="T235" i="1"/>
  <c r="U235" i="1" s="1"/>
  <c r="T333" i="1"/>
  <c r="U333" i="1" s="1"/>
  <c r="H333" i="1"/>
  <c r="M333" i="1"/>
  <c r="N333" i="1" s="1"/>
  <c r="L48" i="1"/>
  <c r="M48" i="1"/>
  <c r="N48" i="1" s="1"/>
  <c r="L64" i="1"/>
  <c r="M64" i="1"/>
  <c r="N64" i="1" s="1"/>
  <c r="L80" i="1"/>
  <c r="M80" i="1"/>
  <c r="N80" i="1" s="1"/>
  <c r="L96" i="1"/>
  <c r="M96" i="1"/>
  <c r="N96" i="1" s="1"/>
  <c r="T113" i="1"/>
  <c r="U113" i="1" s="1"/>
  <c r="H113" i="1"/>
  <c r="S123" i="1"/>
  <c r="T123" i="1"/>
  <c r="U123" i="1" s="1"/>
  <c r="T145" i="1"/>
  <c r="U145" i="1" s="1"/>
  <c r="H145" i="1"/>
  <c r="S155" i="1"/>
  <c r="T155" i="1"/>
  <c r="U155" i="1" s="1"/>
  <c r="T177" i="1"/>
  <c r="U177" i="1" s="1"/>
  <c r="H177" i="1"/>
  <c r="S187" i="1"/>
  <c r="T187" i="1"/>
  <c r="U187" i="1" s="1"/>
  <c r="T209" i="1"/>
  <c r="U209" i="1" s="1"/>
  <c r="H209" i="1"/>
  <c r="S219" i="1"/>
  <c r="T219" i="1"/>
  <c r="U219" i="1" s="1"/>
  <c r="T241" i="1"/>
  <c r="U241" i="1" s="1"/>
  <c r="H241" i="1"/>
  <c r="S272" i="1"/>
  <c r="T272" i="1"/>
  <c r="U272" i="1" s="1"/>
  <c r="T316" i="1"/>
  <c r="U316" i="1" s="1"/>
  <c r="H316" i="1"/>
  <c r="T7" i="1"/>
  <c r="U7" i="1" s="1"/>
  <c r="T11" i="1"/>
  <c r="U11" i="1" s="1"/>
  <c r="T15" i="1"/>
  <c r="U15" i="1" s="1"/>
  <c r="T23" i="1"/>
  <c r="U23" i="1" s="1"/>
  <c r="H7" i="1"/>
  <c r="H11" i="1"/>
  <c r="H15" i="1"/>
  <c r="H19" i="1"/>
  <c r="H23" i="1"/>
  <c r="H27" i="1"/>
  <c r="H31" i="1"/>
  <c r="H35" i="1"/>
  <c r="L38" i="1"/>
  <c r="L54" i="1"/>
  <c r="L70" i="1"/>
  <c r="L86" i="1"/>
  <c r="L102" i="1"/>
  <c r="M133" i="1"/>
  <c r="N133" i="1" s="1"/>
  <c r="M165" i="1"/>
  <c r="N165" i="1" s="1"/>
  <c r="M197" i="1"/>
  <c r="N197" i="1" s="1"/>
  <c r="M229" i="1"/>
  <c r="N229" i="1" s="1"/>
  <c r="M251" i="1"/>
  <c r="N251" i="1" s="1"/>
  <c r="L44" i="1"/>
  <c r="M44" i="1"/>
  <c r="N44" i="1" s="1"/>
  <c r="L60" i="1"/>
  <c r="M60" i="1"/>
  <c r="N60" i="1" s="1"/>
  <c r="L76" i="1"/>
  <c r="M76" i="1"/>
  <c r="N76" i="1" s="1"/>
  <c r="L92" i="1"/>
  <c r="M92" i="1"/>
  <c r="N92" i="1" s="1"/>
  <c r="L108" i="1"/>
  <c r="M108" i="1"/>
  <c r="N108" i="1" s="1"/>
  <c r="S127" i="1"/>
  <c r="T127" i="1"/>
  <c r="U127" i="1" s="1"/>
  <c r="T134" i="1"/>
  <c r="U134" i="1" s="1"/>
  <c r="H134" i="1"/>
  <c r="M134" i="1"/>
  <c r="N134" i="1" s="1"/>
  <c r="T162" i="1"/>
  <c r="U162" i="1" s="1"/>
  <c r="H162" i="1"/>
  <c r="T166" i="1"/>
  <c r="U166" i="1" s="1"/>
  <c r="H166" i="1"/>
  <c r="M166" i="1"/>
  <c r="N166" i="1" s="1"/>
  <c r="T194" i="1"/>
  <c r="U194" i="1" s="1"/>
  <c r="H194" i="1"/>
  <c r="T198" i="1"/>
  <c r="U198" i="1" s="1"/>
  <c r="H198" i="1"/>
  <c r="M198" i="1"/>
  <c r="N198" i="1" s="1"/>
  <c r="S223" i="1"/>
  <c r="T223" i="1"/>
  <c r="U223" i="1" s="1"/>
  <c r="T226" i="1"/>
  <c r="U226" i="1" s="1"/>
  <c r="H226" i="1"/>
  <c r="T230" i="1"/>
  <c r="U230" i="1" s="1"/>
  <c r="H230" i="1"/>
  <c r="M230" i="1"/>
  <c r="N230" i="1" s="1"/>
  <c r="S252" i="1"/>
  <c r="T252" i="1"/>
  <c r="U252" i="1" s="1"/>
  <c r="L255" i="1"/>
  <c r="M255" i="1"/>
  <c r="N255" i="1" s="1"/>
  <c r="T4" i="1"/>
  <c r="U4" i="1" s="1"/>
  <c r="H4" i="1"/>
  <c r="T8" i="1"/>
  <c r="U8" i="1" s="1"/>
  <c r="H8" i="1"/>
  <c r="T12" i="1"/>
  <c r="U12" i="1" s="1"/>
  <c r="H12" i="1"/>
  <c r="T16" i="1"/>
  <c r="U16" i="1" s="1"/>
  <c r="H16" i="1"/>
  <c r="T20" i="1"/>
  <c r="U20" i="1" s="1"/>
  <c r="H20" i="1"/>
  <c r="T24" i="1"/>
  <c r="U24" i="1" s="1"/>
  <c r="H24" i="1"/>
  <c r="T28" i="1"/>
  <c r="U28" i="1" s="1"/>
  <c r="H28" i="1"/>
  <c r="T32" i="1"/>
  <c r="U32" i="1" s="1"/>
  <c r="H32" i="1"/>
  <c r="T36" i="1"/>
  <c r="U36" i="1" s="1"/>
  <c r="H36" i="1"/>
  <c r="L56" i="1"/>
  <c r="M56" i="1"/>
  <c r="N56" i="1" s="1"/>
  <c r="L104" i="1"/>
  <c r="M104" i="1"/>
  <c r="N104" i="1" s="1"/>
  <c r="T129" i="1"/>
  <c r="U129" i="1" s="1"/>
  <c r="H129" i="1"/>
  <c r="S139" i="1"/>
  <c r="T139" i="1"/>
  <c r="U139" i="1" s="1"/>
  <c r="T161" i="1"/>
  <c r="U161" i="1" s="1"/>
  <c r="H161" i="1"/>
  <c r="S171" i="1"/>
  <c r="T171" i="1"/>
  <c r="U171" i="1" s="1"/>
  <c r="T193" i="1"/>
  <c r="U193" i="1" s="1"/>
  <c r="H193" i="1"/>
  <c r="S203" i="1"/>
  <c r="T203" i="1"/>
  <c r="U203" i="1" s="1"/>
  <c r="T225" i="1"/>
  <c r="U225" i="1" s="1"/>
  <c r="H225" i="1"/>
  <c r="S256" i="1"/>
  <c r="T256" i="1"/>
  <c r="U256" i="1" s="1"/>
  <c r="L52" i="1"/>
  <c r="M52" i="1"/>
  <c r="N52" i="1" s="1"/>
  <c r="L68" i="1"/>
  <c r="M68" i="1"/>
  <c r="N68" i="1" s="1"/>
  <c r="L84" i="1"/>
  <c r="M84" i="1"/>
  <c r="N84" i="1" s="1"/>
  <c r="L100" i="1"/>
  <c r="M100" i="1"/>
  <c r="N100" i="1" s="1"/>
  <c r="S111" i="1"/>
  <c r="T111" i="1"/>
  <c r="U111" i="1" s="1"/>
  <c r="T114" i="1"/>
  <c r="U114" i="1" s="1"/>
  <c r="H114" i="1"/>
  <c r="T118" i="1"/>
  <c r="U118" i="1" s="1"/>
  <c r="H118" i="1"/>
  <c r="M118" i="1"/>
  <c r="N118" i="1" s="1"/>
  <c r="S143" i="1"/>
  <c r="T143" i="1"/>
  <c r="U143" i="1" s="1"/>
  <c r="T146" i="1"/>
  <c r="U146" i="1" s="1"/>
  <c r="H146" i="1"/>
  <c r="T150" i="1"/>
  <c r="U150" i="1" s="1"/>
  <c r="H150" i="1"/>
  <c r="M150" i="1"/>
  <c r="N150" i="1" s="1"/>
  <c r="S175" i="1"/>
  <c r="T175" i="1"/>
  <c r="U175" i="1" s="1"/>
  <c r="T178" i="1"/>
  <c r="U178" i="1" s="1"/>
  <c r="H178" i="1"/>
  <c r="T182" i="1"/>
  <c r="U182" i="1" s="1"/>
  <c r="H182" i="1"/>
  <c r="M182" i="1"/>
  <c r="N182" i="1" s="1"/>
  <c r="S207" i="1"/>
  <c r="T207" i="1"/>
  <c r="U207" i="1" s="1"/>
  <c r="T210" i="1"/>
  <c r="U210" i="1" s="1"/>
  <c r="H210" i="1"/>
  <c r="T214" i="1"/>
  <c r="U214" i="1" s="1"/>
  <c r="H214" i="1"/>
  <c r="M214" i="1"/>
  <c r="N214" i="1" s="1"/>
  <c r="S239" i="1"/>
  <c r="T239" i="1"/>
  <c r="U239" i="1" s="1"/>
  <c r="T242" i="1"/>
  <c r="U242" i="1" s="1"/>
  <c r="H242" i="1"/>
  <c r="T246" i="1"/>
  <c r="U246" i="1" s="1"/>
  <c r="H246" i="1"/>
  <c r="M246" i="1"/>
  <c r="N246" i="1" s="1"/>
  <c r="S268" i="1"/>
  <c r="T268" i="1"/>
  <c r="U268" i="1" s="1"/>
  <c r="L271" i="1"/>
  <c r="M271" i="1"/>
  <c r="N271" i="1" s="1"/>
  <c r="T329" i="1"/>
  <c r="U329" i="1" s="1"/>
  <c r="H329" i="1"/>
  <c r="M329" i="1"/>
  <c r="N329" i="1" s="1"/>
  <c r="L367" i="1"/>
  <c r="M367" i="1"/>
  <c r="N367" i="1" s="1"/>
  <c r="T381" i="1"/>
  <c r="U381" i="1" s="1"/>
  <c r="H381" i="1"/>
  <c r="M381" i="1"/>
  <c r="N381" i="1" s="1"/>
  <c r="T19" i="1"/>
  <c r="U19" i="1" s="1"/>
  <c r="T27" i="1"/>
  <c r="U27" i="1" s="1"/>
  <c r="T31" i="1"/>
  <c r="U31" i="1" s="1"/>
  <c r="T35" i="1"/>
  <c r="U35" i="1" s="1"/>
  <c r="M11" i="1"/>
  <c r="N11" i="1" s="1"/>
  <c r="M15" i="1"/>
  <c r="N15" i="1" s="1"/>
  <c r="M19" i="1"/>
  <c r="N19" i="1" s="1"/>
  <c r="M23" i="1"/>
  <c r="N23" i="1" s="1"/>
  <c r="M27" i="1"/>
  <c r="N27" i="1" s="1"/>
  <c r="M31" i="1"/>
  <c r="N31" i="1" s="1"/>
  <c r="M35" i="1"/>
  <c r="N35" i="1" s="1"/>
  <c r="M117" i="1"/>
  <c r="N117" i="1" s="1"/>
  <c r="M130" i="1"/>
  <c r="N130" i="1" s="1"/>
  <c r="M149" i="1"/>
  <c r="N149" i="1" s="1"/>
  <c r="M162" i="1"/>
  <c r="N162" i="1" s="1"/>
  <c r="M181" i="1"/>
  <c r="N181" i="1" s="1"/>
  <c r="M194" i="1"/>
  <c r="N194" i="1" s="1"/>
  <c r="M213" i="1"/>
  <c r="N213" i="1" s="1"/>
  <c r="M226" i="1"/>
  <c r="N226" i="1" s="1"/>
  <c r="M245" i="1"/>
  <c r="N245" i="1" s="1"/>
  <c r="M12" i="1"/>
  <c r="N12" i="1" s="1"/>
  <c r="M20" i="1"/>
  <c r="N20" i="1" s="1"/>
  <c r="M24" i="1"/>
  <c r="N24" i="1" s="1"/>
  <c r="M28" i="1"/>
  <c r="N28" i="1" s="1"/>
  <c r="M32" i="1"/>
  <c r="N32" i="1" s="1"/>
  <c r="M36" i="1"/>
  <c r="N36" i="1" s="1"/>
  <c r="L42" i="1"/>
  <c r="L58" i="1"/>
  <c r="L74" i="1"/>
  <c r="L90" i="1"/>
  <c r="L106" i="1"/>
  <c r="M129" i="1"/>
  <c r="N129" i="1" s="1"/>
  <c r="H133" i="1"/>
  <c r="T133" i="1"/>
  <c r="U133" i="1" s="1"/>
  <c r="M161" i="1"/>
  <c r="N161" i="1" s="1"/>
  <c r="H165" i="1"/>
  <c r="T165" i="1"/>
  <c r="U165" i="1" s="1"/>
  <c r="M193" i="1"/>
  <c r="N193" i="1" s="1"/>
  <c r="H197" i="1"/>
  <c r="T197" i="1"/>
  <c r="U197" i="1" s="1"/>
  <c r="M225" i="1"/>
  <c r="N225" i="1" s="1"/>
  <c r="H229" i="1"/>
  <c r="T229" i="1"/>
  <c r="U229" i="1" s="1"/>
  <c r="T345" i="1"/>
  <c r="U345" i="1" s="1"/>
  <c r="H345" i="1"/>
  <c r="M345" i="1"/>
  <c r="N345" i="1" s="1"/>
  <c r="S350" i="1"/>
  <c r="T350" i="1"/>
  <c r="U350" i="1" s="1"/>
  <c r="S382" i="1"/>
  <c r="T382" i="1"/>
  <c r="U382" i="1" s="1"/>
  <c r="S414" i="1"/>
  <c r="T414" i="1"/>
  <c r="U414" i="1" s="1"/>
  <c r="T38" i="1"/>
  <c r="U38" i="1" s="1"/>
  <c r="H38" i="1"/>
  <c r="T42" i="1"/>
  <c r="U42" i="1" s="1"/>
  <c r="H42" i="1"/>
  <c r="T46" i="1"/>
  <c r="U46" i="1" s="1"/>
  <c r="H46" i="1"/>
  <c r="T50" i="1"/>
  <c r="U50" i="1" s="1"/>
  <c r="H50" i="1"/>
  <c r="T54" i="1"/>
  <c r="U54" i="1" s="1"/>
  <c r="H54" i="1"/>
  <c r="T58" i="1"/>
  <c r="U58" i="1" s="1"/>
  <c r="H58" i="1"/>
  <c r="T62" i="1"/>
  <c r="U62" i="1" s="1"/>
  <c r="H62" i="1"/>
  <c r="T66" i="1"/>
  <c r="U66" i="1" s="1"/>
  <c r="H66" i="1"/>
  <c r="T70" i="1"/>
  <c r="U70" i="1" s="1"/>
  <c r="H70" i="1"/>
  <c r="T74" i="1"/>
  <c r="U74" i="1" s="1"/>
  <c r="H74" i="1"/>
  <c r="T78" i="1"/>
  <c r="U78" i="1" s="1"/>
  <c r="H78" i="1"/>
  <c r="T82" i="1"/>
  <c r="U82" i="1" s="1"/>
  <c r="H82" i="1"/>
  <c r="T86" i="1"/>
  <c r="U86" i="1" s="1"/>
  <c r="H86" i="1"/>
  <c r="T90" i="1"/>
  <c r="U90" i="1" s="1"/>
  <c r="H90" i="1"/>
  <c r="T94" i="1"/>
  <c r="U94" i="1" s="1"/>
  <c r="H94" i="1"/>
  <c r="T98" i="1"/>
  <c r="U98" i="1" s="1"/>
  <c r="H98" i="1"/>
  <c r="T102" i="1"/>
  <c r="U102" i="1" s="1"/>
  <c r="H102" i="1"/>
  <c r="T106" i="1"/>
  <c r="U106" i="1" s="1"/>
  <c r="H106" i="1"/>
  <c r="S115" i="1"/>
  <c r="T115" i="1"/>
  <c r="U115" i="1" s="1"/>
  <c r="T122" i="1"/>
  <c r="U122" i="1" s="1"/>
  <c r="H122" i="1"/>
  <c r="S131" i="1"/>
  <c r="T131" i="1"/>
  <c r="U131" i="1" s="1"/>
  <c r="T138" i="1"/>
  <c r="U138" i="1" s="1"/>
  <c r="H138" i="1"/>
  <c r="S147" i="1"/>
  <c r="T147" i="1"/>
  <c r="U147" i="1" s="1"/>
  <c r="T154" i="1"/>
  <c r="U154" i="1" s="1"/>
  <c r="H154" i="1"/>
  <c r="S163" i="1"/>
  <c r="T163" i="1"/>
  <c r="U163" i="1" s="1"/>
  <c r="T170" i="1"/>
  <c r="U170" i="1" s="1"/>
  <c r="H170" i="1"/>
  <c r="S179" i="1"/>
  <c r="T179" i="1"/>
  <c r="U179" i="1" s="1"/>
  <c r="T186" i="1"/>
  <c r="U186" i="1" s="1"/>
  <c r="H186" i="1"/>
  <c r="S195" i="1"/>
  <c r="T195" i="1"/>
  <c r="U195" i="1" s="1"/>
  <c r="T202" i="1"/>
  <c r="U202" i="1" s="1"/>
  <c r="H202" i="1"/>
  <c r="S211" i="1"/>
  <c r="T211" i="1"/>
  <c r="U211" i="1" s="1"/>
  <c r="T218" i="1"/>
  <c r="U218" i="1" s="1"/>
  <c r="H218" i="1"/>
  <c r="S227" i="1"/>
  <c r="T227" i="1"/>
  <c r="U227" i="1" s="1"/>
  <c r="T234" i="1"/>
  <c r="U234" i="1" s="1"/>
  <c r="H234" i="1"/>
  <c r="S243" i="1"/>
  <c r="T243" i="1"/>
  <c r="U243" i="1" s="1"/>
  <c r="S248" i="1"/>
  <c r="T248" i="1"/>
  <c r="U248" i="1" s="1"/>
  <c r="S264" i="1"/>
  <c r="T264" i="1"/>
  <c r="U264" i="1" s="1"/>
  <c r="S280" i="1"/>
  <c r="T280" i="1"/>
  <c r="U280" i="1" s="1"/>
  <c r="T325" i="1"/>
  <c r="U325" i="1" s="1"/>
  <c r="H325" i="1"/>
  <c r="M325" i="1"/>
  <c r="N325" i="1" s="1"/>
  <c r="T341" i="1"/>
  <c r="U341" i="1" s="1"/>
  <c r="H341" i="1"/>
  <c r="M341" i="1"/>
  <c r="N341" i="1" s="1"/>
  <c r="L351" i="1"/>
  <c r="M351" i="1"/>
  <c r="N351" i="1" s="1"/>
  <c r="T365" i="1"/>
  <c r="U365" i="1" s="1"/>
  <c r="H365" i="1"/>
  <c r="M365" i="1"/>
  <c r="N365" i="1" s="1"/>
  <c r="L383" i="1"/>
  <c r="M383" i="1"/>
  <c r="N383" i="1" s="1"/>
  <c r="T397" i="1"/>
  <c r="U397" i="1" s="1"/>
  <c r="H397" i="1"/>
  <c r="M397" i="1"/>
  <c r="N397" i="1" s="1"/>
  <c r="L415" i="1"/>
  <c r="M415" i="1"/>
  <c r="N415" i="1" s="1"/>
  <c r="H5" i="1"/>
  <c r="T5" i="1"/>
  <c r="U5" i="1" s="1"/>
  <c r="M6" i="1"/>
  <c r="N6" i="1" s="1"/>
  <c r="H9" i="1"/>
  <c r="T9" i="1"/>
  <c r="U9" i="1" s="1"/>
  <c r="M10" i="1"/>
  <c r="N10" i="1" s="1"/>
  <c r="H13" i="1"/>
  <c r="T13" i="1"/>
  <c r="U13" i="1" s="1"/>
  <c r="M14" i="1"/>
  <c r="N14" i="1" s="1"/>
  <c r="H17" i="1"/>
  <c r="T17" i="1"/>
  <c r="U17" i="1" s="1"/>
  <c r="M18" i="1"/>
  <c r="N18" i="1" s="1"/>
  <c r="H21" i="1"/>
  <c r="T21" i="1"/>
  <c r="U21" i="1" s="1"/>
  <c r="M22" i="1"/>
  <c r="N22" i="1" s="1"/>
  <c r="H25" i="1"/>
  <c r="T25" i="1"/>
  <c r="U25" i="1" s="1"/>
  <c r="M26" i="1"/>
  <c r="N26" i="1" s="1"/>
  <c r="H29" i="1"/>
  <c r="T29" i="1"/>
  <c r="U29" i="1" s="1"/>
  <c r="M30" i="1"/>
  <c r="N30" i="1" s="1"/>
  <c r="H33" i="1"/>
  <c r="T33" i="1"/>
  <c r="U33" i="1" s="1"/>
  <c r="M34" i="1"/>
  <c r="N34" i="1" s="1"/>
  <c r="H37" i="1"/>
  <c r="T37" i="1"/>
  <c r="U37" i="1" s="1"/>
  <c r="T108" i="1"/>
  <c r="U108" i="1" s="1"/>
  <c r="H109" i="1"/>
  <c r="T109" i="1"/>
  <c r="U109" i="1" s="1"/>
  <c r="H125" i="1"/>
  <c r="T125" i="1"/>
  <c r="U125" i="1" s="1"/>
  <c r="H141" i="1"/>
  <c r="T141" i="1"/>
  <c r="U141" i="1" s="1"/>
  <c r="H157" i="1"/>
  <c r="T157" i="1"/>
  <c r="U157" i="1" s="1"/>
  <c r="H173" i="1"/>
  <c r="T173" i="1"/>
  <c r="U173" i="1" s="1"/>
  <c r="H189" i="1"/>
  <c r="T189" i="1"/>
  <c r="U189" i="1" s="1"/>
  <c r="H205" i="1"/>
  <c r="T205" i="1"/>
  <c r="U205" i="1" s="1"/>
  <c r="H221" i="1"/>
  <c r="T221" i="1"/>
  <c r="U221" i="1" s="1"/>
  <c r="H237" i="1"/>
  <c r="T237" i="1"/>
  <c r="U237" i="1" s="1"/>
  <c r="M259" i="1"/>
  <c r="N259" i="1" s="1"/>
  <c r="M275" i="1"/>
  <c r="N275" i="1" s="1"/>
  <c r="T110" i="1"/>
  <c r="U110" i="1" s="1"/>
  <c r="H110" i="1"/>
  <c r="S119" i="1"/>
  <c r="T119" i="1"/>
  <c r="U119" i="1" s="1"/>
  <c r="T126" i="1"/>
  <c r="U126" i="1" s="1"/>
  <c r="H126" i="1"/>
  <c r="S135" i="1"/>
  <c r="T135" i="1"/>
  <c r="U135" i="1" s="1"/>
  <c r="T142" i="1"/>
  <c r="U142" i="1" s="1"/>
  <c r="H142" i="1"/>
  <c r="S151" i="1"/>
  <c r="T151" i="1"/>
  <c r="U151" i="1" s="1"/>
  <c r="T158" i="1"/>
  <c r="U158" i="1" s="1"/>
  <c r="H158" i="1"/>
  <c r="S167" i="1"/>
  <c r="T167" i="1"/>
  <c r="U167" i="1" s="1"/>
  <c r="T174" i="1"/>
  <c r="U174" i="1" s="1"/>
  <c r="H174" i="1"/>
  <c r="S183" i="1"/>
  <c r="T183" i="1"/>
  <c r="U183" i="1" s="1"/>
  <c r="T190" i="1"/>
  <c r="U190" i="1" s="1"/>
  <c r="H190" i="1"/>
  <c r="S199" i="1"/>
  <c r="T199" i="1"/>
  <c r="U199" i="1" s="1"/>
  <c r="T206" i="1"/>
  <c r="U206" i="1" s="1"/>
  <c r="H206" i="1"/>
  <c r="S215" i="1"/>
  <c r="T215" i="1"/>
  <c r="U215" i="1" s="1"/>
  <c r="T222" i="1"/>
  <c r="U222" i="1" s="1"/>
  <c r="H222" i="1"/>
  <c r="S231" i="1"/>
  <c r="T231" i="1"/>
  <c r="U231" i="1" s="1"/>
  <c r="T238" i="1"/>
  <c r="U238" i="1" s="1"/>
  <c r="H238" i="1"/>
  <c r="S260" i="1"/>
  <c r="T260" i="1"/>
  <c r="U260" i="1" s="1"/>
  <c r="S276" i="1"/>
  <c r="T276" i="1"/>
  <c r="U276" i="1" s="1"/>
  <c r="T321" i="1"/>
  <c r="U321" i="1" s="1"/>
  <c r="H321" i="1"/>
  <c r="M321" i="1"/>
  <c r="N321" i="1" s="1"/>
  <c r="T337" i="1"/>
  <c r="U337" i="1" s="1"/>
  <c r="H337" i="1"/>
  <c r="M337" i="1"/>
  <c r="N337" i="1" s="1"/>
  <c r="S366" i="1"/>
  <c r="T366" i="1"/>
  <c r="U366" i="1" s="1"/>
  <c r="S398" i="1"/>
  <c r="T398" i="1"/>
  <c r="U398" i="1" s="1"/>
  <c r="M5" i="1"/>
  <c r="N5" i="1" s="1"/>
  <c r="M9" i="1"/>
  <c r="N9" i="1" s="1"/>
  <c r="M13" i="1"/>
  <c r="N13" i="1" s="1"/>
  <c r="M17" i="1"/>
  <c r="N17" i="1" s="1"/>
  <c r="M21" i="1"/>
  <c r="N21" i="1" s="1"/>
  <c r="M25" i="1"/>
  <c r="N25" i="1" s="1"/>
  <c r="M29" i="1"/>
  <c r="N29" i="1" s="1"/>
  <c r="M33" i="1"/>
  <c r="N33" i="1" s="1"/>
  <c r="M37" i="1"/>
  <c r="N37" i="1" s="1"/>
  <c r="T361" i="1"/>
  <c r="U361" i="1" s="1"/>
  <c r="H361" i="1"/>
  <c r="M361" i="1"/>
  <c r="N361" i="1" s="1"/>
  <c r="T377" i="1"/>
  <c r="U377" i="1" s="1"/>
  <c r="H377" i="1"/>
  <c r="M377" i="1"/>
  <c r="N377" i="1" s="1"/>
  <c r="T393" i="1"/>
  <c r="U393" i="1" s="1"/>
  <c r="H393" i="1"/>
  <c r="M393" i="1"/>
  <c r="N393" i="1" s="1"/>
  <c r="T409" i="1"/>
  <c r="U409" i="1" s="1"/>
  <c r="H409" i="1"/>
  <c r="M409" i="1"/>
  <c r="N409" i="1" s="1"/>
  <c r="T425" i="1"/>
  <c r="U425" i="1" s="1"/>
  <c r="H425" i="1"/>
  <c r="M425" i="1"/>
  <c r="N425" i="1" s="1"/>
  <c r="T433" i="1"/>
  <c r="U433" i="1" s="1"/>
  <c r="H433" i="1"/>
  <c r="M433" i="1"/>
  <c r="N433" i="1" s="1"/>
  <c r="T441" i="1"/>
  <c r="U441" i="1" s="1"/>
  <c r="H441" i="1"/>
  <c r="M441" i="1"/>
  <c r="N441" i="1" s="1"/>
  <c r="M283" i="1"/>
  <c r="N283" i="1" s="1"/>
  <c r="M287" i="1"/>
  <c r="N287" i="1" s="1"/>
  <c r="M291" i="1"/>
  <c r="N291" i="1" s="1"/>
  <c r="M295" i="1"/>
  <c r="N295" i="1" s="1"/>
  <c r="M299" i="1"/>
  <c r="N299" i="1" s="1"/>
  <c r="M303" i="1"/>
  <c r="N303" i="1" s="1"/>
  <c r="M307" i="1"/>
  <c r="N307" i="1" s="1"/>
  <c r="M311" i="1"/>
  <c r="N311" i="1" s="1"/>
  <c r="T317" i="1"/>
  <c r="U317" i="1" s="1"/>
  <c r="H317" i="1"/>
  <c r="M317" i="1"/>
  <c r="N317" i="1" s="1"/>
  <c r="T353" i="1"/>
  <c r="U353" i="1" s="1"/>
  <c r="H353" i="1"/>
  <c r="M353" i="1"/>
  <c r="N353" i="1" s="1"/>
  <c r="T369" i="1"/>
  <c r="U369" i="1" s="1"/>
  <c r="H369" i="1"/>
  <c r="M369" i="1"/>
  <c r="N369" i="1" s="1"/>
  <c r="T385" i="1"/>
  <c r="U385" i="1" s="1"/>
  <c r="H385" i="1"/>
  <c r="M385" i="1"/>
  <c r="N385" i="1" s="1"/>
  <c r="T401" i="1"/>
  <c r="U401" i="1" s="1"/>
  <c r="H401" i="1"/>
  <c r="M401" i="1"/>
  <c r="N401" i="1" s="1"/>
  <c r="T417" i="1"/>
  <c r="U417" i="1" s="1"/>
  <c r="H417" i="1"/>
  <c r="M417" i="1"/>
  <c r="N417" i="1" s="1"/>
  <c r="T429" i="1"/>
  <c r="U429" i="1" s="1"/>
  <c r="H429" i="1"/>
  <c r="M429" i="1"/>
  <c r="N429" i="1" s="1"/>
  <c r="T437" i="1"/>
  <c r="U437" i="1" s="1"/>
  <c r="H437" i="1"/>
  <c r="M437" i="1"/>
  <c r="N437" i="1" s="1"/>
  <c r="M112" i="1"/>
  <c r="N112" i="1" s="1"/>
  <c r="M116" i="1"/>
  <c r="N116" i="1" s="1"/>
  <c r="M120" i="1"/>
  <c r="N120" i="1" s="1"/>
  <c r="M124" i="1"/>
  <c r="N124" i="1" s="1"/>
  <c r="M128" i="1"/>
  <c r="N128" i="1" s="1"/>
  <c r="M132" i="1"/>
  <c r="N132" i="1" s="1"/>
  <c r="M136" i="1"/>
  <c r="N136" i="1" s="1"/>
  <c r="M140" i="1"/>
  <c r="N140" i="1" s="1"/>
  <c r="M144" i="1"/>
  <c r="N144" i="1" s="1"/>
  <c r="M148" i="1"/>
  <c r="N148" i="1" s="1"/>
  <c r="M152" i="1"/>
  <c r="N152" i="1" s="1"/>
  <c r="M156" i="1"/>
  <c r="N156" i="1" s="1"/>
  <c r="M160" i="1"/>
  <c r="N160" i="1" s="1"/>
  <c r="M164" i="1"/>
  <c r="N164" i="1" s="1"/>
  <c r="M168" i="1"/>
  <c r="N168" i="1" s="1"/>
  <c r="M172" i="1"/>
  <c r="N172" i="1" s="1"/>
  <c r="M176" i="1"/>
  <c r="N176" i="1" s="1"/>
  <c r="M180" i="1"/>
  <c r="N180" i="1" s="1"/>
  <c r="M184" i="1"/>
  <c r="N184" i="1" s="1"/>
  <c r="M188" i="1"/>
  <c r="N188" i="1" s="1"/>
  <c r="M192" i="1"/>
  <c r="N192" i="1" s="1"/>
  <c r="M196" i="1"/>
  <c r="N196" i="1" s="1"/>
  <c r="M200" i="1"/>
  <c r="N200" i="1" s="1"/>
  <c r="M204" i="1"/>
  <c r="N204" i="1" s="1"/>
  <c r="M208" i="1"/>
  <c r="N208" i="1" s="1"/>
  <c r="M212" i="1"/>
  <c r="N212" i="1" s="1"/>
  <c r="M216" i="1"/>
  <c r="N216" i="1" s="1"/>
  <c r="M220" i="1"/>
  <c r="N220" i="1" s="1"/>
  <c r="M224" i="1"/>
  <c r="N224" i="1" s="1"/>
  <c r="M228" i="1"/>
  <c r="N228" i="1" s="1"/>
  <c r="M232" i="1"/>
  <c r="N232" i="1" s="1"/>
  <c r="M236" i="1"/>
  <c r="N236" i="1" s="1"/>
  <c r="M240" i="1"/>
  <c r="N240" i="1" s="1"/>
  <c r="M244" i="1"/>
  <c r="N244" i="1" s="1"/>
  <c r="T249" i="1"/>
  <c r="U249" i="1" s="1"/>
  <c r="H249" i="1"/>
  <c r="T253" i="1"/>
  <c r="U253" i="1" s="1"/>
  <c r="H253" i="1"/>
  <c r="T257" i="1"/>
  <c r="U257" i="1" s="1"/>
  <c r="H257" i="1"/>
  <c r="T261" i="1"/>
  <c r="U261" i="1" s="1"/>
  <c r="H261" i="1"/>
  <c r="T265" i="1"/>
  <c r="U265" i="1" s="1"/>
  <c r="H265" i="1"/>
  <c r="T269" i="1"/>
  <c r="U269" i="1" s="1"/>
  <c r="H269" i="1"/>
  <c r="T273" i="1"/>
  <c r="U273" i="1" s="1"/>
  <c r="H273" i="1"/>
  <c r="T277" i="1"/>
  <c r="U277" i="1" s="1"/>
  <c r="H277" i="1"/>
  <c r="T281" i="1"/>
  <c r="U281" i="1" s="1"/>
  <c r="H281" i="1"/>
  <c r="T285" i="1"/>
  <c r="U285" i="1" s="1"/>
  <c r="H285" i="1"/>
  <c r="T289" i="1"/>
  <c r="U289" i="1" s="1"/>
  <c r="H289" i="1"/>
  <c r="T293" i="1"/>
  <c r="U293" i="1" s="1"/>
  <c r="H293" i="1"/>
  <c r="T297" i="1"/>
  <c r="U297" i="1" s="1"/>
  <c r="H297" i="1"/>
  <c r="T301" i="1"/>
  <c r="U301" i="1" s="1"/>
  <c r="H301" i="1"/>
  <c r="T305" i="1"/>
  <c r="U305" i="1" s="1"/>
  <c r="H305" i="1"/>
  <c r="T309" i="1"/>
  <c r="U309" i="1" s="1"/>
  <c r="H309" i="1"/>
  <c r="T313" i="1"/>
  <c r="U313" i="1" s="1"/>
  <c r="H313" i="1"/>
  <c r="M315" i="1"/>
  <c r="N315" i="1" s="1"/>
  <c r="S320" i="1"/>
  <c r="T320" i="1"/>
  <c r="U320" i="1" s="1"/>
  <c r="S324" i="1"/>
  <c r="T324" i="1"/>
  <c r="U324" i="1" s="1"/>
  <c r="S328" i="1"/>
  <c r="T328" i="1"/>
  <c r="U328" i="1" s="1"/>
  <c r="S332" i="1"/>
  <c r="T332" i="1"/>
  <c r="U332" i="1" s="1"/>
  <c r="S336" i="1"/>
  <c r="T336" i="1"/>
  <c r="U336" i="1" s="1"/>
  <c r="S340" i="1"/>
  <c r="T340" i="1"/>
  <c r="U340" i="1" s="1"/>
  <c r="S344" i="1"/>
  <c r="T344" i="1"/>
  <c r="U344" i="1" s="1"/>
  <c r="T357" i="1"/>
  <c r="U357" i="1" s="1"/>
  <c r="H357" i="1"/>
  <c r="M357" i="1"/>
  <c r="N357" i="1" s="1"/>
  <c r="T373" i="1"/>
  <c r="U373" i="1" s="1"/>
  <c r="H373" i="1"/>
  <c r="M373" i="1"/>
  <c r="N373" i="1" s="1"/>
  <c r="T389" i="1"/>
  <c r="U389" i="1" s="1"/>
  <c r="H389" i="1"/>
  <c r="M389" i="1"/>
  <c r="N389" i="1" s="1"/>
  <c r="T405" i="1"/>
  <c r="U405" i="1" s="1"/>
  <c r="H405" i="1"/>
  <c r="M405" i="1"/>
  <c r="N405" i="1" s="1"/>
  <c r="T421" i="1"/>
  <c r="U421" i="1" s="1"/>
  <c r="H421" i="1"/>
  <c r="M421" i="1"/>
  <c r="N421" i="1" s="1"/>
  <c r="M39" i="1"/>
  <c r="N39" i="1" s="1"/>
  <c r="M43" i="1"/>
  <c r="N43" i="1" s="1"/>
  <c r="M47" i="1"/>
  <c r="N47" i="1" s="1"/>
  <c r="M51" i="1"/>
  <c r="N51" i="1" s="1"/>
  <c r="M55" i="1"/>
  <c r="N55" i="1" s="1"/>
  <c r="M59" i="1"/>
  <c r="N59" i="1" s="1"/>
  <c r="M63" i="1"/>
  <c r="N63" i="1" s="1"/>
  <c r="M67" i="1"/>
  <c r="N67" i="1" s="1"/>
  <c r="M71" i="1"/>
  <c r="N71" i="1" s="1"/>
  <c r="M75" i="1"/>
  <c r="N75" i="1" s="1"/>
  <c r="M79" i="1"/>
  <c r="N79" i="1" s="1"/>
  <c r="M83" i="1"/>
  <c r="N83" i="1" s="1"/>
  <c r="M87" i="1"/>
  <c r="N87" i="1" s="1"/>
  <c r="M91" i="1"/>
  <c r="N91" i="1" s="1"/>
  <c r="M95" i="1"/>
  <c r="N95" i="1" s="1"/>
  <c r="M99" i="1"/>
  <c r="N99" i="1" s="1"/>
  <c r="M103" i="1"/>
  <c r="N103" i="1" s="1"/>
  <c r="M107" i="1"/>
  <c r="N107" i="1" s="1"/>
  <c r="M111" i="1"/>
  <c r="N111" i="1" s="1"/>
  <c r="M115" i="1"/>
  <c r="N115" i="1" s="1"/>
  <c r="M119" i="1"/>
  <c r="N119" i="1" s="1"/>
  <c r="M123" i="1"/>
  <c r="N123" i="1" s="1"/>
  <c r="M127" i="1"/>
  <c r="N127" i="1" s="1"/>
  <c r="M131" i="1"/>
  <c r="N131" i="1" s="1"/>
  <c r="M135" i="1"/>
  <c r="N135" i="1" s="1"/>
  <c r="M139" i="1"/>
  <c r="N139" i="1" s="1"/>
  <c r="M143" i="1"/>
  <c r="N143" i="1" s="1"/>
  <c r="M147" i="1"/>
  <c r="N147" i="1" s="1"/>
  <c r="M151" i="1"/>
  <c r="N151" i="1" s="1"/>
  <c r="M155" i="1"/>
  <c r="N155" i="1" s="1"/>
  <c r="M159" i="1"/>
  <c r="N159" i="1" s="1"/>
  <c r="M163" i="1"/>
  <c r="N163" i="1" s="1"/>
  <c r="M167" i="1"/>
  <c r="N167" i="1" s="1"/>
  <c r="M171" i="1"/>
  <c r="N171" i="1" s="1"/>
  <c r="M175" i="1"/>
  <c r="N175" i="1" s="1"/>
  <c r="M179" i="1"/>
  <c r="N179" i="1" s="1"/>
  <c r="M183" i="1"/>
  <c r="N183" i="1" s="1"/>
  <c r="M187" i="1"/>
  <c r="N187" i="1" s="1"/>
  <c r="M191" i="1"/>
  <c r="N191" i="1" s="1"/>
  <c r="M195" i="1"/>
  <c r="N195" i="1" s="1"/>
  <c r="M199" i="1"/>
  <c r="N199" i="1" s="1"/>
  <c r="M203" i="1"/>
  <c r="N203" i="1" s="1"/>
  <c r="M207" i="1"/>
  <c r="N207" i="1" s="1"/>
  <c r="M211" i="1"/>
  <c r="N211" i="1" s="1"/>
  <c r="M215" i="1"/>
  <c r="N215" i="1" s="1"/>
  <c r="M219" i="1"/>
  <c r="N219" i="1" s="1"/>
  <c r="M223" i="1"/>
  <c r="N223" i="1" s="1"/>
  <c r="M227" i="1"/>
  <c r="N227" i="1" s="1"/>
  <c r="M231" i="1"/>
  <c r="N231" i="1" s="1"/>
  <c r="M235" i="1"/>
  <c r="N235" i="1" s="1"/>
  <c r="M239" i="1"/>
  <c r="N239" i="1" s="1"/>
  <c r="M243" i="1"/>
  <c r="N243" i="1" s="1"/>
  <c r="T319" i="1"/>
  <c r="U319" i="1" s="1"/>
  <c r="H319" i="1"/>
  <c r="T323" i="1"/>
  <c r="U323" i="1" s="1"/>
  <c r="H323" i="1"/>
  <c r="T327" i="1"/>
  <c r="U327" i="1" s="1"/>
  <c r="H327" i="1"/>
  <c r="T331" i="1"/>
  <c r="U331" i="1" s="1"/>
  <c r="H331" i="1"/>
  <c r="T335" i="1"/>
  <c r="U335" i="1" s="1"/>
  <c r="H335" i="1"/>
  <c r="T339" i="1"/>
  <c r="U339" i="1" s="1"/>
  <c r="H339" i="1"/>
  <c r="T343" i="1"/>
  <c r="U343" i="1" s="1"/>
  <c r="H343" i="1"/>
  <c r="T347" i="1"/>
  <c r="U347" i="1" s="1"/>
  <c r="H347" i="1"/>
  <c r="T351" i="1"/>
  <c r="U351" i="1" s="1"/>
  <c r="H351" i="1"/>
  <c r="T355" i="1"/>
  <c r="U355" i="1" s="1"/>
  <c r="H355" i="1"/>
  <c r="T359" i="1"/>
  <c r="U359" i="1" s="1"/>
  <c r="H359" i="1"/>
  <c r="T363" i="1"/>
  <c r="U363" i="1" s="1"/>
  <c r="H363" i="1"/>
  <c r="T367" i="1"/>
  <c r="U367" i="1" s="1"/>
  <c r="H367" i="1"/>
  <c r="T371" i="1"/>
  <c r="U371" i="1" s="1"/>
  <c r="H371" i="1"/>
  <c r="T375" i="1"/>
  <c r="U375" i="1" s="1"/>
  <c r="H375" i="1"/>
  <c r="T379" i="1"/>
  <c r="U379" i="1" s="1"/>
  <c r="H379" i="1"/>
  <c r="T383" i="1"/>
  <c r="U383" i="1" s="1"/>
  <c r="H383" i="1"/>
  <c r="T387" i="1"/>
  <c r="U387" i="1" s="1"/>
  <c r="H387" i="1"/>
  <c r="T391" i="1"/>
  <c r="U391" i="1" s="1"/>
  <c r="H391" i="1"/>
  <c r="T395" i="1"/>
  <c r="U395" i="1" s="1"/>
  <c r="H395" i="1"/>
  <c r="T399" i="1"/>
  <c r="U399" i="1" s="1"/>
  <c r="H399" i="1"/>
  <c r="T403" i="1"/>
  <c r="U403" i="1" s="1"/>
  <c r="H403" i="1"/>
  <c r="T407" i="1"/>
  <c r="U407" i="1" s="1"/>
  <c r="H407" i="1"/>
  <c r="T411" i="1"/>
  <c r="U411" i="1" s="1"/>
  <c r="H411" i="1"/>
  <c r="T415" i="1"/>
  <c r="U415" i="1" s="1"/>
  <c r="H415" i="1"/>
  <c r="T419" i="1"/>
  <c r="U419" i="1" s="1"/>
  <c r="H419" i="1"/>
  <c r="T423" i="1"/>
  <c r="U423" i="1" s="1"/>
  <c r="H423" i="1"/>
  <c r="M250" i="1"/>
  <c r="N250" i="1" s="1"/>
  <c r="M254" i="1"/>
  <c r="N254" i="1" s="1"/>
  <c r="M258" i="1"/>
  <c r="N258" i="1" s="1"/>
  <c r="M262" i="1"/>
  <c r="N262" i="1" s="1"/>
  <c r="M266" i="1"/>
  <c r="N266" i="1" s="1"/>
  <c r="M270" i="1"/>
  <c r="N270" i="1" s="1"/>
  <c r="M274" i="1"/>
  <c r="N274" i="1" s="1"/>
  <c r="M278" i="1"/>
  <c r="N278" i="1" s="1"/>
  <c r="M282" i="1"/>
  <c r="N282" i="1" s="1"/>
  <c r="M286" i="1"/>
  <c r="N286" i="1" s="1"/>
  <c r="M290" i="1"/>
  <c r="N290" i="1" s="1"/>
  <c r="M294" i="1"/>
  <c r="N294" i="1" s="1"/>
  <c r="M298" i="1"/>
  <c r="N298" i="1" s="1"/>
  <c r="M302" i="1"/>
  <c r="N302" i="1" s="1"/>
  <c r="M306" i="1"/>
  <c r="N306" i="1" s="1"/>
  <c r="M310" i="1"/>
  <c r="N310" i="1" s="1"/>
  <c r="M314" i="1"/>
  <c r="N314" i="1" s="1"/>
  <c r="T348" i="1"/>
  <c r="U348" i="1" s="1"/>
  <c r="T352" i="1"/>
  <c r="U352" i="1" s="1"/>
  <c r="T356" i="1"/>
  <c r="U356" i="1" s="1"/>
  <c r="T360" i="1"/>
  <c r="U360" i="1" s="1"/>
  <c r="T364" i="1"/>
  <c r="U364" i="1" s="1"/>
  <c r="T368" i="1"/>
  <c r="U368" i="1" s="1"/>
  <c r="T372" i="1"/>
  <c r="U372" i="1" s="1"/>
  <c r="T376" i="1"/>
  <c r="U376" i="1" s="1"/>
  <c r="T380" i="1"/>
  <c r="U380" i="1" s="1"/>
  <c r="T384" i="1"/>
  <c r="U384" i="1" s="1"/>
  <c r="T388" i="1"/>
  <c r="U388" i="1" s="1"/>
  <c r="T392" i="1"/>
  <c r="U392" i="1" s="1"/>
  <c r="T396" i="1"/>
  <c r="U396" i="1" s="1"/>
  <c r="T400" i="1"/>
  <c r="U400" i="1" s="1"/>
  <c r="T404" i="1"/>
  <c r="U404" i="1" s="1"/>
  <c r="T408" i="1"/>
  <c r="U408" i="1" s="1"/>
  <c r="T412" i="1"/>
  <c r="U412" i="1" s="1"/>
  <c r="T416" i="1"/>
  <c r="U416" i="1" s="1"/>
  <c r="T420" i="1"/>
  <c r="U420" i="1" s="1"/>
  <c r="T424" i="1"/>
  <c r="U424" i="1" s="1"/>
  <c r="M318" i="1"/>
  <c r="N318" i="1" s="1"/>
  <c r="M322" i="1"/>
  <c r="N322" i="1" s="1"/>
  <c r="M326" i="1"/>
  <c r="N326" i="1" s="1"/>
  <c r="M330" i="1"/>
  <c r="N330" i="1" s="1"/>
  <c r="M334" i="1"/>
  <c r="N334" i="1" s="1"/>
  <c r="M338" i="1"/>
  <c r="N338" i="1" s="1"/>
  <c r="M342" i="1"/>
  <c r="N342" i="1" s="1"/>
  <c r="M346" i="1"/>
  <c r="N346" i="1" s="1"/>
  <c r="M350" i="1"/>
  <c r="N350" i="1" s="1"/>
  <c r="M354" i="1"/>
  <c r="N354" i="1" s="1"/>
  <c r="M358" i="1"/>
  <c r="N358" i="1" s="1"/>
  <c r="M362" i="1"/>
  <c r="N362" i="1" s="1"/>
  <c r="M366" i="1"/>
  <c r="N366" i="1" s="1"/>
  <c r="M370" i="1"/>
  <c r="N370" i="1" s="1"/>
  <c r="M374" i="1"/>
  <c r="N374" i="1" s="1"/>
  <c r="M378" i="1"/>
  <c r="N378" i="1" s="1"/>
  <c r="M382" i="1"/>
  <c r="N382" i="1" s="1"/>
  <c r="M386" i="1"/>
  <c r="N386" i="1" s="1"/>
  <c r="M390" i="1"/>
  <c r="N390" i="1" s="1"/>
  <c r="M394" i="1"/>
  <c r="N394" i="1" s="1"/>
  <c r="M398" i="1"/>
  <c r="N398" i="1" s="1"/>
  <c r="M402" i="1"/>
  <c r="N402" i="1" s="1"/>
  <c r="M406" i="1"/>
  <c r="N406" i="1" s="1"/>
  <c r="M410" i="1"/>
  <c r="N410" i="1" s="1"/>
  <c r="M414" i="1"/>
  <c r="N414" i="1" s="1"/>
  <c r="M418" i="1"/>
  <c r="N418" i="1" s="1"/>
  <c r="M422" i="1"/>
  <c r="N422" i="1" s="1"/>
  <c r="M426" i="1"/>
  <c r="N426" i="1" s="1"/>
  <c r="M430" i="1"/>
  <c r="N430" i="1" s="1"/>
  <c r="M434" i="1"/>
  <c r="N434" i="1" s="1"/>
  <c r="M438" i="1"/>
  <c r="N438" i="1" s="1"/>
  <c r="M442" i="1"/>
  <c r="N442" i="1" s="1"/>
  <c r="M320" i="1"/>
  <c r="N320" i="1" s="1"/>
  <c r="M324" i="1"/>
  <c r="N324" i="1" s="1"/>
  <c r="M328" i="1"/>
  <c r="N328" i="1" s="1"/>
  <c r="M332" i="1"/>
  <c r="N332" i="1" s="1"/>
  <c r="M336" i="1"/>
  <c r="N336" i="1" s="1"/>
  <c r="M340" i="1"/>
  <c r="N340" i="1" s="1"/>
  <c r="M344" i="1"/>
  <c r="N344" i="1" s="1"/>
  <c r="M348" i="1"/>
  <c r="N348" i="1" s="1"/>
  <c r="M352" i="1"/>
  <c r="N352" i="1" s="1"/>
  <c r="M356" i="1"/>
  <c r="N356" i="1" s="1"/>
  <c r="M360" i="1"/>
  <c r="N360" i="1" s="1"/>
  <c r="M364" i="1"/>
  <c r="N364" i="1" s="1"/>
  <c r="M368" i="1"/>
  <c r="N368" i="1" s="1"/>
  <c r="M372" i="1"/>
  <c r="N372" i="1" s="1"/>
  <c r="M376" i="1"/>
  <c r="N376" i="1" s="1"/>
  <c r="M380" i="1"/>
  <c r="N380" i="1" s="1"/>
  <c r="M384" i="1"/>
  <c r="N384" i="1" s="1"/>
  <c r="M388" i="1"/>
  <c r="N388" i="1" s="1"/>
  <c r="M392" i="1"/>
  <c r="N392" i="1" s="1"/>
  <c r="M396" i="1"/>
  <c r="N396" i="1" s="1"/>
  <c r="M400" i="1"/>
  <c r="N400" i="1" s="1"/>
  <c r="M404" i="1"/>
  <c r="N404" i="1" s="1"/>
  <c r="M408" i="1"/>
  <c r="N408" i="1" s="1"/>
  <c r="M412" i="1"/>
  <c r="N412" i="1" s="1"/>
  <c r="M416" i="1"/>
  <c r="N416" i="1" s="1"/>
  <c r="M420" i="1"/>
  <c r="N420" i="1" s="1"/>
  <c r="M424" i="1"/>
  <c r="N424" i="1" s="1"/>
  <c r="H427" i="1"/>
  <c r="T427" i="1"/>
  <c r="U427" i="1" s="1"/>
  <c r="M428" i="1"/>
  <c r="N428" i="1" s="1"/>
  <c r="H431" i="1"/>
  <c r="T431" i="1"/>
  <c r="U431" i="1" s="1"/>
  <c r="M432" i="1"/>
  <c r="N432" i="1" s="1"/>
  <c r="H435" i="1"/>
  <c r="T435" i="1"/>
  <c r="U435" i="1" s="1"/>
  <c r="M436" i="1"/>
  <c r="N436" i="1" s="1"/>
  <c r="H439" i="1"/>
  <c r="T439" i="1"/>
  <c r="U439" i="1" s="1"/>
  <c r="M440" i="1"/>
  <c r="N440" i="1" s="1"/>
  <c r="H426" i="1"/>
  <c r="M427" i="1"/>
  <c r="N427" i="1" s="1"/>
  <c r="H430" i="1"/>
  <c r="M431" i="1"/>
  <c r="N431" i="1" s="1"/>
  <c r="H434" i="1"/>
  <c r="M435" i="1"/>
  <c r="N435" i="1" s="1"/>
  <c r="H438" i="1"/>
  <c r="M439" i="1"/>
  <c r="N439" i="1" s="1"/>
  <c r="H442" i="1"/>
</calcChain>
</file>

<file path=xl/sharedStrings.xml><?xml version="1.0" encoding="utf-8"?>
<sst xmlns="http://schemas.openxmlformats.org/spreadsheetml/2006/main" count="1354" uniqueCount="906">
  <si>
    <t>115/113</t>
  </si>
  <si>
    <t>114/113</t>
  </si>
  <si>
    <t>116/113</t>
  </si>
  <si>
    <t>Mean of AIA (114/113) &amp; (116/113)</t>
  </si>
  <si>
    <t>Log2 value of Mean of AIA</t>
  </si>
  <si>
    <t>Mean of TXR (117/113) &amp; (119/113)</t>
  </si>
  <si>
    <t>Log2 value of Mean of TXR</t>
  </si>
  <si>
    <t>Ratio of Mean of AIA by Mean of TXR</t>
  </si>
  <si>
    <t>Log 2 Ratio of Mean of AIA by Mean of TXR</t>
  </si>
  <si>
    <t>AIA vs TXR</t>
  </si>
  <si>
    <t>Mean of DS (118/113) &amp; (121/113)</t>
  </si>
  <si>
    <t>Log2 of Mean of DS</t>
  </si>
  <si>
    <t>Ratio of Mean of AIA by Mean of DS</t>
  </si>
  <si>
    <t>Log 2 Ratio of Mean of AIA by Mean of DS</t>
  </si>
  <si>
    <t>Accession</t>
  </si>
  <si>
    <t>Description</t>
  </si>
  <si>
    <t>Healthy</t>
  </si>
  <si>
    <t>AIA 1</t>
  </si>
  <si>
    <t>AIA 2</t>
  </si>
  <si>
    <t>Avg</t>
  </si>
  <si>
    <t>log2</t>
  </si>
  <si>
    <t>TXR 1</t>
  </si>
  <si>
    <t>TXR 2</t>
  </si>
  <si>
    <t>Ratio</t>
  </si>
  <si>
    <t>DS 1</t>
  </si>
  <si>
    <t>DS 2</t>
  </si>
  <si>
    <t>P02770</t>
  </si>
  <si>
    <t>Serum albumin [OS=Rattus norvegicus]</t>
  </si>
  <si>
    <t>P00564</t>
  </si>
  <si>
    <t>Creatine kinase M-type [OS=Rattus norvegicus]</t>
  </si>
  <si>
    <t>P02091</t>
  </si>
  <si>
    <t>Hemoglobin subunit beta-1 [OS=Rattus norvegicus]</t>
  </si>
  <si>
    <t>P68136</t>
  </si>
  <si>
    <t>Actin, alpha skeletal muscle [OS=Rattus norvegicus]</t>
  </si>
  <si>
    <t>P05065</t>
  </si>
  <si>
    <t>fructose-bisphosphate aldolase A [OS=Rattus norvegicus]</t>
  </si>
  <si>
    <t>P60711</t>
  </si>
  <si>
    <t>Actin, cytoplasmic 1 [OS=Rattus norvegicus]</t>
  </si>
  <si>
    <t>P15429</t>
  </si>
  <si>
    <t>Beta-enolase [OS=Rattus norvegicus]</t>
  </si>
  <si>
    <t>P11980-1</t>
  </si>
  <si>
    <t>Pyruvate kinase PKM [OS=Rattus norvegicus]</t>
  </si>
  <si>
    <t>P11980-2</t>
  </si>
  <si>
    <t>Isoform M2 of Pyruvate kinase PKM [OS=Rattus norvegicus]</t>
  </si>
  <si>
    <t>P01946</t>
  </si>
  <si>
    <t>Hemoglobin subunit alpha-1/2 [OS=Rattus norvegicus]</t>
  </si>
  <si>
    <t>P31000</t>
  </si>
  <si>
    <t>Vimentin [OS=Rattus norvegicus]</t>
  </si>
  <si>
    <t>P11517</t>
  </si>
  <si>
    <t>Hemoglobin subunit beta-2 [OS=Rattus norvegicus]</t>
  </si>
  <si>
    <t>P16290</t>
  </si>
  <si>
    <t>phosphoglycerate mutase 2 [OS=Rattus norvegicus]</t>
  </si>
  <si>
    <t>P63018</t>
  </si>
  <si>
    <t>Heat shock cognate 71 kDa protein [OS=Rattus norvegicus]</t>
  </si>
  <si>
    <t>P06761</t>
  </si>
  <si>
    <t>78 kDa glucose-regulated protein [OS=Rattus norvegicus]</t>
  </si>
  <si>
    <t>P12346-1</t>
  </si>
  <si>
    <t>Serotransferrin [OS=Rattus norvegicus]</t>
  </si>
  <si>
    <t>P04692</t>
  </si>
  <si>
    <t>Tropomyosin alpha-1 chain [OS=Rattus norvegicus]</t>
  </si>
  <si>
    <t>P85973</t>
  </si>
  <si>
    <t>purine nucleoside phosphorylase [OS=Rattus norvegicus]</t>
  </si>
  <si>
    <t>P25113</t>
  </si>
  <si>
    <t>Phosphoglycerate mutase 1 [OS=Rattus norvegicus]</t>
  </si>
  <si>
    <t>Q63610-1</t>
  </si>
  <si>
    <t>Tropomyosin alpha-3 chain [OS=Rattus norvegicus]</t>
  </si>
  <si>
    <t>Q6P6V0</t>
  </si>
  <si>
    <t>glucose-6-phosphate isomerase [OS=Rattus norvegicus]</t>
  </si>
  <si>
    <t>P09495</t>
  </si>
  <si>
    <t>Tropomyosin alpha-4 chain [OS=Rattus norvegicus]</t>
  </si>
  <si>
    <t>P04764</t>
  </si>
  <si>
    <t>alpha-enolase [OS=Rattus norvegicus]</t>
  </si>
  <si>
    <t>P20059</t>
  </si>
  <si>
    <t>Hemopexin [OS=Rattus norvegicus]</t>
  </si>
  <si>
    <t>P02625</t>
  </si>
  <si>
    <t>Parvalbumin alpha [OS=Rattus norvegicus]</t>
  </si>
  <si>
    <t>P02600-1</t>
  </si>
  <si>
    <t>Myosin light chain 1/3, skeletal muscle isoform [OS=Rattus norvegicus]</t>
  </si>
  <si>
    <t>P04785</t>
  </si>
  <si>
    <t>Protein disulfide-isomerase [OS=Rattus norvegicus]</t>
  </si>
  <si>
    <t>P10719</t>
  </si>
  <si>
    <t>ATP synthase subunit beta, mitochondrial [OS=Rattus norvegicus]</t>
  </si>
  <si>
    <t>P04797</t>
  </si>
  <si>
    <t>glyceraldehyde-3-phosphate dehydrogenase [OS=Rattus norvegicus]</t>
  </si>
  <si>
    <t>P07335</t>
  </si>
  <si>
    <t>Creatine kinase B-type [OS=Rattus norvegicus]</t>
  </si>
  <si>
    <t>P18418</t>
  </si>
  <si>
    <t>Calreticulin [OS=Rattus norvegicus]</t>
  </si>
  <si>
    <t>P48500</t>
  </si>
  <si>
    <t>Triosephosphate isomerase [OS=Rattus norvegicus]</t>
  </si>
  <si>
    <t>P09812</t>
  </si>
  <si>
    <t>Glycogen phosphorylase, muscle form [OS=Rattus norvegicus]</t>
  </si>
  <si>
    <t>P07323</t>
  </si>
  <si>
    <t>Gamma-enolase [OS=Rattus norvegicus]</t>
  </si>
  <si>
    <t>P38652</t>
  </si>
  <si>
    <t>Phosphoglucomutase-1 [OS=Rattus norvegicus]</t>
  </si>
  <si>
    <t>P20760</t>
  </si>
  <si>
    <t>Ig gamma-2A chain C region [OS=Rattus norvegicus]</t>
  </si>
  <si>
    <t>P50137</t>
  </si>
  <si>
    <t>Transketolase [OS=Rattus norvegicus]</t>
  </si>
  <si>
    <t>P48675</t>
  </si>
  <si>
    <t>desmin [OS=Rattus norvegicus]</t>
  </si>
  <si>
    <t>P02764</t>
  </si>
  <si>
    <t>Alpha-1-acid glycoprotein [OS=Rattus norvegicus]</t>
  </si>
  <si>
    <t>P01048</t>
  </si>
  <si>
    <t>T-kininogen 1 [OS=Rattus norvegicus]</t>
  </si>
  <si>
    <t>P05197</t>
  </si>
  <si>
    <t>Elongation factor 2 [OS=Rattus norvegicus]</t>
  </si>
  <si>
    <t>P14046</t>
  </si>
  <si>
    <t>Alpha-1-inhibitor 3 [OS=Rattus norvegicus]</t>
  </si>
  <si>
    <t>P04636</t>
  </si>
  <si>
    <t>Malate dehydrogenase, mitochondrial [OS=Rattus norvegicus]</t>
  </si>
  <si>
    <t>P24090</t>
  </si>
  <si>
    <t>Alpha-2-HS-glycoprotein [OS=Rattus norvegicus]</t>
  </si>
  <si>
    <t>Q03626-1</t>
  </si>
  <si>
    <t>Murinoglobulin-1 [OS=Rattus norvegicus]</t>
  </si>
  <si>
    <t>P01835</t>
  </si>
  <si>
    <t>Ig kappa chain C region, B allele [OS=Rattus norvegicus]</t>
  </si>
  <si>
    <t>P09605</t>
  </si>
  <si>
    <t>Creatine kinase S-type, mitochondrial [OS=Rattus norvegicus]</t>
  </si>
  <si>
    <t>Q5XI73</t>
  </si>
  <si>
    <t>rho GDP-dissociation inhibitor 1 [OS=Rattus norvegicus]</t>
  </si>
  <si>
    <t>P14141</t>
  </si>
  <si>
    <t>carbonic anhydrase 3 [OS=Rattus norvegicus]</t>
  </si>
  <si>
    <t>Q9R063-1</t>
  </si>
  <si>
    <t>Peroxiredoxin-5, mitochondrial [OS=Rattus norvegicus]</t>
  </si>
  <si>
    <t>A7VJC2-1</t>
  </si>
  <si>
    <t>heterogeneous nuclear ribonucleoproteins A2/B1 [OS=Rattus norvegicus]</t>
  </si>
  <si>
    <t>P19804</t>
  </si>
  <si>
    <t>nucleoside diphosphate kinase b [OS=Rattus norvegicus]</t>
  </si>
  <si>
    <t>Q63041</t>
  </si>
  <si>
    <t>Alpha-1-macroglobulin [OS=Rattus norvegicus]</t>
  </si>
  <si>
    <t>P16617</t>
  </si>
  <si>
    <t>phosphoglycerate kinase 1 [OS=Rattus norvegicus]</t>
  </si>
  <si>
    <t>P05545</t>
  </si>
  <si>
    <t>Serine protease inhibitor A3K [OS=Rattus norvegicus]</t>
  </si>
  <si>
    <t>P70623</t>
  </si>
  <si>
    <t>Fatty acid-binding protein, adipocyte [OS=Rattus norvegicus]</t>
  </si>
  <si>
    <t>P61980</t>
  </si>
  <si>
    <t>Heterogeneous nuclear ribonucleoprotein K [OS=Rattus norvegicus]</t>
  </si>
  <si>
    <t>P06866-2</t>
  </si>
  <si>
    <t>Isoform 2 of Haptoglobin [OS=Rattus norvegicus]</t>
  </si>
  <si>
    <t>P62630</t>
  </si>
  <si>
    <t>Elongation factor 1-alpha 1 [OS=Rattus norvegicus]</t>
  </si>
  <si>
    <t>P62632</t>
  </si>
  <si>
    <t>Elongation factor 1-alpha 2 [OS=Rattus norvegicus]</t>
  </si>
  <si>
    <t>P05964</t>
  </si>
  <si>
    <t>protein S100-A6 [OS=Rattus norvegicus]</t>
  </si>
  <si>
    <t>P04256</t>
  </si>
  <si>
    <t>Heterogeneous nuclear ribonucleoprotein A1 [OS=Rattus norvegicus]</t>
  </si>
  <si>
    <t>P07943</t>
  </si>
  <si>
    <t>aldose reductase [OS=Rattus norvegicus]</t>
  </si>
  <si>
    <t>Q5XFX0</t>
  </si>
  <si>
    <t>Transgelin-2 [OS=Rattus norvegicus]</t>
  </si>
  <si>
    <t>O35244</t>
  </si>
  <si>
    <t>Peroxiredoxin-6 [OS=Rattus norvegicus]</t>
  </si>
  <si>
    <t>P10111</t>
  </si>
  <si>
    <t>peptidyl-prolyl cis-trans isomerase A [OS=Rattus norvegicus]</t>
  </si>
  <si>
    <t>Q9ER34</t>
  </si>
  <si>
    <t>Aconitate hydratase, mitochondrial [OS=Rattus norvegicus]</t>
  </si>
  <si>
    <t>P56574</t>
  </si>
  <si>
    <t>Isocitrate dehydrogenase [NADP], mitochondrial [OS=Rattus norvegicus]</t>
  </si>
  <si>
    <t>P34058</t>
  </si>
  <si>
    <t>Heat shock protein HSP 90-beta [OS=Rattus norvegicus]</t>
  </si>
  <si>
    <t>O35763</t>
  </si>
  <si>
    <t>Moesin [OS=Rattus norvegicus]</t>
  </si>
  <si>
    <t>P08932</t>
  </si>
  <si>
    <t>T-kininogen 2 [OS=Rattus norvegicus]</t>
  </si>
  <si>
    <t>P82995</t>
  </si>
  <si>
    <t>Heat shock protein HSP 90-alpha [OS=Rattus norvegicus]</t>
  </si>
  <si>
    <t>P50430</t>
  </si>
  <si>
    <t>arylsulfatase B [OS=Rattus norvegicus]</t>
  </si>
  <si>
    <t>P11884</t>
  </si>
  <si>
    <t>Aldehyde dehydrogenase, mitochondrial [OS=Rattus norvegicus]</t>
  </si>
  <si>
    <t>Q9EQS0</t>
  </si>
  <si>
    <t>Transaldolase [OS=Rattus norvegicus]</t>
  </si>
  <si>
    <t>P20759</t>
  </si>
  <si>
    <t>Ig gamma-1 chain C region [OS=Rattus norvegicus]</t>
  </si>
  <si>
    <t>P05544</t>
  </si>
  <si>
    <t>Serine protease inhibitor A3L [OS=Rattus norvegicus]</t>
  </si>
  <si>
    <t>Q63716</t>
  </si>
  <si>
    <t>peroxiredoxin-1 [OS=Rattus norvegicus]</t>
  </si>
  <si>
    <t>P07483</t>
  </si>
  <si>
    <t>Fatty acid-binding protein, heart [OS=Rattus norvegicus]</t>
  </si>
  <si>
    <t>P62982</t>
  </si>
  <si>
    <t>Ubiquitin-40S ribosomal protein S27a [OS=Rattus norvegicus]</t>
  </si>
  <si>
    <t>P39069</t>
  </si>
  <si>
    <t>Adenylate kinase isoenzyme 1 [OS=Rattus norvegicus]</t>
  </si>
  <si>
    <t>O88989</t>
  </si>
  <si>
    <t>Malate dehydrogenase, cytoplasmic [OS=Rattus norvegicus]</t>
  </si>
  <si>
    <t>P51886</t>
  </si>
  <si>
    <t>Lumican [OS=Rattus norvegicus]</t>
  </si>
  <si>
    <t>P13221</t>
  </si>
  <si>
    <t>Aspartate aminotransferase, cytoplasmic [OS=Rattus norvegicus]</t>
  </si>
  <si>
    <t>Q5U300</t>
  </si>
  <si>
    <t>Ubiquitin-like modifier-activating enzyme 1 [OS=Rattus norvegicus]</t>
  </si>
  <si>
    <t>Q5M7U6</t>
  </si>
  <si>
    <t>Actin-related protein 2 [OS=Rattus norvegicus]</t>
  </si>
  <si>
    <t>P27768</t>
  </si>
  <si>
    <t>Troponin I, fast skeletal muscle [OS=Rattus norvegicus]</t>
  </si>
  <si>
    <t>P04642</t>
  </si>
  <si>
    <t>L-lactate dehydrogenase A chain [OS=Rattus norvegicus]</t>
  </si>
  <si>
    <t>P01026</t>
  </si>
  <si>
    <t>Complement C3 [OS=Rattus norvegicus]</t>
  </si>
  <si>
    <t>P63102</t>
  </si>
  <si>
    <t>14-3-3 protein zeta/delta [OS=Rattus norvegicus]</t>
  </si>
  <si>
    <t>Q66H30</t>
  </si>
  <si>
    <t>Gypsy retrotransposon integrase-like protein 1 [OS=Rattus norvegicus]</t>
  </si>
  <si>
    <t>O35567</t>
  </si>
  <si>
    <t>bifunctional purine biosynthesis protein purH [OS=Rattus norvegicus]</t>
  </si>
  <si>
    <t>P22985</t>
  </si>
  <si>
    <t>Xanthine dehydrogenase/oxidase [OS=Rattus norvegicus]</t>
  </si>
  <si>
    <t>P19356-1</t>
  </si>
  <si>
    <t>porphobilinogen deaminase [OS=Rattus norvegicus]</t>
  </si>
  <si>
    <t>P62963</t>
  </si>
  <si>
    <t>profilin-1 [OS=Rattus norvegicus]</t>
  </si>
  <si>
    <t>P27139</t>
  </si>
  <si>
    <t>Carbonic anhydrase 2 [OS=Rattus norvegicus]</t>
  </si>
  <si>
    <t>Q794E4</t>
  </si>
  <si>
    <t>Heterogeneous nuclear ribonucleoprotein F [OS=Rattus norvegicus]</t>
  </si>
  <si>
    <t>Q6AY09</t>
  </si>
  <si>
    <t>heterogeneous nuclear ribonucleoprotein H2 [OS=Rattus norvegicus]</t>
  </si>
  <si>
    <t>P85108</t>
  </si>
  <si>
    <t>Tubulin beta-2A chain [OS=Rattus norvegicus]</t>
  </si>
  <si>
    <t>Q9QZ76</t>
  </si>
  <si>
    <t>Myoglobin [OS=Rattus norvegicus]</t>
  </si>
  <si>
    <t>Q9EPB1</t>
  </si>
  <si>
    <t>Dipeptidyl peptidase 2 [OS=Rattus norvegicus]</t>
  </si>
  <si>
    <t>Q9QXQ0</t>
  </si>
  <si>
    <t>Alpha-actinin-4 [OS=Rattus norvegicus]</t>
  </si>
  <si>
    <t>Q6P6R2</t>
  </si>
  <si>
    <t>Dihydrolipoyl dehydrogenase, mitochondrial [OS=Rattus norvegicus]</t>
  </si>
  <si>
    <t>Q9Z1P2</t>
  </si>
  <si>
    <t>Alpha-actinin-1 [OS=Rattus norvegicus]</t>
  </si>
  <si>
    <t>Q62930</t>
  </si>
  <si>
    <t>complement component C9 [OS=Rattus norvegicus]</t>
  </si>
  <si>
    <t>P08010</t>
  </si>
  <si>
    <t>Glutathione S-transferase Mu 2 [OS=Rattus norvegicus]</t>
  </si>
  <si>
    <t>P04041</t>
  </si>
  <si>
    <t>Glutathione peroxidase 1 [OS=Rattus norvegicus]</t>
  </si>
  <si>
    <t>Q68FR6</t>
  </si>
  <si>
    <t>elongation factor 1-gamma [OS=Rattus norvegicus]</t>
  </si>
  <si>
    <t>B0BNA5</t>
  </si>
  <si>
    <t>coactosin-like protein [OS=Rattus norvegicus]</t>
  </si>
  <si>
    <t>P30349</t>
  </si>
  <si>
    <t>leukotriene A-4 hydrolase [OS=Rattus norvegicus]</t>
  </si>
  <si>
    <t>P80067</t>
  </si>
  <si>
    <t>Dipeptidyl peptidase 1 [OS=Rattus norvegicus]</t>
  </si>
  <si>
    <t>P00507</t>
  </si>
  <si>
    <t>Aspartate aminotransferase, mitochondrial [OS=Rattus norvegicus]</t>
  </si>
  <si>
    <t>P97532</t>
  </si>
  <si>
    <t>3-mercaptopyruvate sulfurtransferase [OS=Rattus norvegicus]</t>
  </si>
  <si>
    <t>Q68FP1</t>
  </si>
  <si>
    <t>Gelsolin [OS=Rattus norvegicus]</t>
  </si>
  <si>
    <t>P04276</t>
  </si>
  <si>
    <t>vitamin D-binding protein [OS=Rattus norvegicus]</t>
  </si>
  <si>
    <t>P61983</t>
  </si>
  <si>
    <t>14-3-3 protein gamma [OS=Rattus norvegicus]</t>
  </si>
  <si>
    <t>P85972</t>
  </si>
  <si>
    <t>Vinculin [OS=Rattus norvegicus]</t>
  </si>
  <si>
    <t>Q5I0D5</t>
  </si>
  <si>
    <t>Phospholysine phosphohistidine inorganic pyrophosphate phosphatase [OS=Rattus norvegicus]</t>
  </si>
  <si>
    <t>Q66HD0-1</t>
  </si>
  <si>
    <t>Endoplasmin [OS=Rattus norvegicus]</t>
  </si>
  <si>
    <t>Q6P9V9</t>
  </si>
  <si>
    <t>Tubulin alpha-1B chain [OS=Rattus norvegicus]</t>
  </si>
  <si>
    <t>Q9EPH8</t>
  </si>
  <si>
    <t>Polyadenylate-binding protein 1 [OS=Rattus norvegicus]</t>
  </si>
  <si>
    <t>Q6URK4</t>
  </si>
  <si>
    <t>Heterogeneous nuclear ribonucleoprotein A3 [OS=Rattus norvegicus]</t>
  </si>
  <si>
    <t>P62260</t>
  </si>
  <si>
    <t>14-3-3 protein epsilon [OS=Rattus norvegicus]</t>
  </si>
  <si>
    <t>P11598</t>
  </si>
  <si>
    <t>Protein disulfide-isomerase A3 [OS=Rattus norvegicus]</t>
  </si>
  <si>
    <t>P32362</t>
  </si>
  <si>
    <t>Uroporphyrinogen decarboxylase [OS=Rattus norvegicus]</t>
  </si>
  <si>
    <t>P47942</t>
  </si>
  <si>
    <t>Dihydropyrimidinase-related protein 2 [OS=Rattus norvegicus]</t>
  </si>
  <si>
    <t>B0BNN3</t>
  </si>
  <si>
    <t>carbonic anhydrase 1 [OS=Rattus norvegicus]</t>
  </si>
  <si>
    <t>P20761</t>
  </si>
  <si>
    <t>Ig gamma-2b chain C region [OS=Rattus norvegicus]</t>
  </si>
  <si>
    <t>P63039</t>
  </si>
  <si>
    <t>60 kDa heat shock protein, mitochondrial [OS=Rattus norvegicus]</t>
  </si>
  <si>
    <t>P46462</t>
  </si>
  <si>
    <t>Transitional endoplasmic reticulum ATPase [OS=Rattus norvegicus]</t>
  </si>
  <si>
    <t>P30427-1</t>
  </si>
  <si>
    <t>plectin [OS=Rattus norvegicus]</t>
  </si>
  <si>
    <t>P50399</t>
  </si>
  <si>
    <t>Rab GDP dissociation inhibitor beta [OS=Rattus norvegicus]</t>
  </si>
  <si>
    <t>P09811</t>
  </si>
  <si>
    <t>Glycogen phosphorylase, liver form [OS=Rattus norvegicus]</t>
  </si>
  <si>
    <t>P26772</t>
  </si>
  <si>
    <t>10 kDa heat shock protein, mitochondrial [OS=Rattus norvegicus]</t>
  </si>
  <si>
    <t>P04906</t>
  </si>
  <si>
    <t>Glutathione S-transferase P [OS=Rattus norvegicus]</t>
  </si>
  <si>
    <t>P08934-1</t>
  </si>
  <si>
    <t>kininogen-1 [OS=Rattus norvegicus]</t>
  </si>
  <si>
    <t>P38983</t>
  </si>
  <si>
    <t>40S ribosomal protein SA [OS=Rattus norvegicus]</t>
  </si>
  <si>
    <t>P20069</t>
  </si>
  <si>
    <t>Mitochondrial-processing peptidase subunit alpha [OS=Rattus norvegicus]</t>
  </si>
  <si>
    <t>O35077</t>
  </si>
  <si>
    <t>Glycerol-3-phosphate dehydrogenase [NAD(+)], cytoplasmic [OS=Rattus norvegicus]</t>
  </si>
  <si>
    <t>Q64119-2</t>
  </si>
  <si>
    <t>Myosin light polypeptide 6 [OS=Rattus norvegicus]</t>
  </si>
  <si>
    <t>Q6P6Q2</t>
  </si>
  <si>
    <t>keratin, type II cytoskeletal 5 [OS=Rattus norvegicus]</t>
  </si>
  <si>
    <t>P07150</t>
  </si>
  <si>
    <t>annexin A1 [OS=Rattus norvegicus]</t>
  </si>
  <si>
    <t>P62161</t>
  </si>
  <si>
    <t>Calmodulin [OS=Rattus norvegicus]</t>
  </si>
  <si>
    <t>P07632</t>
  </si>
  <si>
    <t>Superoxide dismutase [Cu-Zn] [OS=Rattus norvegicus]</t>
  </si>
  <si>
    <t>P47858</t>
  </si>
  <si>
    <t>ATP-dependent 6-phosphofructokinase, muscle type [OS=Rattus norvegicus]</t>
  </si>
  <si>
    <t>P36972</t>
  </si>
  <si>
    <t>Adenine phosphoribosyltransferase [OS=Rattus norvegicus]</t>
  </si>
  <si>
    <t>P17475</t>
  </si>
  <si>
    <t>Alpha-1-antiproteinase [OS=Rattus norvegicus]</t>
  </si>
  <si>
    <t>P50398</t>
  </si>
  <si>
    <t>Rab GDP dissociation inhibitor alpha [OS=Rattus norvegicus]</t>
  </si>
  <si>
    <t>P04182</t>
  </si>
  <si>
    <t>Ornithine aminotransferase, mitochondrial [OS=Rattus norvegicus]</t>
  </si>
  <si>
    <t>Q9WU49</t>
  </si>
  <si>
    <t>Calcium-regulated heat stable protein 1 [OS=Rattus norvegicus]</t>
  </si>
  <si>
    <t>P85968</t>
  </si>
  <si>
    <t>6-phosphogluconate dehydrogenase, decarboxylating [OS=Rattus norvegicus]</t>
  </si>
  <si>
    <t>Q66H12</t>
  </si>
  <si>
    <t>alpha-N-acetylgalactosaminidase [OS=Rattus norvegicus]</t>
  </si>
  <si>
    <t>P35704</t>
  </si>
  <si>
    <t>Peroxiredoxin-2 [OS=Rattus norvegicus]</t>
  </si>
  <si>
    <t>P04631</t>
  </si>
  <si>
    <t>Protein S100-B [OS=Rattus norvegicus]</t>
  </si>
  <si>
    <t>P31044</t>
  </si>
  <si>
    <t>phosphatidylethanolamine-binding protein 1 [OS=Rattus norvegicus]</t>
  </si>
  <si>
    <t>P62329</t>
  </si>
  <si>
    <t>Thymosin beta-4 [OS=Rattus norvegicus]</t>
  </si>
  <si>
    <t>P10959</t>
  </si>
  <si>
    <t>Carboxylesterase 1C [OS=Rattus norvegicus]</t>
  </si>
  <si>
    <t>Q00715</t>
  </si>
  <si>
    <t>Histone H2B type 1 [OS=Rattus norvegicus]</t>
  </si>
  <si>
    <t>P31232</t>
  </si>
  <si>
    <t>transgelin [OS=Rattus norvegicus]</t>
  </si>
  <si>
    <t>O35796</t>
  </si>
  <si>
    <t>Complement component 1 Q subcomponent-binding protein, mitochondrial [OS=Rattus norvegicus]</t>
  </si>
  <si>
    <t>P04904</t>
  </si>
  <si>
    <t>glutathione S-transferase alpha-3 [OS=Rattus norvegicus]</t>
  </si>
  <si>
    <t>P11232</t>
  </si>
  <si>
    <t>thioredoxin [OS=Rattus norvegicus]</t>
  </si>
  <si>
    <t>Q9QX79</t>
  </si>
  <si>
    <t>Fetuin-B [OS=Rattus norvegicus]</t>
  </si>
  <si>
    <t>P27605</t>
  </si>
  <si>
    <t>Hypoxanthine-guanine phosphoribosyltransferase [OS=Rattus norvegicus]</t>
  </si>
  <si>
    <t>Q99PS8</t>
  </si>
  <si>
    <t>Histidine-rich glycoprotein [OS=Rattus norvegicus]</t>
  </si>
  <si>
    <t>P20767</t>
  </si>
  <si>
    <t>Ig lambda-2 chain C region [OS=Rattus norvegicus]</t>
  </si>
  <si>
    <t>P07897-2</t>
  </si>
  <si>
    <t>Isoform 2 of Aggrecan core protein [OS=Rattus norvegicus]</t>
  </si>
  <si>
    <t>Q68FU3</t>
  </si>
  <si>
    <t>electron transfer flavoprotein subunit beta [OS=Rattus norvegicus]</t>
  </si>
  <si>
    <t>P41562</t>
  </si>
  <si>
    <t>Isocitrate dehydrogenase [NADP] cytoplasmic [OS=Rattus norvegicus]</t>
  </si>
  <si>
    <t>P36953</t>
  </si>
  <si>
    <t>Afamin [OS=Rattus norvegicus]</t>
  </si>
  <si>
    <t>Q63083</t>
  </si>
  <si>
    <t>Nucleobindin-1 [OS=Rattus norvegicus]</t>
  </si>
  <si>
    <t>P50116</t>
  </si>
  <si>
    <t>Protein S100-A9 [OS=Rattus norvegicus]</t>
  </si>
  <si>
    <t>P04466</t>
  </si>
  <si>
    <t>Myosin regulatory light chain 2, skeletal muscle isoform [OS=Rattus norvegicus]</t>
  </si>
  <si>
    <t>O70196</t>
  </si>
  <si>
    <t>prolyl endopeptidase [OS=Rattus norvegicus]</t>
  </si>
  <si>
    <t>P13635</t>
  </si>
  <si>
    <t>Ceruloplasmin [OS=Rattus norvegicus]</t>
  </si>
  <si>
    <t>P06214</t>
  </si>
  <si>
    <t>Delta-aminolevulinic acid dehydratase [OS=Rattus norvegicus]</t>
  </si>
  <si>
    <t>P10860</t>
  </si>
  <si>
    <t>Glutamate dehydrogenase 1, mitochondrial [OS=Rattus norvegicus]</t>
  </si>
  <si>
    <t>P50115</t>
  </si>
  <si>
    <t>Protein S100-A8 [OS=Rattus norvegicus]</t>
  </si>
  <si>
    <t>Q7M0E3</t>
  </si>
  <si>
    <t>Destrin [OS=Rattus norvegicus]</t>
  </si>
  <si>
    <t>P05370</t>
  </si>
  <si>
    <t>Glucose-6-phosphate 1-dehydrogenase [OS=Rattus norvegicus]</t>
  </si>
  <si>
    <t>P09739</t>
  </si>
  <si>
    <t>Troponin T, fast skeletal muscle [OS=Rattus norvegicus]</t>
  </si>
  <si>
    <t>Q6PDV7</t>
  </si>
  <si>
    <t>60S ribosomal protein L10 [OS=Rattus norvegicus]</t>
  </si>
  <si>
    <t>D3ZHA0</t>
  </si>
  <si>
    <t>Filamin-C [OS=Rattus norvegicus]</t>
  </si>
  <si>
    <t>P16086</t>
  </si>
  <si>
    <t>Spectrin alpha chain, non-erythrocytic 1 [OS=Rattus norvegicus]</t>
  </si>
  <si>
    <t>P45592</t>
  </si>
  <si>
    <t>Cofilin-1 [OS=Rattus norvegicus]</t>
  </si>
  <si>
    <t>P10960</t>
  </si>
  <si>
    <t>Prosaposin [OS=Rattus norvegicus]</t>
  </si>
  <si>
    <t>P02262</t>
  </si>
  <si>
    <t>histone H2A type 1 [OS=Rattus norvegicus]</t>
  </si>
  <si>
    <t>Q920A6</t>
  </si>
  <si>
    <t>Retinoid-inducible serine carboxypeptidase [OS=Rattus norvegicus]</t>
  </si>
  <si>
    <t>P09456</t>
  </si>
  <si>
    <t>cAMP-dependent protein kinase type I-alpha regulatory subunit [OS=Rattus norvegicus]</t>
  </si>
  <si>
    <t>P29457</t>
  </si>
  <si>
    <t>Serpin H1 [OS=Rattus norvegicus]</t>
  </si>
  <si>
    <t>Q3T1J1</t>
  </si>
  <si>
    <t>Eukaryotic translation initiation factor 5A-1 [OS=Rattus norvegicus]</t>
  </si>
  <si>
    <t>P23928</t>
  </si>
  <si>
    <t>Alpha-crystallin B chain [OS=Rattus norvegicus]</t>
  </si>
  <si>
    <t>Q3T1I4</t>
  </si>
  <si>
    <t>protein PRRC1 [OS=Rattus norvegicus]</t>
  </si>
  <si>
    <t>Q6P7Q4</t>
  </si>
  <si>
    <t>lactoylglutathione lyase [OS=Rattus norvegicus]</t>
  </si>
  <si>
    <t>P62815</t>
  </si>
  <si>
    <t>V-type proton ATPase subunit B, brain isoform [OS=Rattus norvegicus]</t>
  </si>
  <si>
    <t>O08730</t>
  </si>
  <si>
    <t>Glycogenin-1 [OS=Rattus norvegicus]</t>
  </si>
  <si>
    <t>P07895</t>
  </si>
  <si>
    <t>Superoxide dismutase [Mn], mitochondrial [OS=Rattus norvegicus]</t>
  </si>
  <si>
    <t>Q7TP54</t>
  </si>
  <si>
    <t>RHO family-interacting cell polarization regulator 2 [OS=Rattus norvegicus]</t>
  </si>
  <si>
    <t>Q9JI85</t>
  </si>
  <si>
    <t>Nucleobindin-2 [OS=Rattus norvegicus]</t>
  </si>
  <si>
    <t>P31977</t>
  </si>
  <si>
    <t>Ezrin [OS=Rattus norvegicus]</t>
  </si>
  <si>
    <t>P14604</t>
  </si>
  <si>
    <t>Enoyl-CoA hydratase, mitochondrial [OS=Rattus norvegicus]</t>
  </si>
  <si>
    <t>P62828</t>
  </si>
  <si>
    <t>GTP-binding nuclear protein RAN [OS=Rattus norvegicus]</t>
  </si>
  <si>
    <t>P48199</t>
  </si>
  <si>
    <t>C-reactive protein [OS=Rattus norvegicus]</t>
  </si>
  <si>
    <t>Q71UF4</t>
  </si>
  <si>
    <t>Histone-binding protein RBBP7 [OS=Rattus norvegicus]</t>
  </si>
  <si>
    <t>Q9Z1A6</t>
  </si>
  <si>
    <t>Vigilin [OS=Rattus norvegicus]</t>
  </si>
  <si>
    <t>P48004-1</t>
  </si>
  <si>
    <t>Proteasome subunit alpha type-7 [OS=Rattus norvegicus]</t>
  </si>
  <si>
    <t>P02650</t>
  </si>
  <si>
    <t>Apolipoprotein E [OS=Rattus norvegicus]</t>
  </si>
  <si>
    <t>P47860</t>
  </si>
  <si>
    <t>ATP-dependent 6-phosphofructokinase, platelet type [OS=Rattus norvegicus]</t>
  </si>
  <si>
    <t>Q8VHF5</t>
  </si>
  <si>
    <t>citrate synthase, mitochondrial [OS=Rattus norvegicus]</t>
  </si>
  <si>
    <t>P31211</t>
  </si>
  <si>
    <t>corticosteroid-binding globulin [OS=Rattus norvegicus]</t>
  </si>
  <si>
    <t>P51607</t>
  </si>
  <si>
    <t>N-acylglucosamine 2-epimerase [OS=Rattus norvegicus]</t>
  </si>
  <si>
    <t>P02454</t>
  </si>
  <si>
    <t>Collagen alpha-1(I) chain [OS=Rattus norvegicus]</t>
  </si>
  <si>
    <t>P14408-1</t>
  </si>
  <si>
    <t>fumarate hydratase, mitochondrial [OS=Rattus norvegicus]</t>
  </si>
  <si>
    <t>Q9WTT6</t>
  </si>
  <si>
    <t>guanine deaminase [OS=Rattus norvegicus]</t>
  </si>
  <si>
    <t>Q63416</t>
  </si>
  <si>
    <t>Inter-alpha-trypsin inhibitor heavy chain H3 [OS=Rattus norvegicus]</t>
  </si>
  <si>
    <t>Q63797</t>
  </si>
  <si>
    <t>Proteasome activator complex subunit 1 [OS=Rattus norvegicus]</t>
  </si>
  <si>
    <t>P10760</t>
  </si>
  <si>
    <t>Adenosylhomocysteinase [OS=Rattus norvegicus]</t>
  </si>
  <si>
    <t>Q01129</t>
  </si>
  <si>
    <t>decorin [OS=Rattus norvegicus]</t>
  </si>
  <si>
    <t>Q5XI78</t>
  </si>
  <si>
    <t>2-oxoglutarate dehydrogenase, mitochondrial [OS=Rattus norvegicus]</t>
  </si>
  <si>
    <t>P16409</t>
  </si>
  <si>
    <t>myosin light chain 3 [OS=Rattus norvegicus]</t>
  </si>
  <si>
    <t>P12847</t>
  </si>
  <si>
    <t>Myosin-3 [OS=Rattus norvegicus]</t>
  </si>
  <si>
    <t>P40307</t>
  </si>
  <si>
    <t>proteasome subunit beta type-2 [OS=Rattus norvegicus]</t>
  </si>
  <si>
    <t>P01015</t>
  </si>
  <si>
    <t>Angiotensinogen [OS=Rattus norvegicus]</t>
  </si>
  <si>
    <t>Q62736</t>
  </si>
  <si>
    <t>Non-muscle caldesmon [OS=Rattus norvegicus]</t>
  </si>
  <si>
    <t>B2RZ78</t>
  </si>
  <si>
    <t>Vacuolar protein sorting-associated protein 29 [OS=Rattus norvegicus]</t>
  </si>
  <si>
    <t>P18422</t>
  </si>
  <si>
    <t>Proteasome subunit alpha type-3 [OS=Rattus norvegicus]</t>
  </si>
  <si>
    <t>O88483</t>
  </si>
  <si>
    <t>[Pyruvate dehydrogenase [acetyl-transferring]]-phosphatase 1, mitochondrial [OS=Rattus norvegicus]</t>
  </si>
  <si>
    <t>Q00438-1</t>
  </si>
  <si>
    <t>Polypyrimidine tract-binding protein 1 [OS=Rattus norvegicus]</t>
  </si>
  <si>
    <t>P17164</t>
  </si>
  <si>
    <t>tissue alpha-L-fucosidase [OS=Rattus norvegicus]</t>
  </si>
  <si>
    <t>Q63081</t>
  </si>
  <si>
    <t>Protein disulfide-isomerase A6 [OS=Rattus norvegicus]</t>
  </si>
  <si>
    <t>P09527</t>
  </si>
  <si>
    <t>ras-related protein Rab-7a [OS=Rattus norvegicus]</t>
  </si>
  <si>
    <t>Q63798</t>
  </si>
  <si>
    <t>proteasome activator complex subunit 2 [OS=Rattus norvegicus]</t>
  </si>
  <si>
    <t>P24049</t>
  </si>
  <si>
    <t>60S ribosomal protein L17 [OS=Rattus norvegicus]</t>
  </si>
  <si>
    <t>A0JPQ4</t>
  </si>
  <si>
    <t>Tripartite motif-containing protein 72 [OS=Rattus norvegicus]</t>
  </si>
  <si>
    <t>Q811A3-2</t>
  </si>
  <si>
    <t>Isoform 2 of Procollagen-lysine,2-oxoglutarate 5-dioxygenase 2 [OS=Rattus norvegicus]</t>
  </si>
  <si>
    <t>P24268</t>
  </si>
  <si>
    <t>Cathepsin D [OS=Rattus norvegicus]</t>
  </si>
  <si>
    <t>P62083</t>
  </si>
  <si>
    <t>40S ribosomal protein S7 [OS=Rattus norvegicus]</t>
  </si>
  <si>
    <t>P62898</t>
  </si>
  <si>
    <t>Cytochrome c, somatic [OS=Rattus norvegicus]</t>
  </si>
  <si>
    <t>P02401</t>
  </si>
  <si>
    <t>60S acidic ribosomal protein P2 [OS=Rattus norvegicus]</t>
  </si>
  <si>
    <t>B2GUZ5</t>
  </si>
  <si>
    <t>F-actin-capping protein subunit alpha-1 [OS=Rattus norvegicus]</t>
  </si>
  <si>
    <t>P16975</t>
  </si>
  <si>
    <t>Sparc [OS=Rattus norvegicus]</t>
  </si>
  <si>
    <t>P62425</t>
  </si>
  <si>
    <t>60S ribosomal protein L7a [OS=Rattus norvegicus]</t>
  </si>
  <si>
    <t>A0JPJ7</t>
  </si>
  <si>
    <t>obg-like ATPase 1 [OS=Rattus norvegicus]</t>
  </si>
  <si>
    <t>Q9JJ54</t>
  </si>
  <si>
    <t>heterogeneous nuclear ribonucleoprotein D0 [OS=Rattus norvegicus]</t>
  </si>
  <si>
    <t>O88767</t>
  </si>
  <si>
    <t>protein/nucleic acid deglycase DJ-1 [OS=Rattus norvegicus]</t>
  </si>
  <si>
    <t>P30904</t>
  </si>
  <si>
    <t>Macrophage Migration inhibitory factor [OS=Rattus norvegicus]</t>
  </si>
  <si>
    <t>P70615</t>
  </si>
  <si>
    <t>Lamin-B1 [OS=Rattus norvegicus]</t>
  </si>
  <si>
    <t>P60901</t>
  </si>
  <si>
    <t>Proteasome subunit alpha type-6 [OS=Rattus norvegicus]</t>
  </si>
  <si>
    <t>P38656</t>
  </si>
  <si>
    <t>Lupus La protein homolog [OS=Rattus norvegicus]</t>
  </si>
  <si>
    <t>Q5RKI0</t>
  </si>
  <si>
    <t>WD repeat-containing protein 1 [OS=Rattus norvegicus]</t>
  </si>
  <si>
    <t>P34067</t>
  </si>
  <si>
    <t>Proteasome subunit beta type-4 [OS=Rattus norvegicus]</t>
  </si>
  <si>
    <t>Q6IFW6</t>
  </si>
  <si>
    <t>Keratin, type I cytoskeletal 10 [OS=Rattus norvegicus]</t>
  </si>
  <si>
    <t>Q66HD3</t>
  </si>
  <si>
    <t>Nuclear autoantigenic sperm protein [OS=Rattus norvegicus]</t>
  </si>
  <si>
    <t>P08649</t>
  </si>
  <si>
    <t>Complement C4 [OS=Rattus norvegicus]</t>
  </si>
  <si>
    <t>Q66H80</t>
  </si>
  <si>
    <t>Coatomer subunit delta [OS=Rattus norvegicus]</t>
  </si>
  <si>
    <t>B2RZ78-2</t>
  </si>
  <si>
    <t>Isoform 2 of Vacuolar protein sorting-associated protein 29 [OS=Rattus norvegicus]</t>
  </si>
  <si>
    <t>P62853</t>
  </si>
  <si>
    <t>40S ribosomal protein S25 [OS=Rattus norvegicus]</t>
  </si>
  <si>
    <t>P62250</t>
  </si>
  <si>
    <t>40S ribosomal protein S16 [OS=Rattus norvegicus]</t>
  </si>
  <si>
    <t>Q02874-1</t>
  </si>
  <si>
    <t>Core histone macro-H2A.1 [OS=Rattus norvegicus]</t>
  </si>
  <si>
    <t>P29410-1</t>
  </si>
  <si>
    <t>Adenylate kinase 2, mitochondrial [OS=Rattus norvegicus]</t>
  </si>
  <si>
    <t>Q8CFN2</t>
  </si>
  <si>
    <t>Cell division control protein 42 homolog [OS=Rattus norvegicus]</t>
  </si>
  <si>
    <t>P61589</t>
  </si>
  <si>
    <t>Transforming protein RhoA [OS=Rattus norvegicus]</t>
  </si>
  <si>
    <t>Q641Z6</t>
  </si>
  <si>
    <t>EH domain-containing protein 1 [OS=Rattus norvegicus]</t>
  </si>
  <si>
    <t>Q6P7B0</t>
  </si>
  <si>
    <t>Tryptophan--tRNA ligase, cytoplasmic [OS=Rattus norvegicus]</t>
  </si>
  <si>
    <t>Q9WUW3</t>
  </si>
  <si>
    <t>Complement factor I [OS=Rattus norvegicus]</t>
  </si>
  <si>
    <t>Q4V7C7</t>
  </si>
  <si>
    <t>actin-related protein 3 [OS=Rattus norvegicus]</t>
  </si>
  <si>
    <t>P11030</t>
  </si>
  <si>
    <t>acyl-CoA-binding protein [OS=Rattus norvegicus]</t>
  </si>
  <si>
    <t>Q5I0D1</t>
  </si>
  <si>
    <t>Glyoxalase domain-containing protein 4 [OS=Rattus norvegicus]</t>
  </si>
  <si>
    <t>Q7TP47</t>
  </si>
  <si>
    <t>Heterogeneous nuclear ribonucleoprotein Q [OS=Rattus norvegicus]</t>
  </si>
  <si>
    <t>P70619</t>
  </si>
  <si>
    <t>glutathione reductase [OS=Rattus norvegicus]</t>
  </si>
  <si>
    <t>P05708</t>
  </si>
  <si>
    <t>Hexokinase-1 [OS=Rattus norvegicus]</t>
  </si>
  <si>
    <t>Q4V8H8</t>
  </si>
  <si>
    <t>EH domain-containing protein 2 [OS=Rattus norvegicus]</t>
  </si>
  <si>
    <t>P00763</t>
  </si>
  <si>
    <t>Anionic trypsin-2 [OS=Rattus norvegicus]</t>
  </si>
  <si>
    <t>P49432</t>
  </si>
  <si>
    <t>Pyruvate dehydrogenase E1 component subunit beta, mitochondrial [OS=Rattus norvegicus]</t>
  </si>
  <si>
    <t>Q7M767</t>
  </si>
  <si>
    <t>Ubiquitin-conjugating enzyme E2 variant 2 [OS=Rattus norvegicus]</t>
  </si>
  <si>
    <t>O35264</t>
  </si>
  <si>
    <t>platelet-activating factor acetylhydrolase IB subunit beta [OS=Rattus norvegicus]</t>
  </si>
  <si>
    <t>P19944</t>
  </si>
  <si>
    <t>60S acidic ribosomal protein P1 [OS=Rattus norvegicus]</t>
  </si>
  <si>
    <t>Q08163</t>
  </si>
  <si>
    <t>adenylyl cyclase-associated protein 1 [OS=Rattus norvegicus]</t>
  </si>
  <si>
    <t>Q9Z2F5</t>
  </si>
  <si>
    <t>C-terminal-binding protein 1 [OS=Rattus norvegicus]</t>
  </si>
  <si>
    <t>P11762</t>
  </si>
  <si>
    <t>Galectin-1 [OS=Rattus norvegicus]</t>
  </si>
  <si>
    <t>Q4VSI4</t>
  </si>
  <si>
    <t>Ubiquitin carboxyl-terminal hydrolase 7 [OS=Rattus norvegicus]</t>
  </si>
  <si>
    <t>Q8CG45</t>
  </si>
  <si>
    <t>aflatoxin B1 aldehyde reductase member 2 [OS=Rattus norvegicus]</t>
  </si>
  <si>
    <t>Q9EQP5</t>
  </si>
  <si>
    <t>prolargin [OS=Rattus norvegicus]</t>
  </si>
  <si>
    <t>P50503</t>
  </si>
  <si>
    <t>Hsc70-interacting protein [OS=Rattus norvegicus]</t>
  </si>
  <si>
    <t>Q6B345</t>
  </si>
  <si>
    <t>protein S100-A11 [OS=Rattus norvegicus]</t>
  </si>
  <si>
    <t>P04762</t>
  </si>
  <si>
    <t>catalase [OS=Rattus norvegicus]</t>
  </si>
  <si>
    <t>Q6P7S1</t>
  </si>
  <si>
    <t>Acid ceramidase [OS=Rattus norvegicus]</t>
  </si>
  <si>
    <t>P00786</t>
  </si>
  <si>
    <t>Pro-cathepsin H [OS=Rattus norvegicus]</t>
  </si>
  <si>
    <t>O35854</t>
  </si>
  <si>
    <t>Branched-chain-amino-acid aminotransferase, mitochondrial [OS=Rattus norvegicus]</t>
  </si>
  <si>
    <t>Q4KM73</t>
  </si>
  <si>
    <t>UMP-CMP kinase [OS=Rattus norvegicus]</t>
  </si>
  <si>
    <t>Q63945-1</t>
  </si>
  <si>
    <t>Protein SET [OS=Rattus norvegicus]</t>
  </si>
  <si>
    <t>Q9QZR6</t>
  </si>
  <si>
    <t>Septin-9 [OS=Rattus norvegicus]</t>
  </si>
  <si>
    <t>Q91Y81</t>
  </si>
  <si>
    <t>septin-2 [OS=Rattus norvegicus]</t>
  </si>
  <si>
    <t>Q6IMF3</t>
  </si>
  <si>
    <t>Keratin, type II cytoskeletal 1 [OS=Rattus norvegicus]</t>
  </si>
  <si>
    <t>P13086</t>
  </si>
  <si>
    <t>Succinate--CoA ligase [ADP/GDP-forming] subunit alpha, mitochondrial [OS=Rattus norvegicus]</t>
  </si>
  <si>
    <t>P17220</t>
  </si>
  <si>
    <t>Proteasome subunit alpha type-2 [OS=Rattus norvegicus]</t>
  </si>
  <si>
    <t>P13383</t>
  </si>
  <si>
    <t>Nucleolin [OS=Rattus norvegicus]</t>
  </si>
  <si>
    <t>P23562-1</t>
  </si>
  <si>
    <t>Band 3 anion transport protein [OS=Rattus norvegicus]</t>
  </si>
  <si>
    <t>O35987</t>
  </si>
  <si>
    <t>NSFL1 cofactor p47 [OS=Rattus norvegicus]</t>
  </si>
  <si>
    <t>Q9WV25-1</t>
  </si>
  <si>
    <t>poly(U)-binding-splicing factor PUF60 [OS=Rattus norvegicus]</t>
  </si>
  <si>
    <t>Q5I0G4</t>
  </si>
  <si>
    <t>Glycine--tRNA ligase [OS=Rattus norvegicus]</t>
  </si>
  <si>
    <t>Q4FZY0</t>
  </si>
  <si>
    <t>EF-hand domain-containing protein D2 [OS=Rattus norvegicus]</t>
  </si>
  <si>
    <t>A7E3N2</t>
  </si>
  <si>
    <t>Neutrophil cytosol factor 2 [OS=Rattus norvegicus]</t>
  </si>
  <si>
    <t>P62850-1</t>
  </si>
  <si>
    <t>40S ribosomal protein S24 [OS=Rattus norvegicus]</t>
  </si>
  <si>
    <t>Q71UE8</t>
  </si>
  <si>
    <t>NEDD8 [OS=Rattus norvegicus]</t>
  </si>
  <si>
    <t>B3GNI6-2</t>
  </si>
  <si>
    <t>Isoform 2 of Septin-11 [OS=Rattus norvegicus]</t>
  </si>
  <si>
    <t>P08699</t>
  </si>
  <si>
    <t>Galectin-3 [OS=Rattus norvegicus]</t>
  </si>
  <si>
    <t>Q6BBI8</t>
  </si>
  <si>
    <t>ubiquitin-fold modifier-conjugating enzyme 1 [OS=Rattus norvegicus]</t>
  </si>
  <si>
    <t>Q6PEC1</t>
  </si>
  <si>
    <t>Tubulin-specific chaperone A [OS=Rattus norvegicus]</t>
  </si>
  <si>
    <t>Q4KLM6</t>
  </si>
  <si>
    <t>Prolyl 3-hydroxylase 2 [OS=Rattus norvegicus]</t>
  </si>
  <si>
    <t>P50609</t>
  </si>
  <si>
    <t>Fibromodulin [OS=Rattus norvegicus]</t>
  </si>
  <si>
    <t>O35828</t>
  </si>
  <si>
    <t>Coronin-7 [OS=Rattus norvegicus]</t>
  </si>
  <si>
    <t>Q68FS4-1</t>
  </si>
  <si>
    <t>cytosol aminopeptidase [OS=Rattus norvegicus]</t>
  </si>
  <si>
    <t>P42123</t>
  </si>
  <si>
    <t>L-lactate dehydrogenase B chain [OS=Rattus norvegicus]</t>
  </si>
  <si>
    <t>P48721</t>
  </si>
  <si>
    <t>Stress-70 protein, mitochondrial [OS=Rattus norvegicus]</t>
  </si>
  <si>
    <t>P42676</t>
  </si>
  <si>
    <t>Neurolysin, mitochondrial [OS=Rattus norvegicus]</t>
  </si>
  <si>
    <t>P62271</t>
  </si>
  <si>
    <t>40S ribosomal protein S18 [OS=Rattus norvegicus]</t>
  </si>
  <si>
    <t>P04639</t>
  </si>
  <si>
    <t>Apolipoprotein A-I [OS=Rattus norvegicus]</t>
  </si>
  <si>
    <t>P40112</t>
  </si>
  <si>
    <t>proteasome subunit beta type-3 [OS=Rattus norvegicus]</t>
  </si>
  <si>
    <t>P15999</t>
  </si>
  <si>
    <t>ATP synthase subunit alpha, mitochondrial [OS=Rattus norvegicus]</t>
  </si>
  <si>
    <t>Q5XIR4</t>
  </si>
  <si>
    <t>Coiled-coil domain-containing protein 33 [OS=Rattus norvegicus]</t>
  </si>
  <si>
    <t>Q6P7C7</t>
  </si>
  <si>
    <t>Transmembrane glycoprotein NMB [OS=Rattus norvegicus]</t>
  </si>
  <si>
    <t>D4A4T9</t>
  </si>
  <si>
    <t>cysteine and histidine-rich domain-containing protein 1 [OS=Rattus norvegicus]</t>
  </si>
  <si>
    <t>Q9JLJ3</t>
  </si>
  <si>
    <t>4-trimethylaminobutyraldehyde dehydrogenase [OS=Rattus norvegicus]</t>
  </si>
  <si>
    <t>Q64640</t>
  </si>
  <si>
    <t>Adenosine kinase [OS=Rattus norvegicus]</t>
  </si>
  <si>
    <t>P62836</t>
  </si>
  <si>
    <t>ras-related protein Rap-1A [OS=Rattus norvegicus]</t>
  </si>
  <si>
    <t>P17074</t>
  </si>
  <si>
    <t>40S ribosomal protein S19 [OS=Rattus norvegicus]</t>
  </si>
  <si>
    <t>Q8K4F7</t>
  </si>
  <si>
    <t>M7GpppX diphosphatase [OS=Rattus norvegicus]</t>
  </si>
  <si>
    <t>P06302</t>
  </si>
  <si>
    <t>Prothymosin alpha [OS=Rattus norvegicus]</t>
  </si>
  <si>
    <t>Q9WVK7</t>
  </si>
  <si>
    <t>Hydroxyacyl-coenzyme A dehydrogenase, mitochondrial [OS=Rattus norvegicus]</t>
  </si>
  <si>
    <t>P13471</t>
  </si>
  <si>
    <t>40S ribosomal protein S14 [OS=Rattus norvegicus]</t>
  </si>
  <si>
    <t>Q62920-1</t>
  </si>
  <si>
    <t>PDZ and LIM domain protein 5 [OS=Rattus norvegicus]</t>
  </si>
  <si>
    <t>Q66HS7-1</t>
  </si>
  <si>
    <t>PDZ and LIM domain protein 3 [OS=Rattus norvegicus]</t>
  </si>
  <si>
    <t>O55096</t>
  </si>
  <si>
    <t>dipeptidyl peptidase 3 [OS=Rattus norvegicus]</t>
  </si>
  <si>
    <t>Q8VI04</t>
  </si>
  <si>
    <t>isoaspartyl peptidase/L-asparaginase [OS=Rattus norvegicus]</t>
  </si>
  <si>
    <t>Q6AYS7</t>
  </si>
  <si>
    <t>aminoacylase-1A [OS=Rattus norvegicus]</t>
  </si>
  <si>
    <t>P62716</t>
  </si>
  <si>
    <t>serine/threonine-protein phosphatase 2A catalytic subunit beta isoform [OS=Rattus norvegicus]</t>
  </si>
  <si>
    <t>B5DF91</t>
  </si>
  <si>
    <t>ELAV-like protein 1 [OS=Rattus norvegicus]</t>
  </si>
  <si>
    <t>Q62724</t>
  </si>
  <si>
    <t>DNA replication licensing factor MCM6 [OS=Rattus norvegicus]</t>
  </si>
  <si>
    <t>P12785</t>
  </si>
  <si>
    <t>Fatty acid synthase [OS=Rattus norvegicus]</t>
  </si>
  <si>
    <t>Q1JU68</t>
  </si>
  <si>
    <t>Eukaryotic translation initiation factor 3 subunit A [OS=Rattus norvegicus]</t>
  </si>
  <si>
    <t>P14841</t>
  </si>
  <si>
    <t>Cystatin-C [OS=Rattus norvegicus]</t>
  </si>
  <si>
    <t>Q64240</t>
  </si>
  <si>
    <t>Protein AMBP [OS=Rattus norvegicus]</t>
  </si>
  <si>
    <t>Q920D2</t>
  </si>
  <si>
    <t>dihydrofolate reductase [OS=Rattus norvegicus]</t>
  </si>
  <si>
    <t>P26051</t>
  </si>
  <si>
    <t>CD44 antigen [OS=Rattus norvegicus]</t>
  </si>
  <si>
    <t>F1LQ48</t>
  </si>
  <si>
    <t>Heterogeneous nuclear ribonucleoprotein L [OS=Rattus norvegicus]</t>
  </si>
  <si>
    <t>Q6IRK9</t>
  </si>
  <si>
    <t>Carboxypeptidase Q [OS=Rattus norvegicus]</t>
  </si>
  <si>
    <t>P81718</t>
  </si>
  <si>
    <t>tyrosine-protein phosphatase non-receptor type 6 [OS=Rattus norvegicus]</t>
  </si>
  <si>
    <t>P97697</t>
  </si>
  <si>
    <t>Inositol monophosphatase 1 [OS=Rattus norvegicus]</t>
  </si>
  <si>
    <t>P16303</t>
  </si>
  <si>
    <t>Carboxylesterase 1D [OS=Rattus norvegicus]</t>
  </si>
  <si>
    <t>P63159</t>
  </si>
  <si>
    <t>High mobility group protein B1 [OS=Rattus norvegicus]</t>
  </si>
  <si>
    <t>P01041</t>
  </si>
  <si>
    <t>Cystatin-B [OS=Rattus norvegicus]</t>
  </si>
  <si>
    <t>Q4KLF8</t>
  </si>
  <si>
    <t>Actin-related protein 2/3 complex subunit 5 [OS=Rattus norvegicus]</t>
  </si>
  <si>
    <t>Q6IFV3</t>
  </si>
  <si>
    <t>Keratin, type I cytoskeletal 15 [OS=Rattus norvegicus]</t>
  </si>
  <si>
    <t>Q62658</t>
  </si>
  <si>
    <t>Peptidyl-prolyl cis-trans isomerase FKBP1A [OS=Rattus norvegicus]</t>
  </si>
  <si>
    <t>P05982</t>
  </si>
  <si>
    <t>NAD(P)H dehydrogenase [quinone] 1 [OS=Rattus norvegicus]</t>
  </si>
  <si>
    <t>Q4KM35</t>
  </si>
  <si>
    <t>Proteasome subunit beta type-10 [OS=Rattus norvegicus]</t>
  </si>
  <si>
    <t>Q5XIM9</t>
  </si>
  <si>
    <t>T-complex protein 1 subunit beta [OS=Rattus norvegicus]</t>
  </si>
  <si>
    <t>Q921A4</t>
  </si>
  <si>
    <t>Cytoglobin [OS=Rattus norvegicus]</t>
  </si>
  <si>
    <t>P46844</t>
  </si>
  <si>
    <t>Biliverdin reductase A [OS=Rattus norvegicus]</t>
  </si>
  <si>
    <t>P84817-2</t>
  </si>
  <si>
    <t>Isoform 2 of Mitochondrial fission 1 protein [OS=Rattus norvegicus]</t>
  </si>
  <si>
    <t>Q91Y78</t>
  </si>
  <si>
    <t>Ubiquitin carboxyl-terminal hydrolase isozyme L3 [OS=Rattus norvegicus]</t>
  </si>
  <si>
    <t>Q63617</t>
  </si>
  <si>
    <t>Hypoxia up-regulated protein 1 [OS=Rattus norvegicus]</t>
  </si>
  <si>
    <t>P18420</t>
  </si>
  <si>
    <t>Proteasome subunit alpha type-1 [OS=Rattus norvegicus]</t>
  </si>
  <si>
    <t>P19132</t>
  </si>
  <si>
    <t>Ferritin heavy chain [OS=Rattus norvegicus]</t>
  </si>
  <si>
    <t>O35783</t>
  </si>
  <si>
    <t>Calumenin [OS=Rattus norvegicus]</t>
  </si>
  <si>
    <t>P41123</t>
  </si>
  <si>
    <t>60S ribosomal protein L13 [OS=Rattus norvegicus]</t>
  </si>
  <si>
    <t>P70583</t>
  </si>
  <si>
    <t>Deoxyuridine 5'-triphosphate nucleotidohydrolase [OS=Rattus norvegicus]</t>
  </si>
  <si>
    <t>P62959</t>
  </si>
  <si>
    <t>Histidine triad nucleotide-binding protein 1 [OS=Rattus norvegicus]</t>
  </si>
  <si>
    <t>P62703</t>
  </si>
  <si>
    <t>40S ribosomal protein S4, X isoform [OS=Rattus norvegicus]</t>
  </si>
  <si>
    <t>Q6QGW5</t>
  </si>
  <si>
    <t>Steroid receptor RNA activator 1 [OS=Rattus norvegicus]</t>
  </si>
  <si>
    <t>P50878</t>
  </si>
  <si>
    <t>60S ribosomal protein L4 [OS=Rattus norvegicus]</t>
  </si>
  <si>
    <t>P51635</t>
  </si>
  <si>
    <t>alcohol dehydrogenase [NADP(+)] [OS=Rattus norvegicus]</t>
  </si>
  <si>
    <t>O89049</t>
  </si>
  <si>
    <t>Thioredoxin reductase 1, cytoplasmic [OS=Rattus norvegicus]</t>
  </si>
  <si>
    <t>Q9WVC0</t>
  </si>
  <si>
    <t>Septin-7 [OS=Rattus norvegicus]</t>
  </si>
  <si>
    <t>P45479</t>
  </si>
  <si>
    <t>Palmitoyl-protein thioesterase 1 [OS=Rattus norvegicus]</t>
  </si>
  <si>
    <t>Q99068</t>
  </si>
  <si>
    <t>alpha-2-macroglobulin receptor-associated protein [OS=Rattus norvegicus]</t>
  </si>
  <si>
    <t>P09034</t>
  </si>
  <si>
    <t>Argininosuccinate synthase [OS=Rattus norvegicus]</t>
  </si>
  <si>
    <t>P63324</t>
  </si>
  <si>
    <t>40S ribosomal protein S12 [OS=Rattus norvegicus]</t>
  </si>
  <si>
    <t>P05371</t>
  </si>
  <si>
    <t>Clusterin [OS=Rattus norvegicus]</t>
  </si>
  <si>
    <t>P62893</t>
  </si>
  <si>
    <t>60S ribosomal protein L39 [OS=Rattus norvegicus]</t>
  </si>
  <si>
    <t>Q8R511-2</t>
  </si>
  <si>
    <t>Isoform 2 of Formin-binding protein 1 [OS=Rattus norvegicus]</t>
  </si>
  <si>
    <t>Q9EPH1</t>
  </si>
  <si>
    <t>Alpha-1B-glycoprotein [OS=Rattus norvegicus]</t>
  </si>
  <si>
    <t>P23965</t>
  </si>
  <si>
    <t>Enoyl-CoA delta isomerase 1, mitochondrial [OS=Rattus norvegicus]</t>
  </si>
  <si>
    <t>P05942</t>
  </si>
  <si>
    <t>Protein S100-A4 [OS=Rattus norvegicus]</t>
  </si>
  <si>
    <t>Q8VIF7</t>
  </si>
  <si>
    <t>Selenium-binding protein 1 [OS=Rattus norvegicus]</t>
  </si>
  <si>
    <t>O70593</t>
  </si>
  <si>
    <t>Small glutamine-rich tetratricopeptide repeat-containing protein alpha [OS=Rattus norvegicus]</t>
  </si>
  <si>
    <t>P18421</t>
  </si>
  <si>
    <t>proteasome subunit beta type-1 [OS=Rattus norvegicus]</t>
  </si>
  <si>
    <t>Q5U318</t>
  </si>
  <si>
    <t>Astrocytic phosphoprotein PEA-15 [OS=Rattus norvegicus]</t>
  </si>
  <si>
    <t>P62919</t>
  </si>
  <si>
    <t>60S ribosomal protein L8 [OS=Rattus norvegicus]</t>
  </si>
  <si>
    <t>Q6NYB7</t>
  </si>
  <si>
    <t>Ras-related protein Rab-1A [OS=Rattus norvegicus]</t>
  </si>
  <si>
    <t>B0BNE5</t>
  </si>
  <si>
    <t>S-formylglutathione hydrolase [OS=Rattus norvegicus]</t>
  </si>
  <si>
    <t>P51111</t>
  </si>
  <si>
    <t>huntingtin [OS=Rattus norvegicus]</t>
  </si>
  <si>
    <t>Q01205</t>
  </si>
  <si>
    <t>Dihydrolipoyllysine-residue succinyltransferase component of 2-oxoglutarate dehydrogenase complex, mitochondrial [OS=Rattus norvegicus]</t>
  </si>
  <si>
    <t>Q642C0</t>
  </si>
  <si>
    <t>DnaJ homolog subfamily C member 8 [OS=Rattus norvegicus]</t>
  </si>
  <si>
    <t>Q62733</t>
  </si>
  <si>
    <t>lamina-associated polypeptide 2, isoform beta [OS=Rattus norvegicus]</t>
  </si>
  <si>
    <t>P06760</t>
  </si>
  <si>
    <t>beta-glucuronidase [OS=Rattus norvegicus]</t>
  </si>
  <si>
    <t>P47967</t>
  </si>
  <si>
    <t>galectin-5 [OS=Rattus norvegicus]</t>
  </si>
  <si>
    <t>Q9Z339</t>
  </si>
  <si>
    <t>Glutathione S-transferase omega-1 [OS=Rattus norvegicus]</t>
  </si>
  <si>
    <t>P63326</t>
  </si>
  <si>
    <t>40S ribosomal protein S10 [OS=Rattus norvegicus]</t>
  </si>
  <si>
    <t>P32577</t>
  </si>
  <si>
    <t>tyrosine-protein kinase CSK [OS=Rattus norvegicus]</t>
  </si>
  <si>
    <t>P13084</t>
  </si>
  <si>
    <t>Nucleophosmin [OS=Rattus norvegicus]</t>
  </si>
  <si>
    <t>Q9ESW0</t>
  </si>
  <si>
    <t>DNA damage-binding protein 1 [OS=Rattus norvegicus]</t>
  </si>
  <si>
    <t>P38650</t>
  </si>
  <si>
    <t>Cytoplasmic dynein 1 heavy chain 1 [OS=Rattus norvegicus]</t>
  </si>
  <si>
    <t>E9PU28</t>
  </si>
  <si>
    <t>inosine-5'-monophosphate dehydrogenase 2 [OS=Rattus norvegicus]</t>
  </si>
  <si>
    <t>Q3T1K5</t>
  </si>
  <si>
    <t>F-actin-capping protein subunit alpha-2 [OS=Rattus norvegicus]</t>
  </si>
  <si>
    <t>P97571</t>
  </si>
  <si>
    <t>Calpain-1 catalytic subunit [OS=Rattus norvegicus]</t>
  </si>
  <si>
    <t>Q6RUV5</t>
  </si>
  <si>
    <t>Ras-related C3 botulinum toxin substrate 1 [OS=Rattus norvegicus]</t>
  </si>
  <si>
    <t>O08835</t>
  </si>
  <si>
    <t>Synaptotagmin-11 [OS=Rattus norvegicus]</t>
  </si>
  <si>
    <t>Q6P686</t>
  </si>
  <si>
    <t>osteoclast-stimulating factor 1 [OS=Rattus norvegicus]</t>
  </si>
  <si>
    <t>P11530</t>
  </si>
  <si>
    <t>Dystrophin [OS=Rattus norvegicus]</t>
  </si>
  <si>
    <t>P27952</t>
  </si>
  <si>
    <t>40S ribosomal protein S2 [OS=Rattus norvegicus]</t>
  </si>
  <si>
    <t>B2RYG6</t>
  </si>
  <si>
    <t>Ubiquitin thioesterase otub1 [OS=Rattus norvegicus]</t>
  </si>
  <si>
    <t>Q6Q0N1</t>
  </si>
  <si>
    <t>cytosolic non-specific dipeptidase [OS=Rattus norvegicus]</t>
  </si>
  <si>
    <t>P23764</t>
  </si>
  <si>
    <t>Glutathione peroxidase 3 [OS=Rattus norvegicus]</t>
  </si>
  <si>
    <t>P02466</t>
  </si>
  <si>
    <t>Collagen alpha-2(I) chain [OS=Rattus norvegicus]</t>
  </si>
  <si>
    <t>P48679-1</t>
  </si>
  <si>
    <t>Prelamin-A/C [OS=Rattus norvegicus]</t>
  </si>
  <si>
    <t>Q5XIB2</t>
  </si>
  <si>
    <t>Peptidyl-prolyl cis-trans isomerase CWC27 homolog [OS=Rattus norvegicus]</t>
  </si>
  <si>
    <t>Q01717</t>
  </si>
  <si>
    <t>Thyrotropin-releasing hormone receptor [OS=Rattus norvegicus]</t>
  </si>
  <si>
    <t>P12001</t>
  </si>
  <si>
    <t>60S ribosomal protein L18 [OS=Rattus norvegicus]</t>
  </si>
  <si>
    <t>Q9WUH4</t>
  </si>
  <si>
    <t>Four and a half LIM domains protein 1 [OS=Rattus norvegicus]</t>
  </si>
  <si>
    <t>P59215</t>
  </si>
  <si>
    <t>Guanine nucleotide-binding protein G(O) subunit alpha [OS=Rattus norvegicus]</t>
  </si>
  <si>
    <t>P63088-2</t>
  </si>
  <si>
    <t>Isoform Gamma-2 of Serine/threonine-protein phosphatase PP1-gamma catalytic subunit [OS=Rattus norvegicus]</t>
  </si>
  <si>
    <t>O09175</t>
  </si>
  <si>
    <t>aminopeptidase B [OS=Rattus norvegicus]</t>
  </si>
  <si>
    <t>O35952-1</t>
  </si>
  <si>
    <t>Hydroxyacylglutathione hydrolase, mitochondrial [OS=Rattus norvegicus]</t>
  </si>
  <si>
    <t>Q27W02</t>
  </si>
  <si>
    <t>Protein mago nashi homolog [OS=Rattus norvegicus]</t>
  </si>
  <si>
    <t>P62755</t>
  </si>
  <si>
    <t>40S RIBOSOMAL PROTEIN S6 [OS=Rattus norvegicus]</t>
  </si>
  <si>
    <t>P18596-1</t>
  </si>
  <si>
    <t>Sarcoplasmic/endoplasmic reticulum calcium atpase 3 [OS=Rattus norvegicus]</t>
  </si>
  <si>
    <t>P13803</t>
  </si>
  <si>
    <t>Electron transfer flavoprotein subunit alpha, mitochondrial [OS=Rattus norvegicus]</t>
  </si>
  <si>
    <t>P85970</t>
  </si>
  <si>
    <t>Actin-related protein 2/3 complex subunit 2 [OS=Rattus norvegicus]</t>
  </si>
  <si>
    <t>P97541</t>
  </si>
  <si>
    <t>Heat shock protein beta-6 [OS=Rattus norvegicus]</t>
  </si>
  <si>
    <t>P54001</t>
  </si>
  <si>
    <t>prolyl 4-hydroxylase subunit alpha-1 [OS=Rattus norvegicus]</t>
  </si>
  <si>
    <t>O35814</t>
  </si>
  <si>
    <t>stress-induced-phosphoprotein 1 [OS=Rattus norvegicus]</t>
  </si>
  <si>
    <t>Q5I0D7</t>
  </si>
  <si>
    <t>xaa-Pro dipeptidase [OS=Rattus norvegicus]</t>
  </si>
  <si>
    <t>Q62829</t>
  </si>
  <si>
    <t>Serine/threonine-protein kinase PAK 3 [OS=Rattus norvegicus]</t>
  </si>
  <si>
    <t>P13437</t>
  </si>
  <si>
    <t>3-ketoacyl-CoA thiolase, mitochondrial [OS=Rattus norvegicus]</t>
  </si>
  <si>
    <t>P85971</t>
  </si>
  <si>
    <t>6-phosphogluconolactonase [OS=Rattus norvegicus]</t>
  </si>
  <si>
    <t>P56571</t>
  </si>
  <si>
    <t>ES1 protein homolog, mitochondrial [OS=Rattus norvegicus]</t>
  </si>
  <si>
    <t>P08461</t>
  </si>
  <si>
    <t>Dihydrolipoyllysine-residue acetyltransferase component of pyruvate dehydrogenase complex, mitochondrial [OS=Rattus norvegicus]</t>
  </si>
  <si>
    <t>p-values</t>
  </si>
  <si>
    <t>Table S1 - Multiconcensus report with differential expression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</si>
</sst>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7CDF0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1" xfId="0" applyFill="1" applyBorder="1"/>
    <xf numFmtId="0" fontId="1" fillId="0" borderId="0" xfId="0" applyFont="1"/>
    <xf numFmtId="0" fontId="2" fillId="2" borderId="0" xfId="0" applyFont="1" applyFill="1"/>
    <xf numFmtId="0" fontId="2" fillId="3" borderId="0" xfId="0" applyFont="1" applyFill="1" applyAlignment="1">
      <alignment wrapText="1"/>
    </xf>
    <xf numFmtId="0" fontId="0" fillId="5" borderId="1" xfId="0" applyFill="1" applyBorder="1"/>
    <xf numFmtId="0" fontId="0" fillId="2" borderId="0" xfId="0" applyFill="1"/>
    <xf numFmtId="0" fontId="3" fillId="3" borderId="0" xfId="0" applyFont="1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36"/>
  <sheetViews>
    <sheetView tabSelected="1" workbookViewId="0">
      <selection activeCell="A15" sqref="A15"/>
    </sheetView>
  </sheetViews>
  <sheetFormatPr defaultRowHeight="15.75" x14ac:dyDescent="0.25"/>
  <cols>
    <col min="2" max="2" width="35.85546875" customWidth="1"/>
    <col min="3" max="3" width="11.5703125" style="1" customWidth="1"/>
    <col min="7" max="7" width="13.28515625" customWidth="1"/>
    <col min="11" max="11" width="12.7109375" customWidth="1"/>
    <col min="14" max="14" width="9.140625" style="10"/>
    <col min="15" max="15" width="9.140625" style="13"/>
    <col min="18" max="18" width="11.140625" customWidth="1"/>
    <col min="21" max="21" width="9.140625" style="10"/>
    <col min="22" max="22" width="9.140625" style="13"/>
  </cols>
  <sheetData>
    <row r="1" spans="1:22" x14ac:dyDescent="0.25">
      <c r="A1" s="6" t="s">
        <v>905</v>
      </c>
    </row>
    <row r="2" spans="1:22" ht="90" x14ac:dyDescent="0.25">
      <c r="D2" t="s">
        <v>0</v>
      </c>
      <c r="E2" t="s">
        <v>1</v>
      </c>
      <c r="F2" t="s">
        <v>2</v>
      </c>
      <c r="G2" s="2" t="s">
        <v>3</v>
      </c>
      <c r="H2" s="2" t="s">
        <v>4</v>
      </c>
      <c r="K2" s="2" t="s">
        <v>5</v>
      </c>
      <c r="L2" s="2" t="s">
        <v>6</v>
      </c>
      <c r="M2" s="2" t="s">
        <v>7</v>
      </c>
      <c r="N2" s="3" t="s">
        <v>8</v>
      </c>
      <c r="O2" s="4" t="s">
        <v>9</v>
      </c>
      <c r="R2" s="2" t="s">
        <v>10</v>
      </c>
      <c r="S2" s="2" t="s">
        <v>11</v>
      </c>
      <c r="T2" s="2" t="s">
        <v>12</v>
      </c>
      <c r="U2" s="3" t="s">
        <v>13</v>
      </c>
      <c r="V2" s="4"/>
    </row>
    <row r="3" spans="1:22" x14ac:dyDescent="0.25">
      <c r="A3" s="5" t="s">
        <v>14</v>
      </c>
      <c r="B3" s="5" t="s">
        <v>15</v>
      </c>
      <c r="C3" s="1" t="s">
        <v>14</v>
      </c>
      <c r="D3" s="1" t="s">
        <v>16</v>
      </c>
      <c r="E3" s="1" t="s">
        <v>17</v>
      </c>
      <c r="F3" s="1" t="s">
        <v>18</v>
      </c>
      <c r="G3" s="6" t="s">
        <v>19</v>
      </c>
      <c r="H3" s="1" t="s">
        <v>20</v>
      </c>
      <c r="I3" s="1" t="s">
        <v>21</v>
      </c>
      <c r="J3" s="1" t="s">
        <v>22</v>
      </c>
      <c r="K3" s="6" t="s">
        <v>19</v>
      </c>
      <c r="L3" s="1" t="s">
        <v>20</v>
      </c>
      <c r="M3" s="1" t="s">
        <v>23</v>
      </c>
      <c r="N3" s="7" t="s">
        <v>20</v>
      </c>
      <c r="O3" s="8" t="s">
        <v>904</v>
      </c>
      <c r="P3" s="1" t="s">
        <v>24</v>
      </c>
      <c r="Q3" s="1" t="s">
        <v>25</v>
      </c>
      <c r="R3" s="6" t="s">
        <v>19</v>
      </c>
      <c r="S3" s="1" t="s">
        <v>20</v>
      </c>
      <c r="T3" s="1" t="s">
        <v>23</v>
      </c>
      <c r="U3" s="7" t="s">
        <v>20</v>
      </c>
      <c r="V3" s="8" t="s">
        <v>904</v>
      </c>
    </row>
    <row r="4" spans="1:22" x14ac:dyDescent="0.25">
      <c r="A4" s="9" t="s">
        <v>26</v>
      </c>
      <c r="B4" s="9" t="s">
        <v>27</v>
      </c>
      <c r="C4" s="1" t="s">
        <v>26</v>
      </c>
      <c r="D4">
        <v>1.070875</v>
      </c>
      <c r="E4">
        <v>0.97750000000000004</v>
      </c>
      <c r="F4">
        <v>0.99812499999999993</v>
      </c>
      <c r="G4">
        <f>AVERAGE(E4:F4)</f>
        <v>0.98781249999999998</v>
      </c>
      <c r="H4">
        <f>LOG(G4,2)</f>
        <v>-1.7690869870226243E-2</v>
      </c>
      <c r="I4">
        <v>0.93662499999999993</v>
      </c>
      <c r="J4">
        <v>0.98112499999999991</v>
      </c>
      <c r="K4">
        <f>AVERAGE(I4:J4)</f>
        <v>0.95887499999999992</v>
      </c>
      <c r="L4">
        <f>LOG(K4,2)</f>
        <v>-6.0585338699282135E-2</v>
      </c>
      <c r="M4">
        <f>G4/K4</f>
        <v>1.0301785947073394</v>
      </c>
      <c r="N4" s="10">
        <f>LOG(M4,2)</f>
        <v>4.2894468829055905E-2</v>
      </c>
      <c r="O4" s="11">
        <v>0.35934426249683799</v>
      </c>
      <c r="P4">
        <v>0.83825000000000005</v>
      </c>
      <c r="Q4">
        <v>0.81362500000000004</v>
      </c>
      <c r="R4">
        <f>AVERAGE(P4:Q4)</f>
        <v>0.82593749999999999</v>
      </c>
      <c r="S4">
        <f>LOG(R4,2)</f>
        <v>-0.2758954801331549</v>
      </c>
      <c r="T4">
        <f t="shared" ref="T4:T67" si="0">G4/R4</f>
        <v>1.1959894059780551</v>
      </c>
      <c r="U4" s="10">
        <f>LOG(T4,2)</f>
        <v>0.25820461026292857</v>
      </c>
      <c r="V4" s="11">
        <v>9.7009102851680004E-3</v>
      </c>
    </row>
    <row r="5" spans="1:22" x14ac:dyDescent="0.25">
      <c r="A5" s="9" t="s">
        <v>28</v>
      </c>
      <c r="B5" s="9" t="s">
        <v>29</v>
      </c>
      <c r="C5" s="1" t="s">
        <v>28</v>
      </c>
      <c r="D5">
        <v>1.02475</v>
      </c>
      <c r="E5">
        <v>0.68237500000000006</v>
      </c>
      <c r="F5">
        <v>0.61799999999999999</v>
      </c>
      <c r="G5">
        <f t="shared" ref="G5:G68" si="1">AVERAGE(E5:F5)</f>
        <v>0.65018750000000003</v>
      </c>
      <c r="H5">
        <f t="shared" ref="H5:H68" si="2">LOG(G5,2)</f>
        <v>-0.62107227472707394</v>
      </c>
      <c r="I5">
        <v>0.61562500000000009</v>
      </c>
      <c r="J5">
        <v>0.762625</v>
      </c>
      <c r="K5">
        <f t="shared" ref="K5:K68" si="3">AVERAGE(I5:J5)</f>
        <v>0.68912499999999999</v>
      </c>
      <c r="L5">
        <f t="shared" ref="L5:L68" si="4">LOG(K5,2)</f>
        <v>-0.5371623985709757</v>
      </c>
      <c r="M5">
        <f t="shared" ref="M5:M68" si="5">G5/K5</f>
        <v>0.94349718846363151</v>
      </c>
      <c r="N5" s="10">
        <f t="shared" ref="N5:N68" si="6">LOG(M5,2)</f>
        <v>-8.3909876156098101E-2</v>
      </c>
      <c r="O5" s="11">
        <v>0.67543854678513104</v>
      </c>
      <c r="P5">
        <v>0.42312499999999997</v>
      </c>
      <c r="Q5">
        <v>0.80687500000000001</v>
      </c>
      <c r="R5">
        <f t="shared" ref="R5:R68" si="7">AVERAGE(P5:Q5)</f>
        <v>0.61499999999999999</v>
      </c>
      <c r="S5">
        <f t="shared" ref="S5:S68" si="8">LOG(R5,2)</f>
        <v>-0.70134168443548484</v>
      </c>
      <c r="T5">
        <f t="shared" si="0"/>
        <v>1.0572154471544717</v>
      </c>
      <c r="U5" s="10">
        <f t="shared" ref="U5:U68" si="9">LOG(T5,2)</f>
        <v>8.0269409708411094E-2</v>
      </c>
      <c r="V5" s="11">
        <v>0.87314548241541701</v>
      </c>
    </row>
    <row r="6" spans="1:22" x14ac:dyDescent="0.25">
      <c r="A6" s="9" t="s">
        <v>30</v>
      </c>
      <c r="B6" s="9" t="s">
        <v>31</v>
      </c>
      <c r="C6" s="1" t="s">
        <v>30</v>
      </c>
      <c r="D6">
        <v>0.98975000000000002</v>
      </c>
      <c r="E6">
        <v>0.85199999999999998</v>
      </c>
      <c r="F6">
        <v>1.1985000000000001</v>
      </c>
      <c r="G6">
        <f t="shared" si="1"/>
        <v>1.02525</v>
      </c>
      <c r="H6">
        <f t="shared" si="2"/>
        <v>3.5975743665129144E-2</v>
      </c>
      <c r="I6">
        <v>1.0373749999999999</v>
      </c>
      <c r="J6">
        <v>1.0257499999999999</v>
      </c>
      <c r="K6">
        <f t="shared" si="3"/>
        <v>1.0315624999999999</v>
      </c>
      <c r="L6">
        <f t="shared" si="4"/>
        <v>4.4831233447811182E-2</v>
      </c>
      <c r="M6">
        <f t="shared" si="5"/>
        <v>0.99388064222962746</v>
      </c>
      <c r="N6" s="10">
        <f t="shared" si="6"/>
        <v>-8.8554897826820106E-3</v>
      </c>
      <c r="O6" s="11">
        <v>0.97425902811768095</v>
      </c>
      <c r="P6">
        <v>0.88724999999999987</v>
      </c>
      <c r="Q6">
        <v>0.84662500000000007</v>
      </c>
      <c r="R6">
        <f t="shared" si="7"/>
        <v>0.86693749999999992</v>
      </c>
      <c r="S6">
        <f t="shared" si="8"/>
        <v>-0.2060001056965701</v>
      </c>
      <c r="T6">
        <f t="shared" si="0"/>
        <v>1.18261120322976</v>
      </c>
      <c r="U6" s="10">
        <f t="shared" si="9"/>
        <v>0.24197584936169919</v>
      </c>
      <c r="V6" s="11">
        <v>0.459904976354581</v>
      </c>
    </row>
    <row r="7" spans="1:22" x14ac:dyDescent="0.25">
      <c r="A7" s="9" t="s">
        <v>32</v>
      </c>
      <c r="B7" s="9" t="s">
        <v>33</v>
      </c>
      <c r="C7" s="1" t="s">
        <v>32</v>
      </c>
      <c r="D7">
        <v>0.94737500000000008</v>
      </c>
      <c r="E7">
        <v>1.2634999999999998</v>
      </c>
      <c r="F7">
        <v>1.3740000000000001</v>
      </c>
      <c r="G7">
        <f t="shared" si="1"/>
        <v>1.3187500000000001</v>
      </c>
      <c r="H7">
        <f t="shared" si="2"/>
        <v>0.39917109381982291</v>
      </c>
      <c r="I7">
        <v>1.2933749999999999</v>
      </c>
      <c r="J7">
        <v>1.1908749999999999</v>
      </c>
      <c r="K7">
        <f t="shared" si="3"/>
        <v>1.2421249999999999</v>
      </c>
      <c r="L7">
        <f t="shared" si="4"/>
        <v>0.31281036502843973</v>
      </c>
      <c r="M7">
        <f t="shared" si="5"/>
        <v>1.0616886384220592</v>
      </c>
      <c r="N7" s="10">
        <f t="shared" si="6"/>
        <v>8.6360728791383248E-2</v>
      </c>
      <c r="O7" s="11">
        <v>0.41624262814762703</v>
      </c>
      <c r="P7">
        <v>1.8672500000000003</v>
      </c>
      <c r="Q7">
        <v>1.149875</v>
      </c>
      <c r="R7">
        <f t="shared" si="7"/>
        <v>1.5085625</v>
      </c>
      <c r="S7">
        <f t="shared" si="8"/>
        <v>0.59317446882282066</v>
      </c>
      <c r="T7">
        <f t="shared" si="0"/>
        <v>0.8741765753821934</v>
      </c>
      <c r="U7" s="10">
        <f t="shared" si="9"/>
        <v>-0.19400337500299769</v>
      </c>
      <c r="V7" s="11">
        <v>0.65313173482214404</v>
      </c>
    </row>
    <row r="8" spans="1:22" x14ac:dyDescent="0.25">
      <c r="A8" s="9" t="s">
        <v>34</v>
      </c>
      <c r="B8" s="9" t="s">
        <v>35</v>
      </c>
      <c r="C8" s="1" t="s">
        <v>34</v>
      </c>
      <c r="D8">
        <v>0.96087500000000003</v>
      </c>
      <c r="E8">
        <v>1.4177499999999998</v>
      </c>
      <c r="F8">
        <v>1.4277499999999999</v>
      </c>
      <c r="G8">
        <f t="shared" si="1"/>
        <v>1.4227499999999997</v>
      </c>
      <c r="H8">
        <f t="shared" si="2"/>
        <v>0.50868217947054462</v>
      </c>
      <c r="I8">
        <v>1.3478749999999999</v>
      </c>
      <c r="J8">
        <v>1.5386250000000001</v>
      </c>
      <c r="K8">
        <f t="shared" si="3"/>
        <v>1.4432499999999999</v>
      </c>
      <c r="L8">
        <f t="shared" si="4"/>
        <v>0.52932122534569781</v>
      </c>
      <c r="M8">
        <f t="shared" si="5"/>
        <v>0.9857959466481897</v>
      </c>
      <c r="N8" s="10">
        <f t="shared" si="6"/>
        <v>-2.0639045875153229E-2</v>
      </c>
      <c r="O8" s="11">
        <v>0.84994075071828801</v>
      </c>
      <c r="P8">
        <v>1.1724999999999999</v>
      </c>
      <c r="Q8">
        <v>1.7021249999999999</v>
      </c>
      <c r="R8">
        <f t="shared" si="7"/>
        <v>1.4373125</v>
      </c>
      <c r="S8">
        <f t="shared" si="8"/>
        <v>0.52337376616946352</v>
      </c>
      <c r="T8">
        <f t="shared" si="0"/>
        <v>0.98986824368395865</v>
      </c>
      <c r="U8" s="10">
        <f t="shared" si="9"/>
        <v>-1.4691586698918895E-2</v>
      </c>
      <c r="V8" s="11">
        <v>0.961151246586473</v>
      </c>
    </row>
    <row r="9" spans="1:22" x14ac:dyDescent="0.25">
      <c r="A9" s="9" t="s">
        <v>36</v>
      </c>
      <c r="B9" s="9" t="s">
        <v>37</v>
      </c>
      <c r="C9" s="1" t="s">
        <v>36</v>
      </c>
      <c r="D9">
        <v>0.89675000000000005</v>
      </c>
      <c r="E9">
        <v>1.1066249999999997</v>
      </c>
      <c r="F9">
        <v>1.4198749999999998</v>
      </c>
      <c r="G9">
        <f t="shared" si="1"/>
        <v>1.2632499999999998</v>
      </c>
      <c r="H9">
        <f t="shared" si="2"/>
        <v>0.33714017995586543</v>
      </c>
      <c r="I9">
        <v>1.2181249999999999</v>
      </c>
      <c r="J9">
        <v>1.1207499999999999</v>
      </c>
      <c r="K9">
        <f t="shared" si="3"/>
        <v>1.1694374999999999</v>
      </c>
      <c r="L9">
        <f t="shared" si="4"/>
        <v>0.22581475963859513</v>
      </c>
      <c r="M9">
        <f t="shared" si="5"/>
        <v>1.0802201913313023</v>
      </c>
      <c r="N9" s="10">
        <f t="shared" si="6"/>
        <v>0.11132542031727033</v>
      </c>
      <c r="O9" s="11">
        <v>0.62506335124787404</v>
      </c>
      <c r="P9">
        <v>1.496875</v>
      </c>
      <c r="Q9">
        <v>1.180625</v>
      </c>
      <c r="R9">
        <f t="shared" si="7"/>
        <v>1.3387500000000001</v>
      </c>
      <c r="S9">
        <f t="shared" si="8"/>
        <v>0.42088657497553134</v>
      </c>
      <c r="T9">
        <f t="shared" si="0"/>
        <v>0.94360410830999042</v>
      </c>
      <c r="U9" s="10">
        <f t="shared" si="9"/>
        <v>-8.374639501966584E-2</v>
      </c>
      <c r="V9" s="11">
        <v>0.76674640277587103</v>
      </c>
    </row>
    <row r="10" spans="1:22" x14ac:dyDescent="0.25">
      <c r="A10" s="9" t="s">
        <v>38</v>
      </c>
      <c r="B10" s="9" t="s">
        <v>39</v>
      </c>
      <c r="C10" s="1" t="s">
        <v>38</v>
      </c>
      <c r="D10">
        <v>0.9444285714285714</v>
      </c>
      <c r="E10">
        <v>0.75757142857142856</v>
      </c>
      <c r="F10">
        <v>0.69628571428571406</v>
      </c>
      <c r="G10">
        <f t="shared" si="1"/>
        <v>0.72692857142857137</v>
      </c>
      <c r="H10">
        <f t="shared" si="2"/>
        <v>-0.46011448412417294</v>
      </c>
      <c r="I10">
        <v>0.70600000000000007</v>
      </c>
      <c r="J10">
        <v>0.78100000000000003</v>
      </c>
      <c r="K10">
        <f t="shared" si="3"/>
        <v>0.74350000000000005</v>
      </c>
      <c r="L10">
        <f t="shared" si="4"/>
        <v>-0.42759535260966824</v>
      </c>
      <c r="M10">
        <f t="shared" si="5"/>
        <v>0.97771159573446043</v>
      </c>
      <c r="N10" s="10">
        <f t="shared" si="6"/>
        <v>-3.2519131514504661E-2</v>
      </c>
      <c r="O10" s="11">
        <v>0.76481997320842998</v>
      </c>
      <c r="P10">
        <v>0.68085714285714283</v>
      </c>
      <c r="Q10">
        <v>0.84342857142857142</v>
      </c>
      <c r="R10">
        <f t="shared" si="7"/>
        <v>0.76214285714285712</v>
      </c>
      <c r="S10">
        <f t="shared" si="8"/>
        <v>-0.39186665100790397</v>
      </c>
      <c r="T10">
        <f t="shared" si="0"/>
        <v>0.9537956888472352</v>
      </c>
      <c r="U10" s="10">
        <f t="shared" si="9"/>
        <v>-6.824783311626903E-2</v>
      </c>
      <c r="V10" s="11">
        <v>0.72445596402785295</v>
      </c>
    </row>
    <row r="11" spans="1:22" x14ac:dyDescent="0.25">
      <c r="A11" s="9" t="s">
        <v>40</v>
      </c>
      <c r="B11" s="9" t="s">
        <v>41</v>
      </c>
      <c r="C11" s="1" t="s">
        <v>40</v>
      </c>
      <c r="D11">
        <v>1.0820000000000001</v>
      </c>
      <c r="E11">
        <v>0.65900000000000003</v>
      </c>
      <c r="F11">
        <v>0.77049999999999996</v>
      </c>
      <c r="G11">
        <f t="shared" si="1"/>
        <v>0.71475</v>
      </c>
      <c r="H11">
        <f t="shared" si="2"/>
        <v>-0.48448938003098896</v>
      </c>
      <c r="I11">
        <v>0.62749999999999995</v>
      </c>
      <c r="J11">
        <v>0.76300000000000001</v>
      </c>
      <c r="K11">
        <f t="shared" si="3"/>
        <v>0.69524999999999992</v>
      </c>
      <c r="L11">
        <f t="shared" si="4"/>
        <v>-0.52439625531540035</v>
      </c>
      <c r="M11">
        <f t="shared" si="5"/>
        <v>1.028047464940669</v>
      </c>
      <c r="N11" s="10">
        <f t="shared" si="6"/>
        <v>3.9906875284411419E-2</v>
      </c>
      <c r="O11" s="11">
        <v>0.84475083233770298</v>
      </c>
      <c r="P11">
        <v>0.39749999999999996</v>
      </c>
      <c r="Q11">
        <v>0.91450000000000009</v>
      </c>
      <c r="R11">
        <f t="shared" si="7"/>
        <v>0.65600000000000003</v>
      </c>
      <c r="S11">
        <f t="shared" si="8"/>
        <v>-0.60823228004400332</v>
      </c>
      <c r="T11">
        <f t="shared" si="0"/>
        <v>1.0895579268292683</v>
      </c>
      <c r="U11" s="10">
        <f t="shared" si="9"/>
        <v>0.12374290001301445</v>
      </c>
      <c r="V11" s="11">
        <v>0.84480907975181496</v>
      </c>
    </row>
    <row r="12" spans="1:22" x14ac:dyDescent="0.25">
      <c r="A12" s="9" t="s">
        <v>42</v>
      </c>
      <c r="B12" s="9" t="s">
        <v>43</v>
      </c>
      <c r="C12" s="1" t="s">
        <v>42</v>
      </c>
      <c r="D12">
        <v>1.0093749999999999</v>
      </c>
      <c r="E12">
        <v>0.73787499999999995</v>
      </c>
      <c r="F12">
        <v>0.82000000000000006</v>
      </c>
      <c r="G12">
        <f t="shared" si="1"/>
        <v>0.77893750000000006</v>
      </c>
      <c r="H12">
        <f t="shared" si="2"/>
        <v>-0.36042052020427406</v>
      </c>
      <c r="I12">
        <v>0.79612499999999997</v>
      </c>
      <c r="J12">
        <v>0.82299999999999995</v>
      </c>
      <c r="K12">
        <f t="shared" si="3"/>
        <v>0.80956249999999996</v>
      </c>
      <c r="L12">
        <f t="shared" si="4"/>
        <v>-0.30478563083961341</v>
      </c>
      <c r="M12">
        <f t="shared" si="5"/>
        <v>0.96217092565428874</v>
      </c>
      <c r="N12" s="10">
        <f t="shared" si="6"/>
        <v>-5.5634889364660559E-2</v>
      </c>
      <c r="O12" s="11">
        <v>0.55191739009321805</v>
      </c>
      <c r="P12">
        <v>0.79012499999999997</v>
      </c>
      <c r="Q12">
        <v>0.9182499999999999</v>
      </c>
      <c r="R12">
        <f t="shared" si="7"/>
        <v>0.85418749999999988</v>
      </c>
      <c r="S12">
        <f t="shared" si="8"/>
        <v>-0.22737530884825971</v>
      </c>
      <c r="T12">
        <f t="shared" si="0"/>
        <v>0.91190458769298333</v>
      </c>
      <c r="U12" s="10">
        <f t="shared" si="9"/>
        <v>-0.1330452113560143</v>
      </c>
      <c r="V12" s="11">
        <v>0.42693715087171602</v>
      </c>
    </row>
    <row r="13" spans="1:22" x14ac:dyDescent="0.25">
      <c r="A13" s="9" t="s">
        <v>44</v>
      </c>
      <c r="B13" s="9" t="s">
        <v>45</v>
      </c>
      <c r="C13" s="1" t="s">
        <v>44</v>
      </c>
      <c r="D13">
        <v>1.0786249999999999</v>
      </c>
      <c r="E13">
        <v>0.78187499999999999</v>
      </c>
      <c r="F13">
        <v>1.0539999999999998</v>
      </c>
      <c r="G13">
        <f t="shared" si="1"/>
        <v>0.91793749999999985</v>
      </c>
      <c r="H13">
        <f t="shared" si="2"/>
        <v>-0.1235321672936544</v>
      </c>
      <c r="I13">
        <v>1.0487500000000001</v>
      </c>
      <c r="J13">
        <v>0.96049999999999991</v>
      </c>
      <c r="K13">
        <f t="shared" si="3"/>
        <v>1.0046249999999999</v>
      </c>
      <c r="L13">
        <f t="shared" si="4"/>
        <v>6.6570819014480122E-3</v>
      </c>
      <c r="M13">
        <f t="shared" si="5"/>
        <v>0.91371158392434981</v>
      </c>
      <c r="N13" s="10">
        <f t="shared" si="6"/>
        <v>-0.13018924919510247</v>
      </c>
      <c r="O13" s="11">
        <v>0.60610733397137895</v>
      </c>
      <c r="P13">
        <v>0.87624999999999997</v>
      </c>
      <c r="Q13">
        <v>0.81662500000000005</v>
      </c>
      <c r="R13">
        <f t="shared" si="7"/>
        <v>0.84643749999999995</v>
      </c>
      <c r="S13">
        <f t="shared" si="8"/>
        <v>-0.24052454982485308</v>
      </c>
      <c r="T13">
        <f t="shared" si="0"/>
        <v>1.0844716827881562</v>
      </c>
      <c r="U13" s="10">
        <f t="shared" si="9"/>
        <v>0.11699238253119879</v>
      </c>
      <c r="V13" s="11">
        <v>0.65881062096353604</v>
      </c>
    </row>
    <row r="14" spans="1:22" x14ac:dyDescent="0.25">
      <c r="A14" s="9" t="s">
        <v>46</v>
      </c>
      <c r="B14" s="9" t="s">
        <v>47</v>
      </c>
      <c r="C14" s="1" t="s">
        <v>46</v>
      </c>
      <c r="D14">
        <v>0.97487499999999994</v>
      </c>
      <c r="E14">
        <v>1.2295</v>
      </c>
      <c r="F14">
        <v>1.5146249999999999</v>
      </c>
      <c r="G14">
        <f t="shared" si="1"/>
        <v>1.3720625</v>
      </c>
      <c r="H14">
        <f t="shared" si="2"/>
        <v>0.45634620045121671</v>
      </c>
      <c r="I14">
        <v>1.2716250000000002</v>
      </c>
      <c r="J14">
        <v>1.1255000000000002</v>
      </c>
      <c r="K14">
        <f t="shared" si="3"/>
        <v>1.1985625000000002</v>
      </c>
      <c r="L14">
        <f t="shared" si="4"/>
        <v>0.26130514143515793</v>
      </c>
      <c r="M14">
        <f t="shared" si="5"/>
        <v>1.1447567398446052</v>
      </c>
      <c r="N14" s="10">
        <f t="shared" si="6"/>
        <v>0.19504105901605867</v>
      </c>
      <c r="O14" s="11">
        <v>0.39198230270034401</v>
      </c>
      <c r="P14">
        <v>1.5472499999999998</v>
      </c>
      <c r="Q14">
        <v>1.2192499999999999</v>
      </c>
      <c r="R14">
        <f t="shared" si="7"/>
        <v>1.3832499999999999</v>
      </c>
      <c r="S14">
        <f t="shared" si="8"/>
        <v>0.46806192378073719</v>
      </c>
      <c r="T14">
        <f t="shared" si="0"/>
        <v>0.99191216338333643</v>
      </c>
      <c r="U14" s="10">
        <f t="shared" si="9"/>
        <v>-1.1715723329520457E-2</v>
      </c>
      <c r="V14" s="11">
        <v>0.96361962577154803</v>
      </c>
    </row>
    <row r="15" spans="1:22" x14ac:dyDescent="0.25">
      <c r="A15" s="9" t="s">
        <v>48</v>
      </c>
      <c r="B15" s="9" t="s">
        <v>49</v>
      </c>
      <c r="C15" s="1" t="s">
        <v>48</v>
      </c>
      <c r="D15">
        <v>0.86512500000000003</v>
      </c>
      <c r="E15">
        <v>0.91674999999999984</v>
      </c>
      <c r="F15">
        <v>1.2464999999999999</v>
      </c>
      <c r="G15">
        <f t="shared" si="1"/>
        <v>1.0816249999999998</v>
      </c>
      <c r="H15">
        <f t="shared" si="2"/>
        <v>0.11320040266394746</v>
      </c>
      <c r="I15">
        <v>0.98462499999999997</v>
      </c>
      <c r="J15">
        <v>1.1709999999999998</v>
      </c>
      <c r="K15">
        <f t="shared" si="3"/>
        <v>1.0778124999999998</v>
      </c>
      <c r="L15">
        <f t="shared" si="4"/>
        <v>0.10810622368612863</v>
      </c>
      <c r="M15">
        <f t="shared" si="5"/>
        <v>1.0035372571759931</v>
      </c>
      <c r="N15" s="10">
        <f t="shared" si="6"/>
        <v>5.0941789778188489E-3</v>
      </c>
      <c r="O15" s="11">
        <v>0.98576690846111703</v>
      </c>
      <c r="P15">
        <v>1.4584999999999999</v>
      </c>
      <c r="Q15">
        <v>0.85625000000000007</v>
      </c>
      <c r="R15">
        <f t="shared" si="7"/>
        <v>1.157375</v>
      </c>
      <c r="S15">
        <f t="shared" si="8"/>
        <v>0.21085638647192664</v>
      </c>
      <c r="T15">
        <f t="shared" si="0"/>
        <v>0.9345501674046871</v>
      </c>
      <c r="U15" s="10">
        <f t="shared" si="9"/>
        <v>-9.7655983807979282E-2</v>
      </c>
      <c r="V15" s="11">
        <v>0.84584354125069094</v>
      </c>
    </row>
    <row r="16" spans="1:22" x14ac:dyDescent="0.25">
      <c r="A16" s="9" t="s">
        <v>50</v>
      </c>
      <c r="B16" s="9" t="s">
        <v>51</v>
      </c>
      <c r="C16" s="1" t="s">
        <v>50</v>
      </c>
      <c r="D16">
        <v>1.0508</v>
      </c>
      <c r="E16">
        <v>0.85180000000000011</v>
      </c>
      <c r="F16">
        <v>0.92039999999999988</v>
      </c>
      <c r="G16">
        <f t="shared" si="1"/>
        <v>0.8861</v>
      </c>
      <c r="H16">
        <f t="shared" si="2"/>
        <v>-0.17445857289817304</v>
      </c>
      <c r="I16">
        <v>0.82500000000000007</v>
      </c>
      <c r="J16">
        <v>0.97779999999999989</v>
      </c>
      <c r="K16">
        <f t="shared" si="3"/>
        <v>0.90139999999999998</v>
      </c>
      <c r="L16">
        <f t="shared" si="4"/>
        <v>-0.14976064483409052</v>
      </c>
      <c r="M16">
        <f t="shared" si="5"/>
        <v>0.98302640337253167</v>
      </c>
      <c r="N16" s="10">
        <f t="shared" si="6"/>
        <v>-2.4697928064082494E-2</v>
      </c>
      <c r="O16" s="11">
        <v>0.87188009937266997</v>
      </c>
      <c r="P16">
        <v>0.74219999999999997</v>
      </c>
      <c r="Q16">
        <v>0.89939999999999998</v>
      </c>
      <c r="R16">
        <f t="shared" si="7"/>
        <v>0.82079999999999997</v>
      </c>
      <c r="S16">
        <f t="shared" si="8"/>
        <v>-0.2848973639423954</v>
      </c>
      <c r="T16">
        <f t="shared" si="0"/>
        <v>1.079556530214425</v>
      </c>
      <c r="U16" s="10">
        <f t="shared" si="9"/>
        <v>0.11043879104422237</v>
      </c>
      <c r="V16" s="11">
        <v>0.52592692268385499</v>
      </c>
    </row>
    <row r="17" spans="1:22" x14ac:dyDescent="0.25">
      <c r="A17" s="9" t="s">
        <v>52</v>
      </c>
      <c r="B17" s="9" t="s">
        <v>53</v>
      </c>
      <c r="C17" s="1" t="s">
        <v>52</v>
      </c>
      <c r="D17">
        <v>0.95957142857142863</v>
      </c>
      <c r="E17">
        <v>0.96357142857142841</v>
      </c>
      <c r="F17">
        <v>1.0217142857142858</v>
      </c>
      <c r="G17">
        <f t="shared" si="1"/>
        <v>0.99264285714285716</v>
      </c>
      <c r="H17">
        <f t="shared" si="2"/>
        <v>-1.0653350858108366E-2</v>
      </c>
      <c r="I17">
        <v>1.0402857142857143</v>
      </c>
      <c r="J17">
        <v>0.99528571428571444</v>
      </c>
      <c r="K17">
        <f t="shared" si="3"/>
        <v>1.0177857142857143</v>
      </c>
      <c r="L17">
        <f t="shared" si="4"/>
        <v>2.5433846797373656E-2</v>
      </c>
      <c r="M17">
        <f t="shared" si="5"/>
        <v>0.97529651203593237</v>
      </c>
      <c r="N17" s="10">
        <f t="shared" si="6"/>
        <v>-3.6087197655481996E-2</v>
      </c>
      <c r="O17" s="11">
        <v>0.56461062697488296</v>
      </c>
      <c r="P17">
        <v>1.1474285714285715</v>
      </c>
      <c r="Q17">
        <v>0.9720000000000002</v>
      </c>
      <c r="R17">
        <f t="shared" si="7"/>
        <v>1.0597142857142858</v>
      </c>
      <c r="S17">
        <f t="shared" si="8"/>
        <v>8.36753457833187E-2</v>
      </c>
      <c r="T17">
        <f t="shared" si="0"/>
        <v>0.93670800754920458</v>
      </c>
      <c r="U17" s="10">
        <f t="shared" si="9"/>
        <v>-9.432869664142704E-2</v>
      </c>
      <c r="V17" s="11">
        <v>0.54338570294924704</v>
      </c>
    </row>
    <row r="18" spans="1:22" x14ac:dyDescent="0.25">
      <c r="A18" s="9" t="s">
        <v>54</v>
      </c>
      <c r="B18" s="9" t="s">
        <v>55</v>
      </c>
      <c r="C18" s="1" t="s">
        <v>54</v>
      </c>
      <c r="D18">
        <v>0.9395</v>
      </c>
      <c r="E18">
        <v>1.0317500000000002</v>
      </c>
      <c r="F18">
        <v>1.01075</v>
      </c>
      <c r="G18">
        <f t="shared" si="1"/>
        <v>1.0212500000000002</v>
      </c>
      <c r="H18">
        <f t="shared" si="2"/>
        <v>3.0336078370959037E-2</v>
      </c>
      <c r="I18">
        <v>1.0591249999999999</v>
      </c>
      <c r="J18">
        <v>1.0455000000000001</v>
      </c>
      <c r="K18">
        <f t="shared" si="3"/>
        <v>1.0523125</v>
      </c>
      <c r="L18">
        <f t="shared" si="4"/>
        <v>7.3563198215262221E-2</v>
      </c>
      <c r="M18">
        <f t="shared" si="5"/>
        <v>0.97048167725841916</v>
      </c>
      <c r="N18" s="10">
        <f t="shared" si="6"/>
        <v>-4.3227119844303198E-2</v>
      </c>
      <c r="O18" s="11">
        <v>0.13116535099441201</v>
      </c>
      <c r="P18">
        <v>1.3066250000000001</v>
      </c>
      <c r="Q18">
        <v>1.0985</v>
      </c>
      <c r="R18">
        <f t="shared" si="7"/>
        <v>1.2025625</v>
      </c>
      <c r="S18">
        <f t="shared" si="8"/>
        <v>0.26611187619646653</v>
      </c>
      <c r="T18">
        <f t="shared" si="0"/>
        <v>0.84922821059196529</v>
      </c>
      <c r="U18" s="10">
        <f t="shared" si="9"/>
        <v>-0.23577579782550748</v>
      </c>
      <c r="V18" s="11">
        <v>0.22513712217644399</v>
      </c>
    </row>
    <row r="19" spans="1:22" x14ac:dyDescent="0.25">
      <c r="A19" s="9" t="s">
        <v>56</v>
      </c>
      <c r="B19" s="9" t="s">
        <v>57</v>
      </c>
      <c r="C19" s="1" t="s">
        <v>56</v>
      </c>
      <c r="D19">
        <v>0.94759999999999989</v>
      </c>
      <c r="E19">
        <v>1.1896</v>
      </c>
      <c r="F19">
        <v>1.1056000000000001</v>
      </c>
      <c r="G19">
        <f t="shared" si="1"/>
        <v>1.1476000000000002</v>
      </c>
      <c r="H19">
        <f t="shared" si="2"/>
        <v>0.19861987321921523</v>
      </c>
      <c r="I19">
        <v>1.1262000000000001</v>
      </c>
      <c r="J19">
        <v>1.1166</v>
      </c>
      <c r="K19">
        <f t="shared" si="3"/>
        <v>1.1214</v>
      </c>
      <c r="L19">
        <f t="shared" si="4"/>
        <v>0.1653009749168648</v>
      </c>
      <c r="M19">
        <f t="shared" si="5"/>
        <v>1.0233636525771359</v>
      </c>
      <c r="N19" s="10">
        <f t="shared" si="6"/>
        <v>3.3318898302350436E-2</v>
      </c>
      <c r="O19" s="11">
        <v>0.59860682188912795</v>
      </c>
      <c r="P19">
        <v>1.5153999999999999</v>
      </c>
      <c r="Q19">
        <v>1.0659999999999998</v>
      </c>
      <c r="R19">
        <f t="shared" si="7"/>
        <v>1.2906999999999997</v>
      </c>
      <c r="S19">
        <f t="shared" si="8"/>
        <v>0.36815371109619</v>
      </c>
      <c r="T19">
        <f t="shared" si="0"/>
        <v>0.88912992949562286</v>
      </c>
      <c r="U19" s="10">
        <f t="shared" si="9"/>
        <v>-0.16953383787697476</v>
      </c>
      <c r="V19" s="11">
        <v>0.59522907061529295</v>
      </c>
    </row>
    <row r="20" spans="1:22" x14ac:dyDescent="0.25">
      <c r="A20" s="9" t="s">
        <v>58</v>
      </c>
      <c r="B20" s="9" t="s">
        <v>59</v>
      </c>
      <c r="C20" s="1" t="s">
        <v>58</v>
      </c>
      <c r="D20">
        <v>1.09775</v>
      </c>
      <c r="E20">
        <v>0.86312499999999992</v>
      </c>
      <c r="F20">
        <v>0.98587500000000006</v>
      </c>
      <c r="G20">
        <f t="shared" si="1"/>
        <v>0.92449999999999999</v>
      </c>
      <c r="H20">
        <f t="shared" si="2"/>
        <v>-0.11325477525789118</v>
      </c>
      <c r="I20">
        <v>0.81587500000000002</v>
      </c>
      <c r="J20">
        <v>1.0651250000000001</v>
      </c>
      <c r="K20">
        <f t="shared" si="3"/>
        <v>0.94050000000000011</v>
      </c>
      <c r="L20">
        <f t="shared" si="4"/>
        <v>-8.8500151138891758E-2</v>
      </c>
      <c r="M20">
        <f t="shared" si="5"/>
        <v>0.98298777246145652</v>
      </c>
      <c r="N20" s="10">
        <f t="shared" si="6"/>
        <v>-2.4754624118999456E-2</v>
      </c>
      <c r="O20" s="11">
        <v>0.918827270675319</v>
      </c>
      <c r="P20">
        <v>0.89962500000000012</v>
      </c>
      <c r="Q20">
        <v>1.2742500000000003</v>
      </c>
      <c r="R20">
        <f t="shared" si="7"/>
        <v>1.0869375000000003</v>
      </c>
      <c r="S20">
        <f t="shared" si="8"/>
        <v>0.12026898633358146</v>
      </c>
      <c r="T20">
        <f t="shared" si="0"/>
        <v>0.85055488471048213</v>
      </c>
      <c r="U20" s="10">
        <f t="shared" si="9"/>
        <v>-0.2335237615914727</v>
      </c>
      <c r="V20" s="11">
        <v>0.496524533503303</v>
      </c>
    </row>
    <row r="21" spans="1:22" x14ac:dyDescent="0.25">
      <c r="A21" s="9" t="s">
        <v>60</v>
      </c>
      <c r="B21" s="9" t="s">
        <v>61</v>
      </c>
      <c r="C21" s="1" t="s">
        <v>60</v>
      </c>
      <c r="D21">
        <v>0.989375</v>
      </c>
      <c r="E21">
        <v>1.074125</v>
      </c>
      <c r="F21">
        <v>1.1182500000000002</v>
      </c>
      <c r="G21">
        <f t="shared" si="1"/>
        <v>1.0961875000000001</v>
      </c>
      <c r="H21">
        <f t="shared" si="2"/>
        <v>0.13249458861252225</v>
      </c>
      <c r="I21">
        <v>1.139375</v>
      </c>
      <c r="J21">
        <v>1.08575</v>
      </c>
      <c r="K21">
        <f t="shared" si="3"/>
        <v>1.1125625000000001</v>
      </c>
      <c r="L21">
        <f t="shared" si="4"/>
        <v>0.1538863840856235</v>
      </c>
      <c r="M21">
        <f t="shared" si="5"/>
        <v>0.98528172574574457</v>
      </c>
      <c r="N21" s="10">
        <f t="shared" si="6"/>
        <v>-2.1391795473101279E-2</v>
      </c>
      <c r="O21" s="11">
        <v>0.68365792390233404</v>
      </c>
      <c r="P21">
        <v>1.5041250000000004</v>
      </c>
      <c r="Q21">
        <v>1.1352500000000001</v>
      </c>
      <c r="R21">
        <f t="shared" si="7"/>
        <v>1.3196875000000001</v>
      </c>
      <c r="S21">
        <f t="shared" si="8"/>
        <v>0.4001963420265775</v>
      </c>
      <c r="T21">
        <f t="shared" si="0"/>
        <v>0.83064172389296709</v>
      </c>
      <c r="U21" s="10">
        <f t="shared" si="9"/>
        <v>-0.26770175341405528</v>
      </c>
      <c r="V21" s="11">
        <v>0.35199733343771</v>
      </c>
    </row>
    <row r="22" spans="1:22" x14ac:dyDescent="0.25">
      <c r="A22" s="9" t="s">
        <v>62</v>
      </c>
      <c r="B22" s="9" t="s">
        <v>63</v>
      </c>
      <c r="C22" s="1" t="s">
        <v>62</v>
      </c>
      <c r="D22">
        <v>0.93379999999999996</v>
      </c>
      <c r="E22">
        <v>1.0966</v>
      </c>
      <c r="F22">
        <v>0.83379999999999987</v>
      </c>
      <c r="G22">
        <f t="shared" si="1"/>
        <v>0.96519999999999995</v>
      </c>
      <c r="H22">
        <f t="shared" si="2"/>
        <v>-5.1100179333698127E-2</v>
      </c>
      <c r="I22">
        <v>1.1365999999999998</v>
      </c>
      <c r="J22">
        <v>1.0851999999999999</v>
      </c>
      <c r="K22">
        <f t="shared" si="3"/>
        <v>1.1109</v>
      </c>
      <c r="L22">
        <f t="shared" si="4"/>
        <v>0.15172895534333664</v>
      </c>
      <c r="M22">
        <f t="shared" si="5"/>
        <v>0.8688450805653074</v>
      </c>
      <c r="N22" s="10">
        <f t="shared" si="6"/>
        <v>-0.2028291346770347</v>
      </c>
      <c r="O22" s="11">
        <v>0.39016509033600899</v>
      </c>
      <c r="P22">
        <v>1.8172000000000001</v>
      </c>
      <c r="Q22">
        <v>1.1668000000000001</v>
      </c>
      <c r="R22">
        <f t="shared" si="7"/>
        <v>1.492</v>
      </c>
      <c r="S22">
        <f t="shared" si="8"/>
        <v>0.57724753559315078</v>
      </c>
      <c r="T22">
        <f t="shared" si="0"/>
        <v>0.64691689008042896</v>
      </c>
      <c r="U22" s="10">
        <f t="shared" si="9"/>
        <v>-0.62834771492684882</v>
      </c>
      <c r="V22" s="11">
        <v>0.27194793630910402</v>
      </c>
    </row>
    <row r="23" spans="1:22" x14ac:dyDescent="0.25">
      <c r="A23" s="9" t="s">
        <v>64</v>
      </c>
      <c r="B23" s="9" t="s">
        <v>65</v>
      </c>
      <c r="C23" s="1" t="s">
        <v>64</v>
      </c>
      <c r="D23">
        <v>0.9860000000000001</v>
      </c>
      <c r="E23">
        <v>1.1581666666666666</v>
      </c>
      <c r="F23">
        <v>1.2470000000000001</v>
      </c>
      <c r="G23">
        <f t="shared" si="1"/>
        <v>1.2025833333333333</v>
      </c>
      <c r="H23">
        <f t="shared" si="2"/>
        <v>0.26613686939751857</v>
      </c>
      <c r="I23">
        <v>1.1951666666666667</v>
      </c>
      <c r="J23">
        <v>1.0529999999999997</v>
      </c>
      <c r="K23">
        <f t="shared" si="3"/>
        <v>1.1240833333333331</v>
      </c>
      <c r="L23">
        <f t="shared" si="4"/>
        <v>0.16874899297008164</v>
      </c>
      <c r="M23">
        <f t="shared" si="5"/>
        <v>1.0698346801097192</v>
      </c>
      <c r="N23" s="10">
        <f t="shared" si="6"/>
        <v>9.7387876427436806E-2</v>
      </c>
      <c r="O23" s="11">
        <v>0.44786215898318299</v>
      </c>
      <c r="P23">
        <v>1.5901666666666667</v>
      </c>
      <c r="Q23">
        <v>1.0785</v>
      </c>
      <c r="R23">
        <f t="shared" si="7"/>
        <v>1.3343333333333334</v>
      </c>
      <c r="S23">
        <f t="shared" si="8"/>
        <v>0.41611911500429527</v>
      </c>
      <c r="T23">
        <f t="shared" si="0"/>
        <v>0.90126155383462403</v>
      </c>
      <c r="U23" s="10">
        <f t="shared" si="9"/>
        <v>-0.14998224560677667</v>
      </c>
      <c r="V23" s="11">
        <v>0.66229633429047596</v>
      </c>
    </row>
    <row r="24" spans="1:22" x14ac:dyDescent="0.25">
      <c r="A24" s="9" t="s">
        <v>66</v>
      </c>
      <c r="B24" s="9" t="s">
        <v>67</v>
      </c>
      <c r="C24" s="1" t="s">
        <v>66</v>
      </c>
      <c r="D24">
        <v>0.92728571428571427</v>
      </c>
      <c r="E24">
        <v>0.86242857142857132</v>
      </c>
      <c r="F24">
        <v>0.95100000000000018</v>
      </c>
      <c r="G24">
        <f t="shared" si="1"/>
        <v>0.90671428571428581</v>
      </c>
      <c r="H24">
        <f t="shared" si="2"/>
        <v>-0.14128007943691129</v>
      </c>
      <c r="I24">
        <v>0.88857142857142857</v>
      </c>
      <c r="J24">
        <v>0.95742857142857141</v>
      </c>
      <c r="K24">
        <f t="shared" si="3"/>
        <v>0.92300000000000004</v>
      </c>
      <c r="L24">
        <f t="shared" si="4"/>
        <v>-0.11559744701631276</v>
      </c>
      <c r="M24">
        <f t="shared" si="5"/>
        <v>0.98235567249651767</v>
      </c>
      <c r="N24" s="10">
        <f t="shared" si="6"/>
        <v>-2.5682632420598435E-2</v>
      </c>
      <c r="O24" s="11">
        <v>0.79890368486665597</v>
      </c>
      <c r="P24">
        <v>1.0695714285714286</v>
      </c>
      <c r="Q24">
        <v>0.85342857142857143</v>
      </c>
      <c r="R24">
        <f t="shared" si="7"/>
        <v>0.96150000000000002</v>
      </c>
      <c r="S24">
        <f t="shared" si="8"/>
        <v>-5.66412373221898E-2</v>
      </c>
      <c r="T24">
        <f t="shared" si="0"/>
        <v>0.94302057796597583</v>
      </c>
      <c r="U24" s="10">
        <f t="shared" si="9"/>
        <v>-8.4638842114721516E-2</v>
      </c>
      <c r="V24" s="11">
        <v>0.68517482725771095</v>
      </c>
    </row>
    <row r="25" spans="1:22" x14ac:dyDescent="0.25">
      <c r="A25" s="9" t="s">
        <v>68</v>
      </c>
      <c r="B25" s="9" t="s">
        <v>69</v>
      </c>
      <c r="C25" s="1" t="s">
        <v>68</v>
      </c>
      <c r="D25">
        <v>0.96942857142857153</v>
      </c>
      <c r="E25">
        <v>1.0325714285714285</v>
      </c>
      <c r="F25">
        <v>1.1107142857142858</v>
      </c>
      <c r="G25">
        <f t="shared" si="1"/>
        <v>1.0716428571428571</v>
      </c>
      <c r="H25">
        <f t="shared" si="2"/>
        <v>9.9824183709037978E-2</v>
      </c>
      <c r="I25">
        <v>0.97871428571428576</v>
      </c>
      <c r="J25">
        <v>0.9712857142857142</v>
      </c>
      <c r="K25">
        <f t="shared" si="3"/>
        <v>0.97499999999999998</v>
      </c>
      <c r="L25">
        <f t="shared" si="4"/>
        <v>-3.6525876025114042E-2</v>
      </c>
      <c r="M25">
        <f t="shared" si="5"/>
        <v>1.0991208791208791</v>
      </c>
      <c r="N25" s="10">
        <f t="shared" si="6"/>
        <v>0.13635005973415198</v>
      </c>
      <c r="O25" s="11">
        <v>0.13284209808862499</v>
      </c>
      <c r="P25">
        <v>1.1820000000000002</v>
      </c>
      <c r="Q25">
        <v>1.1262857142857141</v>
      </c>
      <c r="R25">
        <f t="shared" si="7"/>
        <v>1.1541428571428571</v>
      </c>
      <c r="S25">
        <f t="shared" si="8"/>
        <v>0.20682180850313686</v>
      </c>
      <c r="T25">
        <f t="shared" si="0"/>
        <v>0.92851838098774597</v>
      </c>
      <c r="U25" s="10">
        <f t="shared" si="9"/>
        <v>-0.10699762479409891</v>
      </c>
      <c r="V25" s="11">
        <v>0.22770219255374799</v>
      </c>
    </row>
    <row r="26" spans="1:22" x14ac:dyDescent="0.25">
      <c r="A26" s="9" t="s">
        <v>70</v>
      </c>
      <c r="B26" s="9" t="s">
        <v>71</v>
      </c>
      <c r="C26" s="1" t="s">
        <v>70</v>
      </c>
      <c r="D26">
        <v>0.91185714285714281</v>
      </c>
      <c r="E26">
        <v>0.96599999999999997</v>
      </c>
      <c r="F26">
        <v>0.87342857142857144</v>
      </c>
      <c r="G26">
        <f t="shared" si="1"/>
        <v>0.91971428571428571</v>
      </c>
      <c r="H26">
        <f t="shared" si="2"/>
        <v>-0.12074234524201308</v>
      </c>
      <c r="I26">
        <v>1.0900000000000001</v>
      </c>
      <c r="J26">
        <v>1.0072857142857143</v>
      </c>
      <c r="K26">
        <f t="shared" si="3"/>
        <v>1.0486428571428572</v>
      </c>
      <c r="L26">
        <f t="shared" si="4"/>
        <v>6.852341389269645E-2</v>
      </c>
      <c r="M26">
        <f t="shared" si="5"/>
        <v>0.87705197193651652</v>
      </c>
      <c r="N26" s="10">
        <f t="shared" si="6"/>
        <v>-0.18926575913470953</v>
      </c>
      <c r="O26" s="11">
        <v>0.173400332464238</v>
      </c>
      <c r="P26">
        <v>1.2427142857142857</v>
      </c>
      <c r="Q26">
        <v>1.1134285714285714</v>
      </c>
      <c r="R26">
        <f t="shared" si="7"/>
        <v>1.1780714285714287</v>
      </c>
      <c r="S26">
        <f t="shared" si="8"/>
        <v>0.2364270149932233</v>
      </c>
      <c r="T26">
        <f t="shared" si="0"/>
        <v>0.78069484023525126</v>
      </c>
      <c r="U26" s="10">
        <f t="shared" si="9"/>
        <v>-0.35716936023523638</v>
      </c>
      <c r="V26" s="11">
        <v>8.3069536298779001E-2</v>
      </c>
    </row>
    <row r="27" spans="1:22" x14ac:dyDescent="0.25">
      <c r="A27" s="9" t="s">
        <v>72</v>
      </c>
      <c r="B27" s="9" t="s">
        <v>73</v>
      </c>
      <c r="C27" s="1" t="s">
        <v>72</v>
      </c>
      <c r="D27">
        <v>0.95962500000000006</v>
      </c>
      <c r="E27">
        <v>2.5437500000000002</v>
      </c>
      <c r="F27">
        <v>1.8597500000000002</v>
      </c>
      <c r="G27">
        <f t="shared" si="1"/>
        <v>2.2017500000000001</v>
      </c>
      <c r="H27">
        <f t="shared" si="2"/>
        <v>1.1386506658886641</v>
      </c>
      <c r="I27">
        <v>2.145</v>
      </c>
      <c r="J27">
        <v>1.5796250000000001</v>
      </c>
      <c r="K27">
        <f t="shared" si="3"/>
        <v>1.8623125</v>
      </c>
      <c r="L27">
        <f t="shared" si="4"/>
        <v>0.89709518050788917</v>
      </c>
      <c r="M27">
        <f t="shared" si="5"/>
        <v>1.1822666711413901</v>
      </c>
      <c r="N27" s="10">
        <f t="shared" si="6"/>
        <v>0.24155548538077504</v>
      </c>
      <c r="O27" s="11">
        <v>0.52421185562142303</v>
      </c>
      <c r="P27">
        <v>2.235125</v>
      </c>
      <c r="Q27">
        <v>1.8731249999999999</v>
      </c>
      <c r="R27">
        <f t="shared" si="7"/>
        <v>2.054125</v>
      </c>
      <c r="S27">
        <f t="shared" si="8"/>
        <v>1.0385239768815049</v>
      </c>
      <c r="T27">
        <f t="shared" si="0"/>
        <v>1.0718675835209639</v>
      </c>
      <c r="U27" s="10">
        <f t="shared" si="9"/>
        <v>0.10012668900715915</v>
      </c>
      <c r="V27" s="11">
        <v>0.73953883481699301</v>
      </c>
    </row>
    <row r="28" spans="1:22" x14ac:dyDescent="0.25">
      <c r="A28" s="9" t="s">
        <v>74</v>
      </c>
      <c r="B28" s="9" t="s">
        <v>75</v>
      </c>
      <c r="C28" s="1" t="s">
        <v>74</v>
      </c>
      <c r="D28">
        <v>1.0841249999999998</v>
      </c>
      <c r="E28">
        <v>0.83725000000000005</v>
      </c>
      <c r="F28">
        <v>0.58487500000000003</v>
      </c>
      <c r="G28">
        <f t="shared" si="1"/>
        <v>0.71106250000000004</v>
      </c>
      <c r="H28">
        <f t="shared" si="2"/>
        <v>-0.491951721431999</v>
      </c>
      <c r="I28">
        <v>0.701125</v>
      </c>
      <c r="J28">
        <v>0.83962500000000007</v>
      </c>
      <c r="K28">
        <f t="shared" si="3"/>
        <v>0.77037500000000003</v>
      </c>
      <c r="L28">
        <f t="shared" si="4"/>
        <v>-0.37636720889347741</v>
      </c>
      <c r="M28">
        <f t="shared" si="5"/>
        <v>0.92300827519065387</v>
      </c>
      <c r="N28" s="10">
        <f t="shared" si="6"/>
        <v>-0.11558451253852171</v>
      </c>
      <c r="O28" s="11">
        <v>0.72026036602763999</v>
      </c>
      <c r="P28">
        <v>0.58937499999999998</v>
      </c>
      <c r="Q28">
        <v>0.83687500000000004</v>
      </c>
      <c r="R28">
        <f t="shared" si="7"/>
        <v>0.71312500000000001</v>
      </c>
      <c r="S28">
        <f t="shared" si="8"/>
        <v>-0.48777311348604302</v>
      </c>
      <c r="T28">
        <f t="shared" si="0"/>
        <v>0.99710780017528489</v>
      </c>
      <c r="U28" s="10">
        <f t="shared" si="9"/>
        <v>-4.1786079459559585E-3</v>
      </c>
      <c r="V28" s="11">
        <v>0.99174861029737205</v>
      </c>
    </row>
    <row r="29" spans="1:22" x14ac:dyDescent="0.25">
      <c r="A29" s="9" t="s">
        <v>76</v>
      </c>
      <c r="B29" s="9" t="s">
        <v>77</v>
      </c>
      <c r="C29" s="1" t="s">
        <v>76</v>
      </c>
      <c r="D29">
        <v>0.98750000000000004</v>
      </c>
      <c r="E29">
        <v>0.56400000000000006</v>
      </c>
      <c r="F29">
        <v>0.49299999999999999</v>
      </c>
      <c r="G29">
        <f t="shared" si="1"/>
        <v>0.52849999999999997</v>
      </c>
      <c r="H29">
        <f t="shared" si="2"/>
        <v>-0.92002462327940415</v>
      </c>
      <c r="I29">
        <v>0.50600000000000001</v>
      </c>
      <c r="J29">
        <v>0.92862499999999981</v>
      </c>
      <c r="K29">
        <f t="shared" si="3"/>
        <v>0.71731249999999991</v>
      </c>
      <c r="L29">
        <f t="shared" si="4"/>
        <v>-0.47932632326781383</v>
      </c>
      <c r="M29">
        <f t="shared" si="5"/>
        <v>0.73677790363335371</v>
      </c>
      <c r="N29" s="10">
        <f t="shared" si="6"/>
        <v>-0.44069830001159033</v>
      </c>
      <c r="O29" s="11">
        <v>0.47117071452065801</v>
      </c>
      <c r="P29">
        <v>0.47899999999999993</v>
      </c>
      <c r="Q29">
        <v>1.1133749999999998</v>
      </c>
      <c r="R29">
        <f t="shared" si="7"/>
        <v>0.79618749999999983</v>
      </c>
      <c r="S29">
        <f t="shared" si="8"/>
        <v>-0.32881987333196755</v>
      </c>
      <c r="T29">
        <f t="shared" si="0"/>
        <v>0.66378836643378614</v>
      </c>
      <c r="U29" s="10">
        <f t="shared" si="9"/>
        <v>-0.59120474994743655</v>
      </c>
      <c r="V29" s="11">
        <v>0.48990424673104299</v>
      </c>
    </row>
    <row r="30" spans="1:22" x14ac:dyDescent="0.25">
      <c r="A30" s="9" t="s">
        <v>78</v>
      </c>
      <c r="B30" s="9" t="s">
        <v>79</v>
      </c>
      <c r="C30" s="1" t="s">
        <v>78</v>
      </c>
      <c r="D30">
        <v>0.95849999999999991</v>
      </c>
      <c r="E30">
        <v>1.3155000000000001</v>
      </c>
      <c r="F30">
        <v>1.3478749999999999</v>
      </c>
      <c r="G30">
        <f t="shared" si="1"/>
        <v>1.3316875000000001</v>
      </c>
      <c r="H30">
        <f t="shared" si="2"/>
        <v>0.41325557257846413</v>
      </c>
      <c r="I30">
        <v>1.274875</v>
      </c>
      <c r="J30">
        <v>1.1767500000000002</v>
      </c>
      <c r="K30">
        <f t="shared" si="3"/>
        <v>1.2258125</v>
      </c>
      <c r="L30">
        <f t="shared" si="4"/>
        <v>0.29373832160020513</v>
      </c>
      <c r="M30">
        <f t="shared" si="5"/>
        <v>1.0863712843522155</v>
      </c>
      <c r="N30" s="10">
        <f t="shared" si="6"/>
        <v>0.11951725097825903</v>
      </c>
      <c r="O30" s="11">
        <v>0.176956636120676</v>
      </c>
      <c r="P30">
        <v>1.3385</v>
      </c>
      <c r="Q30">
        <v>1.23275</v>
      </c>
      <c r="R30">
        <f t="shared" si="7"/>
        <v>1.285625</v>
      </c>
      <c r="S30">
        <f t="shared" si="8"/>
        <v>0.36246988875020925</v>
      </c>
      <c r="T30">
        <f t="shared" si="0"/>
        <v>1.0358288770053476</v>
      </c>
      <c r="U30" s="10">
        <f t="shared" si="9"/>
        <v>5.0785683828254796E-2</v>
      </c>
      <c r="V30" s="11">
        <v>0.49247948569998201</v>
      </c>
    </row>
    <row r="31" spans="1:22" x14ac:dyDescent="0.25">
      <c r="A31" s="9" t="s">
        <v>80</v>
      </c>
      <c r="B31" s="9" t="s">
        <v>81</v>
      </c>
      <c r="C31" s="1" t="s">
        <v>80</v>
      </c>
      <c r="D31">
        <v>1.0814999999999999</v>
      </c>
      <c r="E31">
        <v>0.81162500000000004</v>
      </c>
      <c r="F31">
        <v>0.84787499999999993</v>
      </c>
      <c r="G31">
        <f t="shared" si="1"/>
        <v>0.82974999999999999</v>
      </c>
      <c r="H31">
        <f t="shared" si="2"/>
        <v>-0.26925137058378718</v>
      </c>
      <c r="I31">
        <v>0.76575000000000004</v>
      </c>
      <c r="J31">
        <v>1.0798750000000001</v>
      </c>
      <c r="K31">
        <f t="shared" si="3"/>
        <v>0.92281250000000004</v>
      </c>
      <c r="L31">
        <f t="shared" si="4"/>
        <v>-0.1158905486407704</v>
      </c>
      <c r="M31">
        <f t="shared" si="5"/>
        <v>0.89915340331865889</v>
      </c>
      <c r="N31" s="10">
        <f t="shared" si="6"/>
        <v>-0.15336082194301684</v>
      </c>
      <c r="O31" s="11">
        <v>0.61574237052243996</v>
      </c>
      <c r="P31">
        <v>0.86024999999999996</v>
      </c>
      <c r="Q31">
        <v>1.093</v>
      </c>
      <c r="R31">
        <f t="shared" si="7"/>
        <v>0.97662499999999997</v>
      </c>
      <c r="S31">
        <f t="shared" si="8"/>
        <v>-3.4123385809809503E-2</v>
      </c>
      <c r="T31">
        <f t="shared" si="0"/>
        <v>0.84960962498400106</v>
      </c>
      <c r="U31" s="10">
        <f t="shared" si="9"/>
        <v>-0.23512798477397767</v>
      </c>
      <c r="V31" s="11">
        <v>0.33861275489670301</v>
      </c>
    </row>
    <row r="32" spans="1:22" x14ac:dyDescent="0.25">
      <c r="A32" s="9" t="s">
        <v>82</v>
      </c>
      <c r="B32" s="9" t="s">
        <v>83</v>
      </c>
      <c r="C32" s="1" t="s">
        <v>82</v>
      </c>
      <c r="D32">
        <v>0.91262500000000002</v>
      </c>
      <c r="E32">
        <v>0.67512499999999998</v>
      </c>
      <c r="F32">
        <v>0.74087499999999995</v>
      </c>
      <c r="G32">
        <f t="shared" si="1"/>
        <v>0.70799999999999996</v>
      </c>
      <c r="H32">
        <f t="shared" si="2"/>
        <v>-0.49817873457908973</v>
      </c>
      <c r="I32">
        <v>0.643625</v>
      </c>
      <c r="J32">
        <v>0.64400000000000013</v>
      </c>
      <c r="K32">
        <f t="shared" si="3"/>
        <v>0.64381250000000012</v>
      </c>
      <c r="L32">
        <f t="shared" si="4"/>
        <v>-0.63528750702339798</v>
      </c>
      <c r="M32">
        <f t="shared" si="5"/>
        <v>1.09969905834385</v>
      </c>
      <c r="N32" s="10">
        <f t="shared" si="6"/>
        <v>0.13710877244430836</v>
      </c>
      <c r="O32" s="11">
        <v>0.19013234784465999</v>
      </c>
      <c r="P32">
        <v>0.70100000000000007</v>
      </c>
      <c r="Q32">
        <v>0.78675000000000006</v>
      </c>
      <c r="R32">
        <f t="shared" si="7"/>
        <v>0.74387500000000006</v>
      </c>
      <c r="S32">
        <f t="shared" si="8"/>
        <v>-0.42686788219797445</v>
      </c>
      <c r="T32">
        <f t="shared" si="0"/>
        <v>0.95177281129221969</v>
      </c>
      <c r="U32" s="10">
        <f t="shared" si="9"/>
        <v>-7.1310852381115244E-2</v>
      </c>
      <c r="V32" s="11">
        <v>0.57499201028912805</v>
      </c>
    </row>
    <row r="33" spans="1:22" x14ac:dyDescent="0.25">
      <c r="A33" s="9" t="s">
        <v>84</v>
      </c>
      <c r="B33" s="9" t="s">
        <v>85</v>
      </c>
      <c r="C33" s="1" t="s">
        <v>84</v>
      </c>
      <c r="D33">
        <v>1.0158750000000001</v>
      </c>
      <c r="E33">
        <v>1.0091249999999998</v>
      </c>
      <c r="F33">
        <v>0.89187499999999986</v>
      </c>
      <c r="G33">
        <f t="shared" si="1"/>
        <v>0.9504999999999999</v>
      </c>
      <c r="H33">
        <f t="shared" si="2"/>
        <v>-7.3241468013535149E-2</v>
      </c>
      <c r="I33">
        <v>0.92337500000000006</v>
      </c>
      <c r="J33">
        <v>0.88049999999999995</v>
      </c>
      <c r="K33">
        <f t="shared" si="3"/>
        <v>0.90193750000000006</v>
      </c>
      <c r="L33">
        <f t="shared" si="4"/>
        <v>-0.14890062988132516</v>
      </c>
      <c r="M33">
        <f t="shared" si="5"/>
        <v>1.0538424225625389</v>
      </c>
      <c r="N33" s="10">
        <f t="shared" si="6"/>
        <v>7.5659161867790148E-2</v>
      </c>
      <c r="O33" s="11">
        <v>0.51800593325137301</v>
      </c>
      <c r="P33">
        <v>1.1384999999999998</v>
      </c>
      <c r="Q33">
        <v>0.89487499999999998</v>
      </c>
      <c r="R33">
        <f t="shared" si="7"/>
        <v>1.0166875</v>
      </c>
      <c r="S33">
        <f t="shared" si="8"/>
        <v>2.387630507443695E-2</v>
      </c>
      <c r="T33">
        <f t="shared" si="0"/>
        <v>0.93489887502305269</v>
      </c>
      <c r="U33" s="10">
        <f t="shared" si="9"/>
        <v>-9.711777308797219E-2</v>
      </c>
      <c r="V33" s="11">
        <v>0.672848380490363</v>
      </c>
    </row>
    <row r="34" spans="1:22" x14ac:dyDescent="0.25">
      <c r="A34" s="9" t="s">
        <v>86</v>
      </c>
      <c r="B34" s="9" t="s">
        <v>87</v>
      </c>
      <c r="C34" s="1" t="s">
        <v>86</v>
      </c>
      <c r="D34">
        <v>0.92300000000000004</v>
      </c>
      <c r="E34">
        <v>1.2613749999999999</v>
      </c>
      <c r="F34">
        <v>1.17225</v>
      </c>
      <c r="G34">
        <f t="shared" si="1"/>
        <v>1.2168125000000001</v>
      </c>
      <c r="H34">
        <f t="shared" si="2"/>
        <v>0.28310687868407358</v>
      </c>
      <c r="I34">
        <v>1.313625</v>
      </c>
      <c r="J34">
        <v>1.12975</v>
      </c>
      <c r="K34">
        <f t="shared" si="3"/>
        <v>1.2216875</v>
      </c>
      <c r="L34">
        <f t="shared" si="4"/>
        <v>0.28887530000388845</v>
      </c>
      <c r="M34">
        <f t="shared" si="5"/>
        <v>0.99600961784417053</v>
      </c>
      <c r="N34" s="10">
        <f t="shared" si="6"/>
        <v>-5.7684213198147859E-3</v>
      </c>
      <c r="O34" s="11">
        <v>0.966279247613541</v>
      </c>
      <c r="P34">
        <v>1.589</v>
      </c>
      <c r="Q34">
        <v>1.2699999999999998</v>
      </c>
      <c r="R34">
        <f t="shared" si="7"/>
        <v>1.4295</v>
      </c>
      <c r="S34">
        <f t="shared" si="8"/>
        <v>0.51551061996901104</v>
      </c>
      <c r="T34">
        <f t="shared" si="0"/>
        <v>0.85121545995103187</v>
      </c>
      <c r="U34" s="10">
        <f t="shared" si="9"/>
        <v>-0.23240374128493749</v>
      </c>
      <c r="V34" s="11">
        <v>0.32771916304007798</v>
      </c>
    </row>
    <row r="35" spans="1:22" x14ac:dyDescent="0.25">
      <c r="A35" s="9" t="s">
        <v>88</v>
      </c>
      <c r="B35" s="9" t="s">
        <v>89</v>
      </c>
      <c r="C35" s="1" t="s">
        <v>88</v>
      </c>
      <c r="D35">
        <v>0.99157142857142855</v>
      </c>
      <c r="E35">
        <v>0.81428571428571417</v>
      </c>
      <c r="F35">
        <v>0.76042857142857145</v>
      </c>
      <c r="G35">
        <f t="shared" si="1"/>
        <v>0.78735714285714287</v>
      </c>
      <c r="H35">
        <f t="shared" si="2"/>
        <v>-0.34490990851459502</v>
      </c>
      <c r="I35">
        <v>0.8164285714285715</v>
      </c>
      <c r="J35">
        <v>0.85242857142857142</v>
      </c>
      <c r="K35">
        <f t="shared" si="3"/>
        <v>0.83442857142857152</v>
      </c>
      <c r="L35">
        <f t="shared" si="4"/>
        <v>-0.26113953727824013</v>
      </c>
      <c r="M35">
        <f t="shared" si="5"/>
        <v>0.943588426639274</v>
      </c>
      <c r="N35" s="10">
        <f t="shared" si="6"/>
        <v>-8.377037123635489E-2</v>
      </c>
      <c r="O35" s="11">
        <v>0.28333326615327198</v>
      </c>
      <c r="P35">
        <v>0.78100000000000003</v>
      </c>
      <c r="Q35">
        <v>0.86885714285714288</v>
      </c>
      <c r="R35">
        <f t="shared" si="7"/>
        <v>0.82492857142857146</v>
      </c>
      <c r="S35">
        <f t="shared" si="8"/>
        <v>-0.27765888959807122</v>
      </c>
      <c r="T35">
        <f t="shared" si="0"/>
        <v>0.95445493116287128</v>
      </c>
      <c r="U35" s="10">
        <f t="shared" si="9"/>
        <v>-6.7251018916523742E-2</v>
      </c>
      <c r="V35" s="11">
        <v>0.54172486669384101</v>
      </c>
    </row>
    <row r="36" spans="1:22" x14ac:dyDescent="0.25">
      <c r="A36" s="9" t="s">
        <v>90</v>
      </c>
      <c r="B36" s="9" t="s">
        <v>91</v>
      </c>
      <c r="C36" s="1" t="s">
        <v>90</v>
      </c>
      <c r="D36">
        <v>1.0745</v>
      </c>
      <c r="E36">
        <v>1.3693749999999998</v>
      </c>
      <c r="F36">
        <v>1.414625</v>
      </c>
      <c r="G36">
        <f t="shared" si="1"/>
        <v>1.3919999999999999</v>
      </c>
      <c r="H36">
        <f t="shared" si="2"/>
        <v>0.47715921118664112</v>
      </c>
      <c r="I36">
        <v>1.241625</v>
      </c>
      <c r="J36">
        <v>1.6317500000000003</v>
      </c>
      <c r="K36">
        <f t="shared" si="3"/>
        <v>1.4366875000000001</v>
      </c>
      <c r="L36">
        <f t="shared" si="4"/>
        <v>0.52274628919328425</v>
      </c>
      <c r="M36">
        <f t="shared" si="5"/>
        <v>0.96889546265280357</v>
      </c>
      <c r="N36" s="10">
        <f t="shared" si="6"/>
        <v>-4.5587078006643182E-2</v>
      </c>
      <c r="O36" s="11">
        <v>0.84112913506707798</v>
      </c>
      <c r="P36">
        <v>1.1647500000000002</v>
      </c>
      <c r="Q36">
        <v>1.6331249999999999</v>
      </c>
      <c r="R36">
        <f t="shared" si="7"/>
        <v>1.3989375000000002</v>
      </c>
      <c r="S36">
        <f t="shared" si="8"/>
        <v>0.48433150899713207</v>
      </c>
      <c r="T36">
        <f t="shared" si="0"/>
        <v>0.99504087923870776</v>
      </c>
      <c r="U36" s="10">
        <f t="shared" si="9"/>
        <v>-7.1722978104909038E-3</v>
      </c>
      <c r="V36" s="11">
        <v>0.97915448922064796</v>
      </c>
    </row>
    <row r="37" spans="1:22" x14ac:dyDescent="0.25">
      <c r="A37" s="9" t="s">
        <v>92</v>
      </c>
      <c r="B37" s="9" t="s">
        <v>93</v>
      </c>
      <c r="C37" s="1" t="s">
        <v>92</v>
      </c>
      <c r="D37">
        <v>0.84633333333333327</v>
      </c>
      <c r="E37">
        <v>0.53866666666666674</v>
      </c>
      <c r="F37">
        <v>0.503</v>
      </c>
      <c r="G37">
        <f t="shared" si="1"/>
        <v>0.52083333333333337</v>
      </c>
      <c r="H37">
        <f t="shared" si="2"/>
        <v>-0.94110631094643149</v>
      </c>
      <c r="I37">
        <v>0.58366666666666667</v>
      </c>
      <c r="J37">
        <v>0.65700000000000003</v>
      </c>
      <c r="K37">
        <f t="shared" si="3"/>
        <v>0.6203333333333334</v>
      </c>
      <c r="L37">
        <f t="shared" si="4"/>
        <v>-0.68888444532409165</v>
      </c>
      <c r="M37">
        <f t="shared" si="5"/>
        <v>0.83960236432025792</v>
      </c>
      <c r="N37" s="10">
        <f t="shared" si="6"/>
        <v>-0.25222186562233978</v>
      </c>
      <c r="O37" s="11">
        <v>0.13478855848403401</v>
      </c>
      <c r="P37">
        <v>0.46666666666666662</v>
      </c>
      <c r="Q37">
        <v>0.72599999999999998</v>
      </c>
      <c r="R37">
        <f t="shared" si="7"/>
        <v>0.59633333333333327</v>
      </c>
      <c r="S37">
        <f t="shared" si="8"/>
        <v>-0.74580911333133515</v>
      </c>
      <c r="T37">
        <f t="shared" si="0"/>
        <v>0.87339295695919528</v>
      </c>
      <c r="U37" s="10">
        <f t="shared" si="9"/>
        <v>-0.19529719761509615</v>
      </c>
      <c r="V37" s="11">
        <v>0.62232585154294195</v>
      </c>
    </row>
    <row r="38" spans="1:22" x14ac:dyDescent="0.25">
      <c r="A38" s="9" t="s">
        <v>94</v>
      </c>
      <c r="B38" s="9" t="s">
        <v>95</v>
      </c>
      <c r="C38" s="1" t="s">
        <v>94</v>
      </c>
      <c r="D38">
        <v>0.96037499999999998</v>
      </c>
      <c r="E38">
        <v>0.8421249999999999</v>
      </c>
      <c r="F38">
        <v>0.69950000000000001</v>
      </c>
      <c r="G38">
        <f t="shared" si="1"/>
        <v>0.7708124999999999</v>
      </c>
      <c r="H38">
        <f t="shared" si="2"/>
        <v>-0.37554812737699361</v>
      </c>
      <c r="I38">
        <v>0.72825000000000017</v>
      </c>
      <c r="J38">
        <v>0.8547499999999999</v>
      </c>
      <c r="K38">
        <f t="shared" si="3"/>
        <v>0.79150000000000009</v>
      </c>
      <c r="L38">
        <f t="shared" si="4"/>
        <v>-0.33733874452490575</v>
      </c>
      <c r="M38">
        <f t="shared" si="5"/>
        <v>0.97386291850915963</v>
      </c>
      <c r="N38" s="10">
        <f t="shared" si="6"/>
        <v>-3.8209382852087796E-2</v>
      </c>
      <c r="O38" s="11">
        <v>0.84831206561046502</v>
      </c>
      <c r="P38">
        <v>0.73899999999999999</v>
      </c>
      <c r="Q38">
        <v>0.82325000000000004</v>
      </c>
      <c r="R38">
        <f t="shared" si="7"/>
        <v>0.78112500000000007</v>
      </c>
      <c r="S38">
        <f t="shared" si="8"/>
        <v>-0.35637465990028394</v>
      </c>
      <c r="T38">
        <f t="shared" si="0"/>
        <v>0.9867978876620257</v>
      </c>
      <c r="U38" s="10">
        <f t="shared" si="9"/>
        <v>-1.9173467476709682E-2</v>
      </c>
      <c r="V38" s="11">
        <v>0.91229777869012996</v>
      </c>
    </row>
    <row r="39" spans="1:22" x14ac:dyDescent="0.25">
      <c r="A39" s="9" t="s">
        <v>96</v>
      </c>
      <c r="B39" s="9" t="s">
        <v>97</v>
      </c>
      <c r="C39" s="1" t="s">
        <v>96</v>
      </c>
      <c r="D39">
        <v>1.0145714285714285</v>
      </c>
      <c r="E39">
        <v>1.4858571428571428</v>
      </c>
      <c r="F39">
        <v>1.5882857142857143</v>
      </c>
      <c r="G39">
        <f t="shared" si="1"/>
        <v>1.5370714285714286</v>
      </c>
      <c r="H39">
        <f t="shared" si="2"/>
        <v>0.62018420943424923</v>
      </c>
      <c r="I39">
        <v>1.2015714285714285</v>
      </c>
      <c r="J39">
        <v>1.3627142857142858</v>
      </c>
      <c r="K39">
        <f t="shared" si="3"/>
        <v>1.282142857142857</v>
      </c>
      <c r="L39">
        <f t="shared" si="4"/>
        <v>0.35855701687808478</v>
      </c>
      <c r="M39">
        <f t="shared" si="5"/>
        <v>1.1988300835654597</v>
      </c>
      <c r="N39" s="10">
        <f t="shared" si="6"/>
        <v>0.26162719255616446</v>
      </c>
      <c r="O39" s="11">
        <v>0.116289245751295</v>
      </c>
      <c r="P39">
        <v>1.6491428571428572</v>
      </c>
      <c r="Q39">
        <v>1.1347142857142858</v>
      </c>
      <c r="R39">
        <f t="shared" si="7"/>
        <v>1.3919285714285716</v>
      </c>
      <c r="S39">
        <f t="shared" si="8"/>
        <v>0.47708517936926087</v>
      </c>
      <c r="T39">
        <f t="shared" si="0"/>
        <v>1.1042746446348848</v>
      </c>
      <c r="U39" s="10">
        <f t="shared" si="9"/>
        <v>0.14309903006498856</v>
      </c>
      <c r="V39" s="11">
        <v>0.635580046320536</v>
      </c>
    </row>
    <row r="40" spans="1:22" x14ac:dyDescent="0.25">
      <c r="A40" s="9" t="s">
        <v>98</v>
      </c>
      <c r="B40" s="9" t="s">
        <v>99</v>
      </c>
      <c r="C40" s="1" t="s">
        <v>98</v>
      </c>
      <c r="D40">
        <v>0.93300000000000005</v>
      </c>
      <c r="E40">
        <v>0.91799999999999993</v>
      </c>
      <c r="F40">
        <v>1.0132857142857143</v>
      </c>
      <c r="G40">
        <f t="shared" si="1"/>
        <v>0.96564285714285714</v>
      </c>
      <c r="H40">
        <f t="shared" si="2"/>
        <v>-5.0438387709732253E-2</v>
      </c>
      <c r="I40">
        <v>1.1374285714285715</v>
      </c>
      <c r="J40">
        <v>1.0049999999999999</v>
      </c>
      <c r="K40">
        <f t="shared" si="3"/>
        <v>1.0712142857142857</v>
      </c>
      <c r="L40">
        <f t="shared" si="4"/>
        <v>9.9247105684987999E-2</v>
      </c>
      <c r="M40">
        <f t="shared" si="5"/>
        <v>0.90144695605787828</v>
      </c>
      <c r="N40" s="10">
        <f t="shared" si="6"/>
        <v>-0.14968549339472023</v>
      </c>
      <c r="O40" s="11">
        <v>0.32489121685904299</v>
      </c>
      <c r="P40">
        <v>1.1487142857142858</v>
      </c>
      <c r="Q40">
        <v>1.1084285714285715</v>
      </c>
      <c r="R40">
        <f t="shared" si="7"/>
        <v>1.1285714285714286</v>
      </c>
      <c r="S40">
        <f t="shared" si="8"/>
        <v>0.17449773123213647</v>
      </c>
      <c r="T40">
        <f t="shared" si="0"/>
        <v>0.85563291139240505</v>
      </c>
      <c r="U40" s="10">
        <f t="shared" si="9"/>
        <v>-0.22493611894186871</v>
      </c>
      <c r="V40" s="11">
        <v>8.7730453660100002E-2</v>
      </c>
    </row>
    <row r="41" spans="1:22" x14ac:dyDescent="0.25">
      <c r="A41" s="9" t="s">
        <v>100</v>
      </c>
      <c r="B41" s="9" t="s">
        <v>101</v>
      </c>
      <c r="C41" s="1" t="s">
        <v>100</v>
      </c>
      <c r="D41">
        <v>1.0469999999999999</v>
      </c>
      <c r="E41">
        <v>1.175</v>
      </c>
      <c r="F41">
        <v>1.099</v>
      </c>
      <c r="G41">
        <f t="shared" si="1"/>
        <v>1.137</v>
      </c>
      <c r="H41">
        <f t="shared" si="2"/>
        <v>0.18523225423016085</v>
      </c>
      <c r="I41">
        <v>1.2230000000000001</v>
      </c>
      <c r="J41">
        <v>1.099</v>
      </c>
      <c r="K41">
        <f t="shared" si="3"/>
        <v>1.161</v>
      </c>
      <c r="L41">
        <f t="shared" si="4"/>
        <v>0.21536797220347947</v>
      </c>
      <c r="M41">
        <f t="shared" si="5"/>
        <v>0.97932816537467704</v>
      </c>
      <c r="N41" s="10">
        <f t="shared" si="6"/>
        <v>-3.013571797331855E-2</v>
      </c>
      <c r="O41" s="11">
        <v>0.77273379427642896</v>
      </c>
      <c r="P41">
        <v>0.86699999999999999</v>
      </c>
      <c r="Q41">
        <v>0.97799999999999998</v>
      </c>
      <c r="R41">
        <f t="shared" si="7"/>
        <v>0.92249999999999999</v>
      </c>
      <c r="S41">
        <f t="shared" si="8"/>
        <v>-0.11637918371432868</v>
      </c>
      <c r="T41">
        <f t="shared" si="0"/>
        <v>1.2325203252032522</v>
      </c>
      <c r="U41" s="10">
        <f t="shared" si="9"/>
        <v>0.30161143794448964</v>
      </c>
      <c r="V41" s="11">
        <v>8.5857031971792994E-2</v>
      </c>
    </row>
    <row r="42" spans="1:22" x14ac:dyDescent="0.25">
      <c r="A42" s="9" t="s">
        <v>102</v>
      </c>
      <c r="B42" s="9" t="s">
        <v>103</v>
      </c>
      <c r="C42" s="1" t="s">
        <v>102</v>
      </c>
      <c r="D42">
        <v>1.1007500000000001</v>
      </c>
      <c r="E42">
        <v>4.5149999999999997</v>
      </c>
      <c r="F42">
        <v>2.6840000000000002</v>
      </c>
      <c r="G42">
        <f t="shared" si="1"/>
        <v>3.5994999999999999</v>
      </c>
      <c r="H42">
        <f t="shared" si="2"/>
        <v>1.8477965183275444</v>
      </c>
      <c r="I42">
        <v>2.4267499999999997</v>
      </c>
      <c r="J42">
        <v>3.1180000000000003</v>
      </c>
      <c r="K42">
        <f t="shared" si="3"/>
        <v>2.7723750000000003</v>
      </c>
      <c r="L42">
        <f t="shared" si="4"/>
        <v>1.4711224140585681</v>
      </c>
      <c r="M42">
        <f t="shared" si="5"/>
        <v>1.2983452815726586</v>
      </c>
      <c r="N42" s="10">
        <f t="shared" si="6"/>
        <v>0.37667410426897607</v>
      </c>
      <c r="O42" s="11">
        <v>0.48697270020042599</v>
      </c>
      <c r="P42">
        <v>5.3914999999999997</v>
      </c>
      <c r="Q42">
        <v>2.9907499999999998</v>
      </c>
      <c r="R42">
        <f t="shared" si="7"/>
        <v>4.1911249999999995</v>
      </c>
      <c r="S42">
        <f t="shared" si="8"/>
        <v>2.0673375503854534</v>
      </c>
      <c r="T42">
        <f t="shared" si="0"/>
        <v>0.85883861731635314</v>
      </c>
      <c r="U42" s="10">
        <f t="shared" si="9"/>
        <v>-0.2195410320579092</v>
      </c>
      <c r="V42" s="11">
        <v>0.73295172600336</v>
      </c>
    </row>
    <row r="43" spans="1:22" x14ac:dyDescent="0.25">
      <c r="A43" s="9" t="s">
        <v>104</v>
      </c>
      <c r="B43" s="9" t="s">
        <v>105</v>
      </c>
      <c r="C43" s="1" t="s">
        <v>104</v>
      </c>
      <c r="D43">
        <v>1.1061666666666665</v>
      </c>
      <c r="E43">
        <v>3.3541666666666665</v>
      </c>
      <c r="F43">
        <v>2.0794999999999999</v>
      </c>
      <c r="G43">
        <f t="shared" si="1"/>
        <v>2.7168333333333332</v>
      </c>
      <c r="H43">
        <f t="shared" si="2"/>
        <v>1.4419260648058871</v>
      </c>
      <c r="I43">
        <v>1.7075</v>
      </c>
      <c r="J43">
        <v>1.4516666666666669</v>
      </c>
      <c r="K43">
        <f t="shared" si="3"/>
        <v>1.5795833333333333</v>
      </c>
      <c r="L43">
        <f t="shared" si="4"/>
        <v>0.65954405067476329</v>
      </c>
      <c r="M43">
        <f t="shared" si="5"/>
        <v>1.7199683460828277</v>
      </c>
      <c r="N43" s="10">
        <f t="shared" si="6"/>
        <v>0.78238201413112396</v>
      </c>
      <c r="O43" s="11">
        <v>0.22231035983893499</v>
      </c>
      <c r="P43">
        <v>2.156333333333333</v>
      </c>
      <c r="Q43">
        <v>1.6913333333333336</v>
      </c>
      <c r="R43">
        <f t="shared" si="7"/>
        <v>1.9238333333333333</v>
      </c>
      <c r="S43">
        <f t="shared" si="8"/>
        <v>0.94398382011182791</v>
      </c>
      <c r="T43">
        <f t="shared" si="0"/>
        <v>1.4121978688382568</v>
      </c>
      <c r="U43" s="10">
        <f t="shared" si="9"/>
        <v>0.49794224469405918</v>
      </c>
      <c r="V43" s="11">
        <v>0.36291313004021197</v>
      </c>
    </row>
    <row r="44" spans="1:22" x14ac:dyDescent="0.25">
      <c r="A44" s="9" t="s">
        <v>106</v>
      </c>
      <c r="B44" s="9" t="s">
        <v>107</v>
      </c>
      <c r="C44" s="1" t="s">
        <v>106</v>
      </c>
      <c r="D44">
        <v>0.96312500000000001</v>
      </c>
      <c r="E44">
        <v>0.96037499999999998</v>
      </c>
      <c r="F44">
        <v>1.0613750000000002</v>
      </c>
      <c r="G44">
        <f t="shared" si="1"/>
        <v>1.010875</v>
      </c>
      <c r="H44">
        <f t="shared" si="2"/>
        <v>1.5604611455118959E-2</v>
      </c>
      <c r="I44">
        <v>1.067375</v>
      </c>
      <c r="J44">
        <v>0.96100000000000008</v>
      </c>
      <c r="K44">
        <f t="shared" si="3"/>
        <v>1.0141875</v>
      </c>
      <c r="L44">
        <f t="shared" si="4"/>
        <v>2.0324398212566964E-2</v>
      </c>
      <c r="M44">
        <f t="shared" si="5"/>
        <v>0.99673383866395504</v>
      </c>
      <c r="N44" s="10">
        <f t="shared" si="6"/>
        <v>-4.7197867574480714E-3</v>
      </c>
      <c r="O44" s="11">
        <v>0.96808004348070897</v>
      </c>
      <c r="P44">
        <v>1.2144999999999999</v>
      </c>
      <c r="Q44">
        <v>0.93362500000000004</v>
      </c>
      <c r="R44">
        <f t="shared" si="7"/>
        <v>1.0740624999999999</v>
      </c>
      <c r="S44">
        <f t="shared" si="8"/>
        <v>0.10307794659757236</v>
      </c>
      <c r="T44">
        <f t="shared" si="0"/>
        <v>0.94116962467267973</v>
      </c>
      <c r="U44" s="10">
        <f t="shared" si="9"/>
        <v>-8.7473335142453382E-2</v>
      </c>
      <c r="V44" s="11">
        <v>0.71319428224518999</v>
      </c>
    </row>
    <row r="45" spans="1:22" x14ac:dyDescent="0.25">
      <c r="A45" s="9" t="s">
        <v>108</v>
      </c>
      <c r="B45" s="9" t="s">
        <v>109</v>
      </c>
      <c r="C45" s="1" t="s">
        <v>108</v>
      </c>
      <c r="D45">
        <v>0.92928571428571438</v>
      </c>
      <c r="E45">
        <v>0.98328571428571443</v>
      </c>
      <c r="F45">
        <v>1.005857142857143</v>
      </c>
      <c r="G45">
        <f t="shared" si="1"/>
        <v>0.99457142857142866</v>
      </c>
      <c r="H45">
        <f t="shared" si="2"/>
        <v>-7.8531079960085029E-3</v>
      </c>
      <c r="I45">
        <v>1.0578571428571428</v>
      </c>
      <c r="J45">
        <v>0.995</v>
      </c>
      <c r="K45">
        <f t="shared" si="3"/>
        <v>1.0264285714285715</v>
      </c>
      <c r="L45">
        <f t="shared" si="4"/>
        <v>3.7633234625007679E-2</v>
      </c>
      <c r="M45">
        <f t="shared" si="5"/>
        <v>0.96896311760612397</v>
      </c>
      <c r="N45" s="10">
        <f t="shared" si="6"/>
        <v>-4.5486342621016106E-2</v>
      </c>
      <c r="O45" s="11">
        <v>0.44076906361808799</v>
      </c>
      <c r="P45">
        <v>1.2045714285714286</v>
      </c>
      <c r="Q45">
        <v>0.85971428571428565</v>
      </c>
      <c r="R45">
        <f t="shared" si="7"/>
        <v>1.032142857142857</v>
      </c>
      <c r="S45">
        <f t="shared" si="8"/>
        <v>4.5642665555712204E-2</v>
      </c>
      <c r="T45">
        <f t="shared" si="0"/>
        <v>0.96359861591695517</v>
      </c>
      <c r="U45" s="10">
        <f t="shared" si="9"/>
        <v>-5.3495773551720763E-2</v>
      </c>
      <c r="V45" s="11">
        <v>0.84804065855154198</v>
      </c>
    </row>
    <row r="46" spans="1:22" x14ac:dyDescent="0.25">
      <c r="A46" s="9" t="s">
        <v>110</v>
      </c>
      <c r="B46" s="9" t="s">
        <v>111</v>
      </c>
      <c r="C46" s="1" t="s">
        <v>110</v>
      </c>
      <c r="D46">
        <v>0.98859999999999992</v>
      </c>
      <c r="E46">
        <v>0.84139999999999993</v>
      </c>
      <c r="F46">
        <v>0.87140000000000006</v>
      </c>
      <c r="G46">
        <f t="shared" si="1"/>
        <v>0.85640000000000005</v>
      </c>
      <c r="H46">
        <f t="shared" si="2"/>
        <v>-0.22364329916393982</v>
      </c>
      <c r="I46">
        <v>0.88659999999999994</v>
      </c>
      <c r="J46">
        <v>0.92360000000000009</v>
      </c>
      <c r="K46">
        <f t="shared" si="3"/>
        <v>0.90510000000000002</v>
      </c>
      <c r="L46">
        <f t="shared" si="4"/>
        <v>-0.14385089768159096</v>
      </c>
      <c r="M46">
        <f t="shared" si="5"/>
        <v>0.94619379074135457</v>
      </c>
      <c r="N46" s="10">
        <f t="shared" si="6"/>
        <v>-7.979240148234891E-2</v>
      </c>
      <c r="O46" s="11">
        <v>0.17754671830284699</v>
      </c>
      <c r="P46">
        <v>1.0635999999999999</v>
      </c>
      <c r="Q46">
        <v>1.0098</v>
      </c>
      <c r="R46">
        <f t="shared" si="7"/>
        <v>1.0367</v>
      </c>
      <c r="S46">
        <f t="shared" si="8"/>
        <v>5.199846779700238E-2</v>
      </c>
      <c r="T46">
        <f t="shared" si="0"/>
        <v>0.82608276261213476</v>
      </c>
      <c r="U46" s="10">
        <f t="shared" si="9"/>
        <v>-0.27564176696094222</v>
      </c>
      <c r="V46" s="11">
        <v>2.7962568751114001E-2</v>
      </c>
    </row>
    <row r="47" spans="1:22" x14ac:dyDescent="0.25">
      <c r="A47" s="9" t="s">
        <v>112</v>
      </c>
      <c r="B47" s="9" t="s">
        <v>113</v>
      </c>
      <c r="C47" s="1" t="s">
        <v>112</v>
      </c>
      <c r="D47">
        <v>1.10775</v>
      </c>
      <c r="E47">
        <v>1.12775</v>
      </c>
      <c r="F47">
        <v>1.0767499999999999</v>
      </c>
      <c r="G47">
        <f t="shared" si="1"/>
        <v>1.10225</v>
      </c>
      <c r="H47">
        <f t="shared" si="2"/>
        <v>0.1404514769536605</v>
      </c>
      <c r="I47">
        <v>0.95274999999999999</v>
      </c>
      <c r="J47">
        <v>1.0215000000000001</v>
      </c>
      <c r="K47">
        <f t="shared" si="3"/>
        <v>0.98712500000000003</v>
      </c>
      <c r="L47">
        <f t="shared" si="4"/>
        <v>-1.8695309636726248E-2</v>
      </c>
      <c r="M47">
        <f t="shared" si="5"/>
        <v>1.1166265670507787</v>
      </c>
      <c r="N47" s="10">
        <f t="shared" si="6"/>
        <v>0.15914678659038672</v>
      </c>
      <c r="O47" s="11">
        <v>0.114882456142399</v>
      </c>
      <c r="P47">
        <v>0.46925</v>
      </c>
      <c r="Q47">
        <v>0.86449999999999994</v>
      </c>
      <c r="R47">
        <f t="shared" si="7"/>
        <v>0.666875</v>
      </c>
      <c r="S47">
        <f t="shared" si="8"/>
        <v>-0.58451172895029979</v>
      </c>
      <c r="T47">
        <f t="shared" si="0"/>
        <v>1.6528584817244611</v>
      </c>
      <c r="U47" s="10">
        <f t="shared" si="9"/>
        <v>0.72496320590396046</v>
      </c>
      <c r="V47" s="11">
        <v>0.16050700114139599</v>
      </c>
    </row>
    <row r="48" spans="1:22" x14ac:dyDescent="0.25">
      <c r="A48" s="9" t="s">
        <v>114</v>
      </c>
      <c r="B48" s="9" t="s">
        <v>115</v>
      </c>
      <c r="C48" s="1" t="s">
        <v>114</v>
      </c>
      <c r="D48">
        <v>0.88949999999999996</v>
      </c>
      <c r="E48">
        <v>0.82050000000000001</v>
      </c>
      <c r="F48">
        <v>0.85149999999999992</v>
      </c>
      <c r="G48">
        <f t="shared" si="1"/>
        <v>0.83599999999999997</v>
      </c>
      <c r="H48">
        <f t="shared" si="2"/>
        <v>-0.25842515258120435</v>
      </c>
      <c r="I48">
        <v>0.93099999999999994</v>
      </c>
      <c r="J48">
        <v>0.8175</v>
      </c>
      <c r="K48">
        <f t="shared" si="3"/>
        <v>0.87424999999999997</v>
      </c>
      <c r="L48">
        <f t="shared" si="4"/>
        <v>-0.19388220396437081</v>
      </c>
      <c r="M48">
        <f t="shared" si="5"/>
        <v>0.95624821275378891</v>
      </c>
      <c r="N48" s="10">
        <f t="shared" si="6"/>
        <v>-6.4542948616833642E-2</v>
      </c>
      <c r="O48" s="11">
        <v>0.58227737448443795</v>
      </c>
      <c r="P48">
        <v>0.96550000000000002</v>
      </c>
      <c r="Q48">
        <v>0.83149999999999991</v>
      </c>
      <c r="R48">
        <f t="shared" si="7"/>
        <v>0.89849999999999997</v>
      </c>
      <c r="S48">
        <f t="shared" si="8"/>
        <v>-0.15440959115214525</v>
      </c>
      <c r="T48">
        <f t="shared" si="0"/>
        <v>0.93043962159154148</v>
      </c>
      <c r="U48" s="10">
        <f t="shared" si="9"/>
        <v>-0.10401556142905907</v>
      </c>
      <c r="V48" s="11">
        <v>0.45937067680654398</v>
      </c>
    </row>
    <row r="49" spans="1:22" x14ac:dyDescent="0.25">
      <c r="A49" s="9" t="s">
        <v>116</v>
      </c>
      <c r="B49" s="9" t="s">
        <v>117</v>
      </c>
      <c r="C49" s="1" t="s">
        <v>116</v>
      </c>
      <c r="D49">
        <v>1.0011428571428571</v>
      </c>
      <c r="E49">
        <v>1.2208571428571431</v>
      </c>
      <c r="F49">
        <v>1.2815714285714286</v>
      </c>
      <c r="G49">
        <f t="shared" si="1"/>
        <v>1.2512142857142858</v>
      </c>
      <c r="H49">
        <f t="shared" si="2"/>
        <v>0.32332888979394714</v>
      </c>
      <c r="I49">
        <v>1.2248571428571429</v>
      </c>
      <c r="J49">
        <v>1.1557142857142857</v>
      </c>
      <c r="K49">
        <f t="shared" si="3"/>
        <v>1.1902857142857144</v>
      </c>
      <c r="L49">
        <f t="shared" si="4"/>
        <v>0.25130791732095575</v>
      </c>
      <c r="M49">
        <f t="shared" si="5"/>
        <v>1.0511881901104176</v>
      </c>
      <c r="N49" s="10">
        <f t="shared" si="6"/>
        <v>7.2020972472991315E-2</v>
      </c>
      <c r="O49" s="11">
        <v>0.316477331259235</v>
      </c>
      <c r="P49">
        <v>1.4848571428571427</v>
      </c>
      <c r="Q49">
        <v>1.0387142857142857</v>
      </c>
      <c r="R49">
        <f t="shared" si="7"/>
        <v>1.2617857142857143</v>
      </c>
      <c r="S49">
        <f t="shared" si="8"/>
        <v>0.33546692205832362</v>
      </c>
      <c r="T49">
        <f t="shared" si="0"/>
        <v>0.99162185111803014</v>
      </c>
      <c r="U49" s="10">
        <f t="shared" si="9"/>
        <v>-1.2138032264376406E-2</v>
      </c>
      <c r="V49" s="11">
        <v>0.96681410190293304</v>
      </c>
    </row>
    <row r="50" spans="1:22" x14ac:dyDescent="0.25">
      <c r="A50" s="9" t="s">
        <v>118</v>
      </c>
      <c r="B50" s="9" t="s">
        <v>119</v>
      </c>
      <c r="C50" s="1" t="s">
        <v>118</v>
      </c>
      <c r="D50">
        <v>1.0294000000000001</v>
      </c>
      <c r="E50">
        <v>0.6866000000000001</v>
      </c>
      <c r="F50">
        <v>0.68340000000000001</v>
      </c>
      <c r="G50">
        <f t="shared" si="1"/>
        <v>0.68500000000000005</v>
      </c>
      <c r="H50">
        <f t="shared" si="2"/>
        <v>-0.54582410681419791</v>
      </c>
      <c r="I50">
        <v>0.73740000000000006</v>
      </c>
      <c r="J50">
        <v>0.85839999999999994</v>
      </c>
      <c r="K50">
        <f t="shared" si="3"/>
        <v>0.79790000000000005</v>
      </c>
      <c r="L50">
        <f t="shared" si="4"/>
        <v>-0.32572014862055165</v>
      </c>
      <c r="M50">
        <f t="shared" si="5"/>
        <v>0.85850357187617499</v>
      </c>
      <c r="N50" s="10">
        <f t="shared" si="6"/>
        <v>-0.22010395819364623</v>
      </c>
      <c r="O50" s="11">
        <v>0.20311015371490901</v>
      </c>
      <c r="P50">
        <v>0.75780000000000003</v>
      </c>
      <c r="Q50">
        <v>0.92740000000000011</v>
      </c>
      <c r="R50">
        <f t="shared" si="7"/>
        <v>0.84260000000000002</v>
      </c>
      <c r="S50">
        <f t="shared" si="8"/>
        <v>-0.24708017898719503</v>
      </c>
      <c r="T50">
        <f t="shared" si="0"/>
        <v>0.8129598860669357</v>
      </c>
      <c r="U50" s="10">
        <f t="shared" si="9"/>
        <v>-0.29874392782700288</v>
      </c>
      <c r="V50" s="11">
        <v>0.20425309440927999</v>
      </c>
    </row>
    <row r="51" spans="1:22" x14ac:dyDescent="0.25">
      <c r="A51" s="9" t="s">
        <v>120</v>
      </c>
      <c r="B51" s="9" t="s">
        <v>121</v>
      </c>
      <c r="C51" s="1" t="s">
        <v>120</v>
      </c>
      <c r="D51">
        <v>0.97342857142857142</v>
      </c>
      <c r="E51">
        <v>1.0915714285714286</v>
      </c>
      <c r="F51">
        <v>1.0144285714285715</v>
      </c>
      <c r="G51">
        <f t="shared" si="1"/>
        <v>1.0529999999999999</v>
      </c>
      <c r="H51">
        <f t="shared" si="2"/>
        <v>7.450543636362976E-2</v>
      </c>
      <c r="I51">
        <v>1.1397142857142859</v>
      </c>
      <c r="J51">
        <v>1.0945714285714285</v>
      </c>
      <c r="K51">
        <f t="shared" si="3"/>
        <v>1.1171428571428572</v>
      </c>
      <c r="L51">
        <f t="shared" si="4"/>
        <v>0.15981368547502356</v>
      </c>
      <c r="M51">
        <f t="shared" si="5"/>
        <v>0.94258312020460344</v>
      </c>
      <c r="N51" s="10">
        <f t="shared" si="6"/>
        <v>-8.5308249111393841E-2</v>
      </c>
      <c r="O51" s="11">
        <v>0.28768577766858999</v>
      </c>
      <c r="P51">
        <v>1.7232857142857143</v>
      </c>
      <c r="Q51">
        <v>1.147142857142857</v>
      </c>
      <c r="R51">
        <f t="shared" si="7"/>
        <v>1.4352142857142858</v>
      </c>
      <c r="S51">
        <f t="shared" si="8"/>
        <v>0.52126615561687328</v>
      </c>
      <c r="T51">
        <f t="shared" si="0"/>
        <v>0.73368834917632997</v>
      </c>
      <c r="U51" s="10">
        <f t="shared" si="9"/>
        <v>-0.44676071925324357</v>
      </c>
      <c r="V51" s="11">
        <v>0.319028995985078</v>
      </c>
    </row>
    <row r="52" spans="1:22" x14ac:dyDescent="0.25">
      <c r="A52" s="9" t="s">
        <v>122</v>
      </c>
      <c r="B52" s="9" t="s">
        <v>123</v>
      </c>
      <c r="C52" s="1" t="s">
        <v>122</v>
      </c>
      <c r="D52">
        <v>0.98142857142857143</v>
      </c>
      <c r="E52">
        <v>0.69614285714285717</v>
      </c>
      <c r="F52">
        <v>0.52200000000000002</v>
      </c>
      <c r="G52">
        <f t="shared" si="1"/>
        <v>0.6090714285714286</v>
      </c>
      <c r="H52">
        <f t="shared" si="2"/>
        <v>-0.71531666543721328</v>
      </c>
      <c r="I52">
        <v>0.96185714285714285</v>
      </c>
      <c r="J52">
        <v>0.80357142857142871</v>
      </c>
      <c r="K52">
        <f t="shared" si="3"/>
        <v>0.88271428571428578</v>
      </c>
      <c r="L52">
        <f t="shared" si="4"/>
        <v>-0.17998154861668905</v>
      </c>
      <c r="M52">
        <f t="shared" si="5"/>
        <v>0.68999838161514804</v>
      </c>
      <c r="N52" s="10">
        <f t="shared" si="6"/>
        <v>-0.53533511682052426</v>
      </c>
      <c r="O52" s="11">
        <v>0.14557754360552</v>
      </c>
      <c r="P52">
        <v>0.6548571428571428</v>
      </c>
      <c r="Q52">
        <v>0.64300000000000002</v>
      </c>
      <c r="R52">
        <f t="shared" si="7"/>
        <v>0.64892857142857141</v>
      </c>
      <c r="S52">
        <f t="shared" si="8"/>
        <v>-0.62386840759821305</v>
      </c>
      <c r="T52">
        <f t="shared" si="0"/>
        <v>0.93858007705008262</v>
      </c>
      <c r="U52" s="10">
        <f t="shared" si="9"/>
        <v>-9.1448257839000194E-2</v>
      </c>
      <c r="V52" s="11">
        <v>0.69269558386775298</v>
      </c>
    </row>
    <row r="53" spans="1:22" x14ac:dyDescent="0.25">
      <c r="A53" s="9" t="s">
        <v>124</v>
      </c>
      <c r="B53" s="9" t="s">
        <v>125</v>
      </c>
      <c r="C53" s="1" t="s">
        <v>124</v>
      </c>
      <c r="D53">
        <v>0.98242857142857132</v>
      </c>
      <c r="E53">
        <v>1.3577142857142859</v>
      </c>
      <c r="F53">
        <v>1.0065714285714285</v>
      </c>
      <c r="G53">
        <f t="shared" si="1"/>
        <v>1.1821428571428572</v>
      </c>
      <c r="H53">
        <f t="shared" si="2"/>
        <v>0.24140438986225127</v>
      </c>
      <c r="I53">
        <v>1.5452857142857144</v>
      </c>
      <c r="J53">
        <v>1.167142857142857</v>
      </c>
      <c r="K53">
        <f t="shared" si="3"/>
        <v>1.3562142857142856</v>
      </c>
      <c r="L53">
        <f t="shared" si="4"/>
        <v>0.4395851464040807</v>
      </c>
      <c r="M53">
        <f t="shared" si="5"/>
        <v>0.87164902301574776</v>
      </c>
      <c r="N53" s="10">
        <f t="shared" si="6"/>
        <v>-0.19818075654182932</v>
      </c>
      <c r="O53" s="11">
        <v>0.56943438761466503</v>
      </c>
      <c r="P53">
        <v>1.7291428571428571</v>
      </c>
      <c r="Q53">
        <v>1.7148571428571431</v>
      </c>
      <c r="R53">
        <f t="shared" si="7"/>
        <v>1.722</v>
      </c>
      <c r="S53">
        <f t="shared" si="8"/>
        <v>0.78408514273475682</v>
      </c>
      <c r="T53">
        <f t="shared" si="0"/>
        <v>0.68649410983905756</v>
      </c>
      <c r="U53" s="10">
        <f t="shared" si="9"/>
        <v>-0.54268075287250572</v>
      </c>
      <c r="V53" s="11">
        <v>9.1615976229582993E-2</v>
      </c>
    </row>
    <row r="54" spans="1:22" x14ac:dyDescent="0.25">
      <c r="A54" s="9" t="s">
        <v>126</v>
      </c>
      <c r="B54" s="9" t="s">
        <v>127</v>
      </c>
      <c r="C54" s="1" t="s">
        <v>126</v>
      </c>
      <c r="D54">
        <v>0.97157142857142864</v>
      </c>
      <c r="E54">
        <v>0.96042857142857152</v>
      </c>
      <c r="F54">
        <v>1.0375714285714286</v>
      </c>
      <c r="G54">
        <f t="shared" si="1"/>
        <v>0.99900000000000011</v>
      </c>
      <c r="H54">
        <f t="shared" si="2"/>
        <v>-1.4434168696685586E-3</v>
      </c>
      <c r="I54">
        <v>1.0662857142857143</v>
      </c>
      <c r="J54">
        <v>0.95700000000000007</v>
      </c>
      <c r="K54">
        <f t="shared" si="3"/>
        <v>1.0116428571428573</v>
      </c>
      <c r="L54">
        <f t="shared" si="4"/>
        <v>1.6700061605458439E-2</v>
      </c>
      <c r="M54">
        <f t="shared" si="5"/>
        <v>0.987502647744122</v>
      </c>
      <c r="N54" s="10">
        <f t="shared" si="6"/>
        <v>-1.8143478475126967E-2</v>
      </c>
      <c r="O54" s="11">
        <v>0.86751632578496296</v>
      </c>
      <c r="P54">
        <v>1.1944285714285716</v>
      </c>
      <c r="Q54">
        <v>1.0001428571428572</v>
      </c>
      <c r="R54">
        <f t="shared" si="7"/>
        <v>1.0972857142857144</v>
      </c>
      <c r="S54">
        <f t="shared" si="8"/>
        <v>0.13393922757679411</v>
      </c>
      <c r="T54">
        <f t="shared" si="0"/>
        <v>0.91042832964457754</v>
      </c>
      <c r="U54" s="10">
        <f t="shared" si="9"/>
        <v>-0.13538264444646261</v>
      </c>
      <c r="V54" s="11">
        <v>0.44630115862259601</v>
      </c>
    </row>
    <row r="55" spans="1:22" x14ac:dyDescent="0.25">
      <c r="A55" s="9" t="s">
        <v>128</v>
      </c>
      <c r="B55" s="9" t="s">
        <v>129</v>
      </c>
      <c r="C55" s="1" t="s">
        <v>128</v>
      </c>
      <c r="D55">
        <v>0.86224999999999996</v>
      </c>
      <c r="E55">
        <v>1.0758749999999999</v>
      </c>
      <c r="F55">
        <v>1.022125</v>
      </c>
      <c r="G55">
        <f t="shared" si="1"/>
        <v>1.0489999999999999</v>
      </c>
      <c r="H55">
        <f t="shared" si="2"/>
        <v>6.9014677915180456E-2</v>
      </c>
      <c r="I55">
        <v>0.94037499999999996</v>
      </c>
      <c r="J55">
        <v>0.8660000000000001</v>
      </c>
      <c r="K55">
        <f t="shared" si="3"/>
        <v>0.90318750000000003</v>
      </c>
      <c r="L55">
        <f t="shared" si="4"/>
        <v>-0.14690257535395351</v>
      </c>
      <c r="M55">
        <f t="shared" si="5"/>
        <v>1.1614421147325444</v>
      </c>
      <c r="N55" s="10">
        <f t="shared" si="6"/>
        <v>0.21591725326913408</v>
      </c>
      <c r="O55" s="11">
        <v>8.6378460180115996E-2</v>
      </c>
      <c r="P55">
        <v>1.0358749999999999</v>
      </c>
      <c r="Q55">
        <v>0.91950000000000021</v>
      </c>
      <c r="R55">
        <f t="shared" si="7"/>
        <v>0.97768750000000004</v>
      </c>
      <c r="S55">
        <f t="shared" si="8"/>
        <v>-3.2554687219414374E-2</v>
      </c>
      <c r="T55">
        <f t="shared" si="0"/>
        <v>1.0729399731509299</v>
      </c>
      <c r="U55" s="10">
        <f t="shared" si="9"/>
        <v>0.10156936513459471</v>
      </c>
      <c r="V55" s="11">
        <v>0.38167879486407902</v>
      </c>
    </row>
    <row r="56" spans="1:22" x14ac:dyDescent="0.25">
      <c r="A56" s="9" t="s">
        <v>130</v>
      </c>
      <c r="B56" s="9" t="s">
        <v>131</v>
      </c>
      <c r="C56" s="1" t="s">
        <v>130</v>
      </c>
      <c r="D56">
        <v>1.0407500000000001</v>
      </c>
      <c r="E56">
        <v>1.7172500000000002</v>
      </c>
      <c r="F56">
        <v>1.9392500000000001</v>
      </c>
      <c r="G56">
        <f t="shared" si="1"/>
        <v>1.8282500000000002</v>
      </c>
      <c r="H56">
        <f t="shared" si="2"/>
        <v>0.87046336202581354</v>
      </c>
      <c r="I56">
        <v>1.4485000000000001</v>
      </c>
      <c r="J56">
        <v>1.2229999999999999</v>
      </c>
      <c r="K56">
        <f t="shared" si="3"/>
        <v>1.33575</v>
      </c>
      <c r="L56">
        <f t="shared" si="4"/>
        <v>0.417650017160688</v>
      </c>
      <c r="M56">
        <f t="shared" si="5"/>
        <v>1.3687067190716826</v>
      </c>
      <c r="N56" s="10">
        <f t="shared" si="6"/>
        <v>0.45281334486512548</v>
      </c>
      <c r="O56" s="11">
        <v>8.9559167257843006E-2</v>
      </c>
      <c r="P56">
        <v>1.694</v>
      </c>
      <c r="Q56">
        <v>1.1537500000000001</v>
      </c>
      <c r="R56">
        <f t="shared" si="7"/>
        <v>1.423875</v>
      </c>
      <c r="S56">
        <f t="shared" si="8"/>
        <v>0.50982249967815829</v>
      </c>
      <c r="T56">
        <f t="shared" si="0"/>
        <v>1.2839961373013784</v>
      </c>
      <c r="U56" s="10">
        <f t="shared" si="9"/>
        <v>0.36064086234765524</v>
      </c>
      <c r="V56" s="11">
        <v>0.30040201766864599</v>
      </c>
    </row>
    <row r="57" spans="1:22" x14ac:dyDescent="0.25">
      <c r="A57" s="9" t="s">
        <v>132</v>
      </c>
      <c r="B57" s="9" t="s">
        <v>133</v>
      </c>
      <c r="C57" s="1" t="s">
        <v>132</v>
      </c>
      <c r="D57">
        <v>0.95214285714285707</v>
      </c>
      <c r="E57">
        <v>0.79728571428571426</v>
      </c>
      <c r="F57">
        <v>0.74185714285714288</v>
      </c>
      <c r="G57">
        <f t="shared" si="1"/>
        <v>0.76957142857142857</v>
      </c>
      <c r="H57">
        <f t="shared" si="2"/>
        <v>-0.37787285688059569</v>
      </c>
      <c r="I57">
        <v>0.80085714285714282</v>
      </c>
      <c r="J57">
        <v>0.81571428571428573</v>
      </c>
      <c r="K57">
        <f t="shared" si="3"/>
        <v>0.80828571428571427</v>
      </c>
      <c r="L57">
        <f t="shared" si="4"/>
        <v>-0.30706274532343847</v>
      </c>
      <c r="M57">
        <f t="shared" si="5"/>
        <v>0.95210321668434073</v>
      </c>
      <c r="N57" s="10">
        <f t="shared" si="6"/>
        <v>-7.0810111557157288E-2</v>
      </c>
      <c r="O57" s="11">
        <v>0.30970423270069902</v>
      </c>
      <c r="P57">
        <v>1.0145714285714287</v>
      </c>
      <c r="Q57">
        <v>0.80928571428571439</v>
      </c>
      <c r="R57">
        <f t="shared" si="7"/>
        <v>0.91192857142857153</v>
      </c>
      <c r="S57">
        <f t="shared" si="8"/>
        <v>-0.13300726795507981</v>
      </c>
      <c r="T57">
        <f t="shared" si="0"/>
        <v>0.84389441528941789</v>
      </c>
      <c r="U57" s="10">
        <f t="shared" si="9"/>
        <v>-0.24486558892551591</v>
      </c>
      <c r="V57" s="11">
        <v>0.31247487869623303</v>
      </c>
    </row>
    <row r="58" spans="1:22" x14ac:dyDescent="0.25">
      <c r="A58" s="9" t="s">
        <v>134</v>
      </c>
      <c r="B58" s="9" t="s">
        <v>135</v>
      </c>
      <c r="C58" s="1" t="s">
        <v>134</v>
      </c>
      <c r="D58">
        <v>1.0106249999999999</v>
      </c>
      <c r="E58">
        <v>0.88649999999999995</v>
      </c>
      <c r="F58">
        <v>0.88612499999999994</v>
      </c>
      <c r="G58">
        <f t="shared" si="1"/>
        <v>0.88631249999999995</v>
      </c>
      <c r="H58">
        <f t="shared" si="2"/>
        <v>-0.17411263458228129</v>
      </c>
      <c r="I58">
        <v>0.74612500000000004</v>
      </c>
      <c r="J58">
        <v>0.92174999999999996</v>
      </c>
      <c r="K58">
        <f t="shared" si="3"/>
        <v>0.8339375</v>
      </c>
      <c r="L58">
        <f t="shared" si="4"/>
        <v>-0.26198883090427955</v>
      </c>
      <c r="M58">
        <f t="shared" si="5"/>
        <v>1.0628044667615977</v>
      </c>
      <c r="N58" s="10">
        <f t="shared" si="6"/>
        <v>8.7876196321998112E-2</v>
      </c>
      <c r="O58" s="11">
        <v>0.61139984204282805</v>
      </c>
      <c r="P58">
        <v>1.1995</v>
      </c>
      <c r="Q58">
        <v>0.77424999999999988</v>
      </c>
      <c r="R58">
        <f t="shared" si="7"/>
        <v>0.98687499999999995</v>
      </c>
      <c r="S58">
        <f t="shared" si="8"/>
        <v>-1.9060733914487833E-2</v>
      </c>
      <c r="T58">
        <f t="shared" si="0"/>
        <v>0.89810006333122228</v>
      </c>
      <c r="U58" s="10">
        <f t="shared" si="9"/>
        <v>-0.15505190066779348</v>
      </c>
      <c r="V58" s="11">
        <v>0.68283546622121005</v>
      </c>
    </row>
    <row r="59" spans="1:22" x14ac:dyDescent="0.25">
      <c r="A59" s="9" t="s">
        <v>136</v>
      </c>
      <c r="B59" s="9" t="s">
        <v>137</v>
      </c>
      <c r="C59" s="1" t="s">
        <v>136</v>
      </c>
      <c r="D59">
        <v>0.996</v>
      </c>
      <c r="E59">
        <v>0.66766666666666674</v>
      </c>
      <c r="F59">
        <v>0.77999999999999992</v>
      </c>
      <c r="G59">
        <f t="shared" si="1"/>
        <v>0.72383333333333333</v>
      </c>
      <c r="H59">
        <f t="shared" si="2"/>
        <v>-0.46627054792935063</v>
      </c>
      <c r="I59">
        <v>0.7423333333333334</v>
      </c>
      <c r="J59">
        <v>0.84133333333333338</v>
      </c>
      <c r="K59">
        <f t="shared" si="3"/>
        <v>0.79183333333333339</v>
      </c>
      <c r="L59">
        <f t="shared" si="4"/>
        <v>-0.33673129397239926</v>
      </c>
      <c r="M59">
        <f t="shared" si="5"/>
        <v>0.91412334245422011</v>
      </c>
      <c r="N59" s="10">
        <f t="shared" si="6"/>
        <v>-0.12953925395695126</v>
      </c>
      <c r="O59" s="11">
        <v>0.45960245309485198</v>
      </c>
      <c r="P59">
        <v>0.81199999999999994</v>
      </c>
      <c r="Q59">
        <v>0.71300000000000008</v>
      </c>
      <c r="R59">
        <f t="shared" si="7"/>
        <v>0.76249999999999996</v>
      </c>
      <c r="S59">
        <f t="shared" si="8"/>
        <v>-0.39119075732447617</v>
      </c>
      <c r="T59">
        <f t="shared" si="0"/>
        <v>0.94928961748633889</v>
      </c>
      <c r="U59" s="10">
        <f t="shared" si="9"/>
        <v>-7.5079790604874339E-2</v>
      </c>
      <c r="V59" s="11">
        <v>0.65695713711520098</v>
      </c>
    </row>
    <row r="60" spans="1:22" x14ac:dyDescent="0.25">
      <c r="A60" s="9" t="s">
        <v>138</v>
      </c>
      <c r="B60" s="9" t="s">
        <v>139</v>
      </c>
      <c r="C60" s="1" t="s">
        <v>138</v>
      </c>
      <c r="D60">
        <v>1.0621666666666667</v>
      </c>
      <c r="E60">
        <v>1.0483333333333331</v>
      </c>
      <c r="F60">
        <v>0.96800000000000008</v>
      </c>
      <c r="G60">
        <f t="shared" si="1"/>
        <v>1.0081666666666667</v>
      </c>
      <c r="H60">
        <f t="shared" si="2"/>
        <v>1.1734159966071982E-2</v>
      </c>
      <c r="I60">
        <v>1.0515000000000001</v>
      </c>
      <c r="J60">
        <v>1.2631666666666668</v>
      </c>
      <c r="K60">
        <f t="shared" si="3"/>
        <v>1.1573333333333333</v>
      </c>
      <c r="L60">
        <f t="shared" si="4"/>
        <v>0.21080444706123611</v>
      </c>
      <c r="M60">
        <f t="shared" si="5"/>
        <v>0.87111175115207373</v>
      </c>
      <c r="N60" s="10">
        <f t="shared" si="6"/>
        <v>-0.19907028709516411</v>
      </c>
      <c r="O60" s="11">
        <v>0.31828876395584998</v>
      </c>
      <c r="P60">
        <v>1.4143333333333334</v>
      </c>
      <c r="Q60">
        <v>0.98116666666666663</v>
      </c>
      <c r="R60">
        <f t="shared" si="7"/>
        <v>1.1977500000000001</v>
      </c>
      <c r="S60">
        <f t="shared" si="8"/>
        <v>0.2603268134703019</v>
      </c>
      <c r="T60">
        <f t="shared" si="0"/>
        <v>0.84171710846726489</v>
      </c>
      <c r="U60" s="10">
        <f t="shared" si="9"/>
        <v>-0.24859265350422999</v>
      </c>
      <c r="V60" s="11">
        <v>0.48012465315052799</v>
      </c>
    </row>
    <row r="61" spans="1:22" x14ac:dyDescent="0.25">
      <c r="A61" s="9" t="s">
        <v>140</v>
      </c>
      <c r="B61" s="9" t="s">
        <v>141</v>
      </c>
      <c r="C61" s="1" t="s">
        <v>140</v>
      </c>
      <c r="D61">
        <v>1.1164999999999998</v>
      </c>
      <c r="E61">
        <v>2.1360000000000001</v>
      </c>
      <c r="F61">
        <v>1.8935</v>
      </c>
      <c r="G61">
        <f t="shared" si="1"/>
        <v>2.0147500000000003</v>
      </c>
      <c r="H61">
        <f t="shared" si="2"/>
        <v>1.0106008332265055</v>
      </c>
      <c r="I61">
        <v>1.8399999999999999</v>
      </c>
      <c r="J61">
        <v>1.4119999999999999</v>
      </c>
      <c r="K61">
        <f t="shared" si="3"/>
        <v>1.6259999999999999</v>
      </c>
      <c r="L61">
        <f t="shared" si="4"/>
        <v>0.70132725741294066</v>
      </c>
      <c r="M61">
        <f t="shared" si="5"/>
        <v>1.2390836408364085</v>
      </c>
      <c r="N61" s="10">
        <f t="shared" si="6"/>
        <v>0.30927357581356479</v>
      </c>
      <c r="O61" s="11">
        <v>0.25477258293623201</v>
      </c>
      <c r="P61">
        <v>2.4530000000000003</v>
      </c>
      <c r="Q61">
        <v>1.819</v>
      </c>
      <c r="R61">
        <f t="shared" si="7"/>
        <v>2.1360000000000001</v>
      </c>
      <c r="S61">
        <f t="shared" si="8"/>
        <v>1.0949116470254669</v>
      </c>
      <c r="T61">
        <f t="shared" si="0"/>
        <v>0.94323501872659188</v>
      </c>
      <c r="U61" s="10">
        <f t="shared" si="9"/>
        <v>-8.4310813798961409E-2</v>
      </c>
      <c r="V61" s="11">
        <v>0.755079334821677</v>
      </c>
    </row>
    <row r="62" spans="1:22" x14ac:dyDescent="0.25">
      <c r="A62" s="9" t="s">
        <v>142</v>
      </c>
      <c r="B62" s="9" t="s">
        <v>143</v>
      </c>
      <c r="C62" s="1" t="s">
        <v>142</v>
      </c>
      <c r="D62">
        <v>1.0065</v>
      </c>
      <c r="E62">
        <v>1.17075</v>
      </c>
      <c r="F62">
        <v>1.194</v>
      </c>
      <c r="G62">
        <f t="shared" si="1"/>
        <v>1.182375</v>
      </c>
      <c r="H62">
        <f t="shared" si="2"/>
        <v>0.24168767074240369</v>
      </c>
      <c r="I62">
        <v>1.1652499999999999</v>
      </c>
      <c r="J62">
        <v>1.0485</v>
      </c>
      <c r="K62">
        <f t="shared" si="3"/>
        <v>1.1068750000000001</v>
      </c>
      <c r="L62">
        <f t="shared" si="4"/>
        <v>0.1464923069771896</v>
      </c>
      <c r="M62">
        <f t="shared" si="5"/>
        <v>1.0682100508187464</v>
      </c>
      <c r="N62" s="10">
        <f t="shared" si="6"/>
        <v>9.5195363765214133E-2</v>
      </c>
      <c r="O62" s="11">
        <v>0.33229783264087298</v>
      </c>
      <c r="P62">
        <v>1.56725</v>
      </c>
      <c r="Q62">
        <v>1.0647500000000001</v>
      </c>
      <c r="R62">
        <f t="shared" si="7"/>
        <v>1.3160000000000001</v>
      </c>
      <c r="S62">
        <f t="shared" si="8"/>
        <v>0.39615948907315446</v>
      </c>
      <c r="T62">
        <f t="shared" si="0"/>
        <v>0.89846124620060785</v>
      </c>
      <c r="U62" s="10">
        <f t="shared" si="9"/>
        <v>-0.1544718183307508</v>
      </c>
      <c r="V62" s="11">
        <v>0.648329747721335</v>
      </c>
    </row>
    <row r="63" spans="1:22" x14ac:dyDescent="0.25">
      <c r="A63" s="9" t="s">
        <v>144</v>
      </c>
      <c r="B63" s="9" t="s">
        <v>145</v>
      </c>
      <c r="C63" s="1" t="s">
        <v>144</v>
      </c>
      <c r="D63">
        <v>1.0429999999999999</v>
      </c>
      <c r="E63">
        <v>1.359</v>
      </c>
      <c r="F63">
        <v>1.379</v>
      </c>
      <c r="G63">
        <f t="shared" si="1"/>
        <v>1.369</v>
      </c>
      <c r="H63">
        <f t="shared" si="2"/>
        <v>0.45312244659581252</v>
      </c>
      <c r="I63">
        <v>1.2470000000000001</v>
      </c>
      <c r="J63">
        <v>1.079</v>
      </c>
      <c r="K63">
        <f t="shared" si="3"/>
        <v>1.163</v>
      </c>
      <c r="L63">
        <f t="shared" si="4"/>
        <v>0.21785109681113141</v>
      </c>
      <c r="M63">
        <f t="shared" si="5"/>
        <v>1.1771281169389509</v>
      </c>
      <c r="N63" s="10">
        <f t="shared" si="6"/>
        <v>0.23527134978468112</v>
      </c>
      <c r="O63" s="11">
        <v>0.135247272800327</v>
      </c>
      <c r="P63">
        <v>1.631</v>
      </c>
      <c r="Q63">
        <v>1.268</v>
      </c>
      <c r="R63">
        <f t="shared" si="7"/>
        <v>1.4495</v>
      </c>
      <c r="S63">
        <f t="shared" si="8"/>
        <v>0.53555533339930994</v>
      </c>
      <c r="T63">
        <f t="shared" si="0"/>
        <v>0.94446360814073815</v>
      </c>
      <c r="U63" s="10">
        <f t="shared" si="9"/>
        <v>-8.2432886803497391E-2</v>
      </c>
      <c r="V63" s="11">
        <v>0.701163921519106</v>
      </c>
    </row>
    <row r="64" spans="1:22" x14ac:dyDescent="0.25">
      <c r="A64" s="9" t="s">
        <v>146</v>
      </c>
      <c r="B64" s="9" t="s">
        <v>147</v>
      </c>
      <c r="C64" s="1" t="s">
        <v>146</v>
      </c>
      <c r="D64">
        <v>1.1016000000000001</v>
      </c>
      <c r="E64">
        <v>1.2027999999999999</v>
      </c>
      <c r="F64">
        <v>1.2254</v>
      </c>
      <c r="G64">
        <f t="shared" si="1"/>
        <v>1.2141</v>
      </c>
      <c r="H64">
        <f t="shared" si="2"/>
        <v>0.27988725484113047</v>
      </c>
      <c r="I64">
        <v>1.4000000000000001</v>
      </c>
      <c r="J64">
        <v>1.3010000000000002</v>
      </c>
      <c r="K64">
        <f t="shared" si="3"/>
        <v>1.3505000000000003</v>
      </c>
      <c r="L64">
        <f t="shared" si="4"/>
        <v>0.43349363984688027</v>
      </c>
      <c r="M64">
        <f t="shared" si="5"/>
        <v>0.89900037023324675</v>
      </c>
      <c r="N64" s="10">
        <f t="shared" si="6"/>
        <v>-0.15360638500574977</v>
      </c>
      <c r="O64" s="11">
        <v>0.115121841783782</v>
      </c>
      <c r="P64">
        <v>1.3341999999999998</v>
      </c>
      <c r="Q64">
        <v>1.3404</v>
      </c>
      <c r="R64">
        <f t="shared" si="7"/>
        <v>1.3372999999999999</v>
      </c>
      <c r="S64">
        <f t="shared" si="8"/>
        <v>0.41932314528325104</v>
      </c>
      <c r="T64">
        <f t="shared" si="0"/>
        <v>0.90787407462798175</v>
      </c>
      <c r="U64" s="10">
        <f t="shared" si="9"/>
        <v>-0.13943589044212057</v>
      </c>
      <c r="V64" s="11">
        <v>8.9249252894830003E-3</v>
      </c>
    </row>
    <row r="65" spans="1:22" x14ac:dyDescent="0.25">
      <c r="A65" s="9" t="s">
        <v>148</v>
      </c>
      <c r="B65" s="9" t="s">
        <v>149</v>
      </c>
      <c r="C65" s="1" t="s">
        <v>148</v>
      </c>
      <c r="D65">
        <v>0.98499999999999999</v>
      </c>
      <c r="E65">
        <v>1.0349999999999999</v>
      </c>
      <c r="F65">
        <v>1.0880000000000001</v>
      </c>
      <c r="G65">
        <f t="shared" si="1"/>
        <v>1.0615000000000001</v>
      </c>
      <c r="H65">
        <f t="shared" si="2"/>
        <v>8.6104371243290789E-2</v>
      </c>
      <c r="I65">
        <v>0.98599999999999999</v>
      </c>
      <c r="J65">
        <v>0.91400000000000003</v>
      </c>
      <c r="K65">
        <f t="shared" si="3"/>
        <v>0.95</v>
      </c>
      <c r="L65">
        <f t="shared" si="4"/>
        <v>-7.4000581443776928E-2</v>
      </c>
      <c r="M65">
        <f t="shared" si="5"/>
        <v>1.1173684210526318</v>
      </c>
      <c r="N65" s="10">
        <f t="shared" si="6"/>
        <v>0.16010495268706776</v>
      </c>
      <c r="O65" s="11">
        <v>0.13009343791007999</v>
      </c>
      <c r="P65">
        <v>0.99199999999999999</v>
      </c>
      <c r="Q65">
        <v>0.94899999999999995</v>
      </c>
      <c r="R65">
        <f t="shared" si="7"/>
        <v>0.97049999999999992</v>
      </c>
      <c r="S65">
        <f t="shared" si="8"/>
        <v>-4.3199881948423446E-2</v>
      </c>
      <c r="T65">
        <f t="shared" si="0"/>
        <v>1.0937660999484804</v>
      </c>
      <c r="U65" s="10">
        <f t="shared" si="9"/>
        <v>0.12930425319171426</v>
      </c>
      <c r="V65" s="11">
        <v>0.116546490371011</v>
      </c>
    </row>
    <row r="66" spans="1:22" x14ac:dyDescent="0.25">
      <c r="A66" s="9" t="s">
        <v>150</v>
      </c>
      <c r="B66" s="9" t="s">
        <v>151</v>
      </c>
      <c r="C66" s="1" t="s">
        <v>150</v>
      </c>
      <c r="D66">
        <v>1.01</v>
      </c>
      <c r="E66">
        <v>1.0243333333333335</v>
      </c>
      <c r="F66">
        <v>0.90466666666666651</v>
      </c>
      <c r="G66">
        <f t="shared" si="1"/>
        <v>0.96450000000000002</v>
      </c>
      <c r="H66">
        <f t="shared" si="2"/>
        <v>-5.214685661298351E-2</v>
      </c>
      <c r="I66">
        <v>0.97966666666666669</v>
      </c>
      <c r="J66">
        <v>0.9910000000000001</v>
      </c>
      <c r="K66">
        <f t="shared" si="3"/>
        <v>0.98533333333333339</v>
      </c>
      <c r="L66">
        <f t="shared" si="4"/>
        <v>-2.1316231237092195E-2</v>
      </c>
      <c r="M66">
        <f t="shared" si="5"/>
        <v>0.97885656292286871</v>
      </c>
      <c r="N66" s="10">
        <f t="shared" si="6"/>
        <v>-3.0830625375891308E-2</v>
      </c>
      <c r="O66" s="11">
        <v>0.76193362218901695</v>
      </c>
      <c r="P66">
        <v>1.2996666666666667</v>
      </c>
      <c r="Q66">
        <v>1.038</v>
      </c>
      <c r="R66">
        <f t="shared" si="7"/>
        <v>1.1688333333333334</v>
      </c>
      <c r="S66">
        <f t="shared" si="8"/>
        <v>0.22506922728978279</v>
      </c>
      <c r="T66">
        <f t="shared" si="0"/>
        <v>0.82518180521887918</v>
      </c>
      <c r="U66" s="10">
        <f t="shared" si="9"/>
        <v>-0.27721608390276636</v>
      </c>
      <c r="V66" s="11">
        <v>0.29137515534619501</v>
      </c>
    </row>
    <row r="67" spans="1:22" x14ac:dyDescent="0.25">
      <c r="A67" s="9" t="s">
        <v>152</v>
      </c>
      <c r="B67" s="9" t="s">
        <v>153</v>
      </c>
      <c r="C67" s="1" t="s">
        <v>152</v>
      </c>
      <c r="D67">
        <v>1.0045000000000002</v>
      </c>
      <c r="E67">
        <v>1.1784999999999999</v>
      </c>
      <c r="F67">
        <v>1.2602500000000001</v>
      </c>
      <c r="G67">
        <f t="shared" si="1"/>
        <v>1.2193749999999999</v>
      </c>
      <c r="H67">
        <f t="shared" si="2"/>
        <v>0.28614187283430148</v>
      </c>
      <c r="I67">
        <v>1.1792499999999999</v>
      </c>
      <c r="J67">
        <v>1.1499999999999999</v>
      </c>
      <c r="K67">
        <f t="shared" si="3"/>
        <v>1.164625</v>
      </c>
      <c r="L67">
        <f t="shared" si="4"/>
        <v>0.21986549330740887</v>
      </c>
      <c r="M67">
        <f t="shared" si="5"/>
        <v>1.0470108403992699</v>
      </c>
      <c r="N67" s="10">
        <f t="shared" si="6"/>
        <v>6.6276379526892554E-2</v>
      </c>
      <c r="O67" s="11">
        <v>0.33443565780659301</v>
      </c>
      <c r="P67">
        <v>1.4724999999999999</v>
      </c>
      <c r="Q67">
        <v>1.19625</v>
      </c>
      <c r="R67">
        <f t="shared" si="7"/>
        <v>1.3343750000000001</v>
      </c>
      <c r="S67">
        <f t="shared" si="8"/>
        <v>0.41616416473312812</v>
      </c>
      <c r="T67">
        <f t="shared" si="0"/>
        <v>0.91381733021077272</v>
      </c>
      <c r="U67" s="10">
        <f t="shared" si="9"/>
        <v>-0.13002229189882655</v>
      </c>
      <c r="V67" s="11">
        <v>0.50840137525814699</v>
      </c>
    </row>
    <row r="68" spans="1:22" x14ac:dyDescent="0.25">
      <c r="A68" s="9" t="s">
        <v>154</v>
      </c>
      <c r="B68" s="9" t="s">
        <v>155</v>
      </c>
      <c r="C68" s="1" t="s">
        <v>154</v>
      </c>
      <c r="D68">
        <v>1.1258333333333335</v>
      </c>
      <c r="E68">
        <v>1.18</v>
      </c>
      <c r="F68">
        <v>1.1909999999999998</v>
      </c>
      <c r="G68">
        <f t="shared" si="1"/>
        <v>1.1854999999999998</v>
      </c>
      <c r="H68">
        <f t="shared" si="2"/>
        <v>0.24549566281992055</v>
      </c>
      <c r="I68">
        <v>1.081</v>
      </c>
      <c r="J68">
        <v>1.1676666666666666</v>
      </c>
      <c r="K68">
        <f t="shared" si="3"/>
        <v>1.1243333333333334</v>
      </c>
      <c r="L68">
        <f t="shared" si="4"/>
        <v>0.16906981763488343</v>
      </c>
      <c r="M68">
        <f t="shared" si="5"/>
        <v>1.0544026089534537</v>
      </c>
      <c r="N68" s="10">
        <f t="shared" si="6"/>
        <v>7.6425845185037269E-2</v>
      </c>
      <c r="O68" s="11">
        <v>0.29639858733171998</v>
      </c>
      <c r="P68">
        <v>1.1328333333333334</v>
      </c>
      <c r="Q68">
        <v>1.0173333333333334</v>
      </c>
      <c r="R68">
        <f t="shared" si="7"/>
        <v>1.0750833333333334</v>
      </c>
      <c r="S68">
        <f t="shared" si="8"/>
        <v>0.10444849230507414</v>
      </c>
      <c r="T68">
        <f t="shared" ref="T68:T131" si="10">G68/R68</f>
        <v>1.1027052166498719</v>
      </c>
      <c r="U68" s="10">
        <f t="shared" si="9"/>
        <v>0.14104717051484647</v>
      </c>
      <c r="V68" s="11">
        <v>0.197312980225512</v>
      </c>
    </row>
    <row r="69" spans="1:22" x14ac:dyDescent="0.25">
      <c r="A69" s="9" t="s">
        <v>156</v>
      </c>
      <c r="B69" s="9" t="s">
        <v>157</v>
      </c>
      <c r="C69" s="1" t="s">
        <v>156</v>
      </c>
      <c r="D69">
        <v>0.94537499999999997</v>
      </c>
      <c r="E69">
        <v>0.95574999999999999</v>
      </c>
      <c r="F69">
        <v>0.85062499999999996</v>
      </c>
      <c r="G69">
        <f t="shared" ref="G69:G132" si="11">AVERAGE(E69:F69)</f>
        <v>0.90318750000000003</v>
      </c>
      <c r="H69">
        <f t="shared" ref="H69:H132" si="12">LOG(G69,2)</f>
        <v>-0.14690257535395351</v>
      </c>
      <c r="I69">
        <v>1.0722499999999999</v>
      </c>
      <c r="J69">
        <v>0.94737500000000008</v>
      </c>
      <c r="K69">
        <f t="shared" ref="K69:K132" si="13">AVERAGE(I69:J69)</f>
        <v>1.0098125</v>
      </c>
      <c r="L69">
        <f t="shared" ref="L69:L132" si="14">LOG(K69,2)</f>
        <v>1.4087441064138815E-2</v>
      </c>
      <c r="M69">
        <f t="shared" ref="M69:M132" si="15">G69/K69</f>
        <v>0.89441109116791484</v>
      </c>
      <c r="N69" s="10">
        <f t="shared" ref="N69:N132" si="16">LOG(M69,2)</f>
        <v>-0.16099001641809235</v>
      </c>
      <c r="O69" s="11">
        <v>0.32144331775649898</v>
      </c>
      <c r="P69">
        <v>1.2802500000000001</v>
      </c>
      <c r="Q69">
        <v>0.97462499999999996</v>
      </c>
      <c r="R69">
        <f t="shared" ref="R69:R132" si="17">AVERAGE(P69:Q69)</f>
        <v>1.1274375000000001</v>
      </c>
      <c r="S69">
        <f t="shared" ref="S69:S132" si="18">LOG(R69,2)</f>
        <v>0.1730474592551369</v>
      </c>
      <c r="T69">
        <f t="shared" si="10"/>
        <v>0.80109762181939126</v>
      </c>
      <c r="U69" s="10">
        <f t="shared" ref="U69:U132" si="19">LOG(T69,2)</f>
        <v>-0.31995003460909044</v>
      </c>
      <c r="V69" s="11">
        <v>0.29961880929128898</v>
      </c>
    </row>
    <row r="70" spans="1:22" x14ac:dyDescent="0.25">
      <c r="A70" s="9" t="s">
        <v>158</v>
      </c>
      <c r="B70" s="9" t="s">
        <v>159</v>
      </c>
      <c r="C70" s="1" t="s">
        <v>158</v>
      </c>
      <c r="D70">
        <v>0.91233333333333333</v>
      </c>
      <c r="E70">
        <v>0.7416666666666667</v>
      </c>
      <c r="F70">
        <v>0.78316666666666668</v>
      </c>
      <c r="G70">
        <f t="shared" si="11"/>
        <v>0.76241666666666674</v>
      </c>
      <c r="H70">
        <f t="shared" si="12"/>
        <v>-0.39134843753020576</v>
      </c>
      <c r="I70">
        <v>0.79300000000000004</v>
      </c>
      <c r="J70">
        <v>0.83966666666666656</v>
      </c>
      <c r="K70">
        <f t="shared" si="13"/>
        <v>0.81633333333333336</v>
      </c>
      <c r="L70">
        <f t="shared" si="14"/>
        <v>-0.29276972681926505</v>
      </c>
      <c r="M70">
        <f t="shared" si="15"/>
        <v>0.93395263372805237</v>
      </c>
      <c r="N70" s="10">
        <f t="shared" si="16"/>
        <v>-9.857871071094064E-2</v>
      </c>
      <c r="O70" s="11">
        <v>0.22636373951708899</v>
      </c>
      <c r="P70">
        <v>0.88616666666666666</v>
      </c>
      <c r="Q70">
        <v>0.93100000000000005</v>
      </c>
      <c r="R70">
        <f t="shared" si="17"/>
        <v>0.9085833333333333</v>
      </c>
      <c r="S70">
        <f t="shared" si="18"/>
        <v>-0.13830925343490547</v>
      </c>
      <c r="T70">
        <f t="shared" si="10"/>
        <v>0.83912684582225083</v>
      </c>
      <c r="U70" s="10">
        <f t="shared" si="19"/>
        <v>-0.25303918409530041</v>
      </c>
      <c r="V70" s="11">
        <v>4.1005650258016002E-2</v>
      </c>
    </row>
    <row r="71" spans="1:22" x14ac:dyDescent="0.25">
      <c r="A71" s="9" t="s">
        <v>160</v>
      </c>
      <c r="B71" s="9" t="s">
        <v>161</v>
      </c>
      <c r="C71" s="1" t="s">
        <v>160</v>
      </c>
      <c r="D71">
        <v>0.90816666666666679</v>
      </c>
      <c r="E71">
        <v>0.78783333333333339</v>
      </c>
      <c r="F71">
        <v>0.72066666666666679</v>
      </c>
      <c r="G71">
        <f t="shared" si="11"/>
        <v>0.75425000000000009</v>
      </c>
      <c r="H71">
        <f t="shared" si="12"/>
        <v>-0.40688530351538466</v>
      </c>
      <c r="I71">
        <v>0.88083333333333336</v>
      </c>
      <c r="J71">
        <v>0.91216666666666668</v>
      </c>
      <c r="K71">
        <f t="shared" si="13"/>
        <v>0.89650000000000007</v>
      </c>
      <c r="L71">
        <f t="shared" si="14"/>
        <v>-0.15762451179371212</v>
      </c>
      <c r="M71">
        <f t="shared" si="15"/>
        <v>0.84132738427216958</v>
      </c>
      <c r="N71" s="10">
        <f t="shared" si="16"/>
        <v>-0.24926079172167254</v>
      </c>
      <c r="O71" s="11">
        <v>6.1656028306602002E-2</v>
      </c>
      <c r="P71">
        <v>0.97983333333333322</v>
      </c>
      <c r="Q71">
        <v>0.91299999999999992</v>
      </c>
      <c r="R71">
        <f t="shared" si="17"/>
        <v>0.94641666666666657</v>
      </c>
      <c r="S71">
        <f t="shared" si="18"/>
        <v>-7.9452614715971343E-2</v>
      </c>
      <c r="T71">
        <f t="shared" si="10"/>
        <v>0.796953420797746</v>
      </c>
      <c r="U71" s="10">
        <f t="shared" si="19"/>
        <v>-0.3274326887994134</v>
      </c>
      <c r="V71" s="11">
        <v>5.5746164937118002E-2</v>
      </c>
    </row>
    <row r="72" spans="1:22" x14ac:dyDescent="0.25">
      <c r="A72" s="9" t="s">
        <v>162</v>
      </c>
      <c r="B72" s="9" t="s">
        <v>163</v>
      </c>
      <c r="C72" s="1" t="s">
        <v>162</v>
      </c>
      <c r="D72">
        <v>0.92474999999999996</v>
      </c>
      <c r="E72">
        <v>1.5107499999999998</v>
      </c>
      <c r="F72">
        <v>1.6834999999999998</v>
      </c>
      <c r="G72">
        <f t="shared" si="11"/>
        <v>1.5971249999999997</v>
      </c>
      <c r="H72">
        <f t="shared" si="12"/>
        <v>0.67547723060940634</v>
      </c>
      <c r="I72">
        <v>1.746875</v>
      </c>
      <c r="J72">
        <v>1.2491249999999998</v>
      </c>
      <c r="K72">
        <f t="shared" si="13"/>
        <v>1.4979999999999998</v>
      </c>
      <c r="L72">
        <f t="shared" si="14"/>
        <v>0.5830376237966638</v>
      </c>
      <c r="M72">
        <f t="shared" si="15"/>
        <v>1.066171562082777</v>
      </c>
      <c r="N72" s="10">
        <f t="shared" si="16"/>
        <v>9.2439606812742534E-2</v>
      </c>
      <c r="O72" s="11">
        <v>0.742878802020285</v>
      </c>
      <c r="P72">
        <v>1.848125</v>
      </c>
      <c r="Q72">
        <v>1.233625</v>
      </c>
      <c r="R72">
        <f t="shared" si="17"/>
        <v>1.540875</v>
      </c>
      <c r="S72">
        <f t="shared" si="18"/>
        <v>0.62374983122672545</v>
      </c>
      <c r="T72">
        <f t="shared" si="10"/>
        <v>1.0365052324166462</v>
      </c>
      <c r="U72" s="10">
        <f t="shared" si="19"/>
        <v>5.1727399382680894E-2</v>
      </c>
      <c r="V72" s="11">
        <v>0.87633343866496805</v>
      </c>
    </row>
    <row r="73" spans="1:22" x14ac:dyDescent="0.25">
      <c r="A73" s="9" t="s">
        <v>164</v>
      </c>
      <c r="B73" s="9" t="s">
        <v>165</v>
      </c>
      <c r="C73" s="1" t="s">
        <v>164</v>
      </c>
      <c r="D73">
        <v>1.2057500000000001</v>
      </c>
      <c r="E73">
        <v>1.7284999999999999</v>
      </c>
      <c r="F73">
        <v>1.6134999999999999</v>
      </c>
      <c r="G73">
        <f t="shared" si="11"/>
        <v>1.6709999999999998</v>
      </c>
      <c r="H73">
        <f t="shared" si="12"/>
        <v>0.74071173339910079</v>
      </c>
      <c r="I73">
        <v>1.36225</v>
      </c>
      <c r="J73">
        <v>1.3262499999999999</v>
      </c>
      <c r="K73">
        <f t="shared" si="13"/>
        <v>1.3442499999999999</v>
      </c>
      <c r="L73">
        <f t="shared" si="14"/>
        <v>0.42680147161338072</v>
      </c>
      <c r="M73">
        <f t="shared" si="15"/>
        <v>1.2430723451738888</v>
      </c>
      <c r="N73" s="10">
        <f t="shared" si="16"/>
        <v>0.31391026178572012</v>
      </c>
      <c r="O73" s="11">
        <v>3.236062473299E-2</v>
      </c>
      <c r="P73">
        <v>1.86025</v>
      </c>
      <c r="Q73">
        <v>1.5082499999999999</v>
      </c>
      <c r="R73">
        <f t="shared" si="17"/>
        <v>1.68425</v>
      </c>
      <c r="S73">
        <f t="shared" si="18"/>
        <v>0.75210629932519357</v>
      </c>
      <c r="T73">
        <f t="shared" si="10"/>
        <v>0.99213299688288548</v>
      </c>
      <c r="U73" s="10">
        <f t="shared" si="19"/>
        <v>-1.1394565926092727E-2</v>
      </c>
      <c r="V73" s="11">
        <v>0.94946283017889499</v>
      </c>
    </row>
    <row r="74" spans="1:22" x14ac:dyDescent="0.25">
      <c r="A74" s="9" t="s">
        <v>166</v>
      </c>
      <c r="B74" s="9" t="s">
        <v>167</v>
      </c>
      <c r="C74" s="1" t="s">
        <v>166</v>
      </c>
      <c r="D74">
        <v>1.0967499999999999</v>
      </c>
      <c r="E74">
        <v>2.8587499999999997</v>
      </c>
      <c r="F74">
        <v>2.0660000000000003</v>
      </c>
      <c r="G74">
        <f t="shared" si="11"/>
        <v>2.4623749999999998</v>
      </c>
      <c r="H74">
        <f t="shared" si="12"/>
        <v>1.3000504894594325</v>
      </c>
      <c r="I74">
        <v>1.5129999999999999</v>
      </c>
      <c r="J74">
        <v>1.391</v>
      </c>
      <c r="K74">
        <f t="shared" si="13"/>
        <v>1.452</v>
      </c>
      <c r="L74">
        <f t="shared" si="14"/>
        <v>0.5380414533336636</v>
      </c>
      <c r="M74">
        <f t="shared" si="15"/>
        <v>1.6958505509641872</v>
      </c>
      <c r="N74" s="10">
        <f t="shared" si="16"/>
        <v>0.76200903612576887</v>
      </c>
      <c r="O74" s="11">
        <v>0.12799042869393401</v>
      </c>
      <c r="P74">
        <v>2.1484999999999999</v>
      </c>
      <c r="Q74">
        <v>1.488</v>
      </c>
      <c r="R74">
        <f t="shared" si="17"/>
        <v>1.8182499999999999</v>
      </c>
      <c r="S74">
        <f t="shared" si="18"/>
        <v>0.86255057629972876</v>
      </c>
      <c r="T74">
        <f t="shared" si="10"/>
        <v>1.3542554654200467</v>
      </c>
      <c r="U74" s="10">
        <f t="shared" si="19"/>
        <v>0.43749991315970366</v>
      </c>
      <c r="V74" s="11">
        <v>0.338184302255015</v>
      </c>
    </row>
    <row r="75" spans="1:22" x14ac:dyDescent="0.25">
      <c r="A75" s="9" t="s">
        <v>168</v>
      </c>
      <c r="B75" s="9" t="s">
        <v>169</v>
      </c>
      <c r="C75" s="1" t="s">
        <v>168</v>
      </c>
      <c r="D75">
        <v>1.0005000000000002</v>
      </c>
      <c r="E75">
        <v>1.2115</v>
      </c>
      <c r="F75">
        <v>1.3025</v>
      </c>
      <c r="G75">
        <f t="shared" si="11"/>
        <v>1.2570000000000001</v>
      </c>
      <c r="H75">
        <f t="shared" si="12"/>
        <v>0.3299846497584209</v>
      </c>
      <c r="I75">
        <v>1.3709999999999998</v>
      </c>
      <c r="J75">
        <v>1.0794999999999999</v>
      </c>
      <c r="K75">
        <f t="shared" si="13"/>
        <v>1.22525</v>
      </c>
      <c r="L75">
        <f t="shared" si="14"/>
        <v>0.29307614674766935</v>
      </c>
      <c r="M75">
        <f t="shared" si="15"/>
        <v>1.0259130789634769</v>
      </c>
      <c r="N75" s="10">
        <f t="shared" si="16"/>
        <v>3.6908503010751485E-2</v>
      </c>
      <c r="O75" s="11">
        <v>0.85452710910023499</v>
      </c>
      <c r="P75">
        <v>1.466</v>
      </c>
      <c r="Q75">
        <v>1.0375000000000001</v>
      </c>
      <c r="R75">
        <f t="shared" si="17"/>
        <v>1.2517499999999999</v>
      </c>
      <c r="S75">
        <f t="shared" si="18"/>
        <v>0.32394645542166783</v>
      </c>
      <c r="T75">
        <f t="shared" si="10"/>
        <v>1.0041941282204914</v>
      </c>
      <c r="U75" s="10">
        <f t="shared" si="19"/>
        <v>6.0381943367529382E-3</v>
      </c>
      <c r="V75" s="11">
        <v>0.98305341940711299</v>
      </c>
    </row>
    <row r="76" spans="1:22" x14ac:dyDescent="0.25">
      <c r="A76" s="9" t="s">
        <v>170</v>
      </c>
      <c r="B76" s="9" t="s">
        <v>171</v>
      </c>
      <c r="C76" s="1" t="s">
        <v>170</v>
      </c>
      <c r="D76">
        <v>0.88249999999999995</v>
      </c>
      <c r="E76">
        <v>0.73825000000000007</v>
      </c>
      <c r="F76">
        <v>0.86049999999999993</v>
      </c>
      <c r="G76">
        <f t="shared" si="11"/>
        <v>0.79937499999999995</v>
      </c>
      <c r="H76">
        <f t="shared" si="12"/>
        <v>-0.3230556408930878</v>
      </c>
      <c r="I76">
        <v>0.76250000000000007</v>
      </c>
      <c r="J76">
        <v>0.83650000000000002</v>
      </c>
      <c r="K76">
        <f t="shared" si="13"/>
        <v>0.7995000000000001</v>
      </c>
      <c r="L76">
        <f t="shared" si="14"/>
        <v>-0.32283006118175483</v>
      </c>
      <c r="M76">
        <f t="shared" si="15"/>
        <v>0.99984365228267646</v>
      </c>
      <c r="N76" s="10">
        <f t="shared" si="16"/>
        <v>-2.2557971133299745E-4</v>
      </c>
      <c r="O76" s="11">
        <v>0.99876295496289602</v>
      </c>
      <c r="P76">
        <v>1.0755000000000001</v>
      </c>
      <c r="Q76">
        <v>0.75924999999999998</v>
      </c>
      <c r="R76">
        <f t="shared" si="17"/>
        <v>0.91737500000000005</v>
      </c>
      <c r="S76">
        <f t="shared" si="18"/>
        <v>-0.12441650277974686</v>
      </c>
      <c r="T76">
        <f t="shared" si="10"/>
        <v>0.87137212154244437</v>
      </c>
      <c r="U76" s="10">
        <f t="shared" si="19"/>
        <v>-0.19863913811334094</v>
      </c>
      <c r="V76" s="11">
        <v>0.55840711523838005</v>
      </c>
    </row>
    <row r="77" spans="1:22" x14ac:dyDescent="0.25">
      <c r="A77" s="9" t="s">
        <v>172</v>
      </c>
      <c r="B77" s="9" t="s">
        <v>173</v>
      </c>
      <c r="C77" s="1" t="s">
        <v>172</v>
      </c>
      <c r="D77">
        <v>1.07175</v>
      </c>
      <c r="E77">
        <v>0.99099999999999988</v>
      </c>
      <c r="F77">
        <v>0.97075</v>
      </c>
      <c r="G77">
        <f t="shared" si="11"/>
        <v>0.98087499999999994</v>
      </c>
      <c r="H77">
        <f t="shared" si="12"/>
        <v>-2.7858799799056273E-2</v>
      </c>
      <c r="I77">
        <v>1.0422499999999999</v>
      </c>
      <c r="J77">
        <v>1.0345</v>
      </c>
      <c r="K77">
        <f t="shared" si="13"/>
        <v>1.0383749999999998</v>
      </c>
      <c r="L77">
        <f t="shared" si="14"/>
        <v>5.4327554425999298E-2</v>
      </c>
      <c r="M77">
        <f t="shared" si="15"/>
        <v>0.94462501504755036</v>
      </c>
      <c r="N77" s="10">
        <f t="shared" si="16"/>
        <v>-8.2186354225055575E-2</v>
      </c>
      <c r="O77" s="11">
        <v>3.3758428734246997E-2</v>
      </c>
      <c r="P77">
        <v>1.1919999999999999</v>
      </c>
      <c r="Q77">
        <v>1.0497500000000002</v>
      </c>
      <c r="R77">
        <f t="shared" si="17"/>
        <v>1.1208750000000001</v>
      </c>
      <c r="S77">
        <f t="shared" si="18"/>
        <v>0.16462539773716373</v>
      </c>
      <c r="T77">
        <f t="shared" si="10"/>
        <v>0.87509758001561266</v>
      </c>
      <c r="U77" s="10">
        <f t="shared" si="19"/>
        <v>-0.19248419753622004</v>
      </c>
      <c r="V77" s="11">
        <v>0.19066439944331401</v>
      </c>
    </row>
    <row r="78" spans="1:22" x14ac:dyDescent="0.25">
      <c r="A78" s="9" t="s">
        <v>174</v>
      </c>
      <c r="B78" s="9" t="s">
        <v>175</v>
      </c>
      <c r="C78" s="1" t="s">
        <v>174</v>
      </c>
      <c r="D78">
        <v>0.89119999999999988</v>
      </c>
      <c r="E78">
        <v>0.92159999999999997</v>
      </c>
      <c r="F78">
        <v>0.95339999999999991</v>
      </c>
      <c r="G78">
        <f t="shared" si="11"/>
        <v>0.9375</v>
      </c>
      <c r="H78">
        <f t="shared" si="12"/>
        <v>-9.3109404391481479E-2</v>
      </c>
      <c r="I78">
        <v>1.0694000000000001</v>
      </c>
      <c r="J78">
        <v>0.9658000000000001</v>
      </c>
      <c r="K78">
        <f t="shared" si="13"/>
        <v>1.0176000000000001</v>
      </c>
      <c r="L78">
        <f t="shared" si="14"/>
        <v>2.5170575734906053E-2</v>
      </c>
      <c r="M78">
        <f t="shared" si="15"/>
        <v>0.92128537735849048</v>
      </c>
      <c r="N78" s="10">
        <f t="shared" si="16"/>
        <v>-0.11827998012638759</v>
      </c>
      <c r="O78" s="11">
        <v>0.27741328794426301</v>
      </c>
      <c r="P78">
        <v>1.0302000000000002</v>
      </c>
      <c r="Q78">
        <v>1.0002</v>
      </c>
      <c r="R78">
        <f t="shared" si="17"/>
        <v>1.0152000000000001</v>
      </c>
      <c r="S78">
        <f t="shared" si="18"/>
        <v>2.1763974291656669E-2</v>
      </c>
      <c r="T78">
        <f t="shared" si="10"/>
        <v>0.92346335697399518</v>
      </c>
      <c r="U78" s="10">
        <f t="shared" si="19"/>
        <v>-0.11487337868313814</v>
      </c>
      <c r="V78" s="11">
        <v>7.0836696491167001E-2</v>
      </c>
    </row>
    <row r="79" spans="1:22" x14ac:dyDescent="0.25">
      <c r="A79" s="9" t="s">
        <v>176</v>
      </c>
      <c r="B79" s="9" t="s">
        <v>177</v>
      </c>
      <c r="C79" s="1" t="s">
        <v>176</v>
      </c>
      <c r="D79">
        <v>0.99449999999999994</v>
      </c>
      <c r="E79">
        <v>1.8755000000000002</v>
      </c>
      <c r="F79">
        <v>1.9710000000000001</v>
      </c>
      <c r="G79">
        <f t="shared" si="11"/>
        <v>1.9232500000000001</v>
      </c>
      <c r="H79">
        <f t="shared" si="12"/>
        <v>0.9435463083447484</v>
      </c>
      <c r="I79">
        <v>1.8114999999999999</v>
      </c>
      <c r="J79">
        <v>1.2765</v>
      </c>
      <c r="K79">
        <f t="shared" si="13"/>
        <v>1.544</v>
      </c>
      <c r="L79">
        <f t="shared" si="14"/>
        <v>0.62667275260599342</v>
      </c>
      <c r="M79">
        <f t="shared" si="15"/>
        <v>1.245628238341969</v>
      </c>
      <c r="N79" s="10">
        <f t="shared" si="16"/>
        <v>0.31687355573875492</v>
      </c>
      <c r="O79" s="11">
        <v>0.29756857032210698</v>
      </c>
      <c r="P79">
        <v>1.9384999999999999</v>
      </c>
      <c r="Q79">
        <v>1.1259999999999999</v>
      </c>
      <c r="R79">
        <f t="shared" si="17"/>
        <v>1.5322499999999999</v>
      </c>
      <c r="S79">
        <f t="shared" si="18"/>
        <v>0.61565170479229636</v>
      </c>
      <c r="T79">
        <f t="shared" si="10"/>
        <v>1.2551802904225813</v>
      </c>
      <c r="U79" s="10">
        <f t="shared" si="19"/>
        <v>0.32789460355245181</v>
      </c>
      <c r="V79" s="11">
        <v>0.44000922462015102</v>
      </c>
    </row>
    <row r="80" spans="1:22" x14ac:dyDescent="0.25">
      <c r="A80" s="9" t="s">
        <v>178</v>
      </c>
      <c r="B80" s="9" t="s">
        <v>179</v>
      </c>
      <c r="C80" s="1" t="s">
        <v>178</v>
      </c>
      <c r="D80">
        <v>1.0857499999999998</v>
      </c>
      <c r="E80">
        <v>0.8431249999999999</v>
      </c>
      <c r="F80">
        <v>0.8035000000000001</v>
      </c>
      <c r="G80">
        <f t="shared" si="11"/>
        <v>0.8233125</v>
      </c>
      <c r="H80">
        <f t="shared" si="12"/>
        <v>-0.28048796481438942</v>
      </c>
      <c r="I80">
        <v>0.71100000000000008</v>
      </c>
      <c r="J80">
        <v>0.91912500000000019</v>
      </c>
      <c r="K80">
        <f t="shared" si="13"/>
        <v>0.81506250000000013</v>
      </c>
      <c r="L80">
        <f t="shared" si="14"/>
        <v>-0.29501740366284512</v>
      </c>
      <c r="M80">
        <f t="shared" si="15"/>
        <v>1.0101219231654013</v>
      </c>
      <c r="N80" s="10">
        <f t="shared" si="16"/>
        <v>1.4529438848455737E-2</v>
      </c>
      <c r="O80" s="11">
        <v>0.94501361126505401</v>
      </c>
      <c r="P80">
        <v>0.96162500000000006</v>
      </c>
      <c r="Q80">
        <v>0.78712500000000007</v>
      </c>
      <c r="R80">
        <f t="shared" si="17"/>
        <v>0.87437500000000012</v>
      </c>
      <c r="S80">
        <f t="shared" si="18"/>
        <v>-0.19367594260997117</v>
      </c>
      <c r="T80">
        <f t="shared" si="10"/>
        <v>0.94160114367405279</v>
      </c>
      <c r="U80" s="10">
        <f t="shared" si="19"/>
        <v>-8.6812022204418193E-2</v>
      </c>
      <c r="V80" s="11">
        <v>0.62576833919964603</v>
      </c>
    </row>
    <row r="81" spans="1:22" x14ac:dyDescent="0.25">
      <c r="A81" s="9" t="s">
        <v>180</v>
      </c>
      <c r="B81" s="9" t="s">
        <v>181</v>
      </c>
      <c r="C81" s="1" t="s">
        <v>180</v>
      </c>
      <c r="D81">
        <v>0.97449999999999992</v>
      </c>
      <c r="E81">
        <v>1.1539999999999999</v>
      </c>
      <c r="F81">
        <v>1.1225000000000001</v>
      </c>
      <c r="G81">
        <f t="shared" si="11"/>
        <v>1.13825</v>
      </c>
      <c r="H81">
        <f t="shared" si="12"/>
        <v>0.18681745935711205</v>
      </c>
      <c r="I81">
        <v>1.22</v>
      </c>
      <c r="J81">
        <v>1.069</v>
      </c>
      <c r="K81">
        <f t="shared" si="13"/>
        <v>1.1444999999999999</v>
      </c>
      <c r="L81">
        <f t="shared" si="14"/>
        <v>0.19471746289359942</v>
      </c>
      <c r="M81">
        <f t="shared" si="15"/>
        <v>0.99453910004368729</v>
      </c>
      <c r="N81" s="10">
        <f t="shared" si="16"/>
        <v>-7.9000035364873971E-3</v>
      </c>
      <c r="O81" s="11">
        <v>0.94279206157956996</v>
      </c>
      <c r="P81">
        <v>1.7014999999999998</v>
      </c>
      <c r="Q81">
        <v>1.2170000000000001</v>
      </c>
      <c r="R81">
        <f t="shared" si="17"/>
        <v>1.4592499999999999</v>
      </c>
      <c r="S81">
        <f t="shared" si="18"/>
        <v>0.54522706822015199</v>
      </c>
      <c r="T81">
        <f t="shared" si="10"/>
        <v>0.78002398492376224</v>
      </c>
      <c r="U81" s="10">
        <f t="shared" si="19"/>
        <v>-0.35840960886303996</v>
      </c>
      <c r="V81" s="11">
        <v>0.31703248409653301</v>
      </c>
    </row>
    <row r="82" spans="1:22" x14ac:dyDescent="0.25">
      <c r="A82" s="9" t="s">
        <v>182</v>
      </c>
      <c r="B82" s="9" t="s">
        <v>183</v>
      </c>
      <c r="C82" s="1" t="s">
        <v>182</v>
      </c>
      <c r="D82">
        <v>1.1703333333333334</v>
      </c>
      <c r="E82">
        <v>0.92099999999999993</v>
      </c>
      <c r="F82">
        <v>0.68699999999999994</v>
      </c>
      <c r="G82">
        <f t="shared" si="11"/>
        <v>0.80399999999999994</v>
      </c>
      <c r="H82">
        <f t="shared" si="12"/>
        <v>-0.31473259348315857</v>
      </c>
      <c r="I82">
        <v>0.79100000000000004</v>
      </c>
      <c r="J82">
        <v>1.0863333333333334</v>
      </c>
      <c r="K82">
        <f t="shared" si="13"/>
        <v>0.93866666666666676</v>
      </c>
      <c r="L82">
        <f t="shared" si="14"/>
        <v>-9.1315166745945822E-2</v>
      </c>
      <c r="M82">
        <f t="shared" si="15"/>
        <v>0.85653409090909072</v>
      </c>
      <c r="N82" s="10">
        <f t="shared" si="16"/>
        <v>-0.22341742673721279</v>
      </c>
      <c r="O82" s="11">
        <v>0.54891063607690005</v>
      </c>
      <c r="P82">
        <v>0.81466666666666665</v>
      </c>
      <c r="Q82">
        <v>0.83366666666666678</v>
      </c>
      <c r="R82">
        <f t="shared" si="17"/>
        <v>0.82416666666666671</v>
      </c>
      <c r="S82">
        <f t="shared" si="18"/>
        <v>-0.27899197973676998</v>
      </c>
      <c r="T82">
        <f t="shared" si="10"/>
        <v>0.97553083923154693</v>
      </c>
      <c r="U82" s="10">
        <f t="shared" si="19"/>
        <v>-3.574061374638849E-2</v>
      </c>
      <c r="V82" s="11">
        <v>0.87940417518619995</v>
      </c>
    </row>
    <row r="83" spans="1:22" x14ac:dyDescent="0.25">
      <c r="A83" s="9" t="s">
        <v>184</v>
      </c>
      <c r="B83" s="9" t="s">
        <v>185</v>
      </c>
      <c r="C83" s="1" t="s">
        <v>184</v>
      </c>
      <c r="D83">
        <v>0.91266666666666663</v>
      </c>
      <c r="E83">
        <v>1.242</v>
      </c>
      <c r="F83">
        <v>0.92899999999999994</v>
      </c>
      <c r="G83">
        <f t="shared" si="11"/>
        <v>1.0854999999999999</v>
      </c>
      <c r="H83">
        <f t="shared" si="12"/>
        <v>0.11835972595305722</v>
      </c>
      <c r="I83">
        <v>1.0136666666666665</v>
      </c>
      <c r="J83">
        <v>1.4303333333333335</v>
      </c>
      <c r="K83">
        <f t="shared" si="13"/>
        <v>1.222</v>
      </c>
      <c r="L83">
        <f t="shared" si="14"/>
        <v>0.28924428515664247</v>
      </c>
      <c r="M83">
        <f t="shared" si="15"/>
        <v>0.88829787234042545</v>
      </c>
      <c r="N83" s="10">
        <f t="shared" si="16"/>
        <v>-0.17088455920358528</v>
      </c>
      <c r="O83" s="11">
        <v>0.65264142389492896</v>
      </c>
      <c r="P83">
        <v>2.3379999999999996</v>
      </c>
      <c r="Q83">
        <v>1.0273333333333332</v>
      </c>
      <c r="R83">
        <f t="shared" si="17"/>
        <v>1.6826666666666665</v>
      </c>
      <c r="S83">
        <f t="shared" si="18"/>
        <v>0.75074940959930558</v>
      </c>
      <c r="T83">
        <f t="shared" si="10"/>
        <v>0.64510697305863707</v>
      </c>
      <c r="U83" s="10">
        <f t="shared" si="19"/>
        <v>-0.63238968364624848</v>
      </c>
      <c r="V83" s="11">
        <v>0.468952685467176</v>
      </c>
    </row>
    <row r="84" spans="1:22" x14ac:dyDescent="0.25">
      <c r="A84" s="9" t="s">
        <v>186</v>
      </c>
      <c r="B84" s="9" t="s">
        <v>187</v>
      </c>
      <c r="C84" s="1" t="s">
        <v>186</v>
      </c>
      <c r="D84">
        <v>0.92285714285714282</v>
      </c>
      <c r="E84">
        <v>1.0254285714285714</v>
      </c>
      <c r="F84">
        <v>1.2324285714285714</v>
      </c>
      <c r="G84">
        <f t="shared" si="11"/>
        <v>1.1289285714285713</v>
      </c>
      <c r="H84">
        <f t="shared" si="12"/>
        <v>0.17495420807216949</v>
      </c>
      <c r="I84">
        <v>0.81757142857142873</v>
      </c>
      <c r="J84">
        <v>0.7965714285714286</v>
      </c>
      <c r="K84">
        <f t="shared" si="13"/>
        <v>0.80707142857142866</v>
      </c>
      <c r="L84">
        <f t="shared" si="14"/>
        <v>-0.30923173230683337</v>
      </c>
      <c r="M84">
        <f t="shared" si="15"/>
        <v>1.3987963536596155</v>
      </c>
      <c r="N84" s="10">
        <f t="shared" si="16"/>
        <v>0.48418594037900287</v>
      </c>
      <c r="O84" s="11">
        <v>9.0511968376524005E-2</v>
      </c>
      <c r="P84">
        <v>0.61957142857142866</v>
      </c>
      <c r="Q84">
        <v>0.67028571428571426</v>
      </c>
      <c r="R84">
        <f t="shared" si="17"/>
        <v>0.64492857142857152</v>
      </c>
      <c r="S84">
        <f t="shared" si="18"/>
        <v>-0.63278871009125259</v>
      </c>
      <c r="T84">
        <f t="shared" si="10"/>
        <v>1.750470705504485</v>
      </c>
      <c r="U84" s="10">
        <f t="shared" si="19"/>
        <v>0.80774291816342203</v>
      </c>
      <c r="V84" s="11">
        <v>4.5211582588582003E-2</v>
      </c>
    </row>
    <row r="85" spans="1:22" x14ac:dyDescent="0.25">
      <c r="A85" s="9" t="s">
        <v>188</v>
      </c>
      <c r="B85" s="9" t="s">
        <v>189</v>
      </c>
      <c r="C85" s="1" t="s">
        <v>188</v>
      </c>
      <c r="D85">
        <v>0.94759999999999989</v>
      </c>
      <c r="E85">
        <v>0.82200000000000006</v>
      </c>
      <c r="F85">
        <v>0.76419999999999999</v>
      </c>
      <c r="G85">
        <f t="shared" si="11"/>
        <v>0.79310000000000003</v>
      </c>
      <c r="H85">
        <f t="shared" si="12"/>
        <v>-0.33442531167132961</v>
      </c>
      <c r="I85">
        <v>0.80579999999999996</v>
      </c>
      <c r="J85">
        <v>0.86020000000000008</v>
      </c>
      <c r="K85">
        <f t="shared" si="13"/>
        <v>0.83299999999999996</v>
      </c>
      <c r="L85">
        <f t="shared" si="14"/>
        <v>-0.26361159929653949</v>
      </c>
      <c r="M85">
        <f t="shared" si="15"/>
        <v>0.95210084033613451</v>
      </c>
      <c r="N85" s="10">
        <f t="shared" si="16"/>
        <v>-7.0813712374790144E-2</v>
      </c>
      <c r="O85" s="11">
        <v>0.42058853594603601</v>
      </c>
      <c r="P85">
        <v>0.93959999999999988</v>
      </c>
      <c r="Q85">
        <v>0.90720000000000012</v>
      </c>
      <c r="R85">
        <f t="shared" si="17"/>
        <v>0.9234</v>
      </c>
      <c r="S85">
        <f t="shared" si="18"/>
        <v>-0.11497236250008298</v>
      </c>
      <c r="T85">
        <f t="shared" si="10"/>
        <v>0.85889105479748762</v>
      </c>
      <c r="U85" s="10">
        <f t="shared" si="19"/>
        <v>-0.21945294917124655</v>
      </c>
      <c r="V85" s="11">
        <v>5.8988431350674997E-2</v>
      </c>
    </row>
    <row r="86" spans="1:22" x14ac:dyDescent="0.25">
      <c r="A86" s="9" t="s">
        <v>190</v>
      </c>
      <c r="B86" s="9" t="s">
        <v>191</v>
      </c>
      <c r="C86" s="1" t="s">
        <v>190</v>
      </c>
      <c r="D86">
        <v>0.9903333333333334</v>
      </c>
      <c r="E86">
        <v>1.228</v>
      </c>
      <c r="F86">
        <v>1.2443333333333333</v>
      </c>
      <c r="G86">
        <f t="shared" si="11"/>
        <v>1.2361666666666666</v>
      </c>
      <c r="H86">
        <f t="shared" si="12"/>
        <v>0.30587326829360212</v>
      </c>
      <c r="I86">
        <v>1.1459999999999999</v>
      </c>
      <c r="J86">
        <v>1.0966666666666667</v>
      </c>
      <c r="K86">
        <f t="shared" si="13"/>
        <v>1.1213333333333333</v>
      </c>
      <c r="L86">
        <f t="shared" si="14"/>
        <v>0.16521520487190097</v>
      </c>
      <c r="M86">
        <f t="shared" si="15"/>
        <v>1.1024078478002379</v>
      </c>
      <c r="N86" s="10">
        <f t="shared" si="16"/>
        <v>0.14065806342170126</v>
      </c>
      <c r="O86" s="11">
        <v>4.7574090935544003E-2</v>
      </c>
      <c r="P86">
        <v>1.5613333333333335</v>
      </c>
      <c r="Q86">
        <v>1.1486666666666665</v>
      </c>
      <c r="R86">
        <f t="shared" si="17"/>
        <v>1.355</v>
      </c>
      <c r="S86">
        <f t="shared" si="18"/>
        <v>0.43829285157914688</v>
      </c>
      <c r="T86">
        <f t="shared" si="10"/>
        <v>0.91230012300122998</v>
      </c>
      <c r="U86" s="10">
        <f t="shared" si="19"/>
        <v>-0.13241958328554482</v>
      </c>
      <c r="V86" s="11">
        <v>0.62308567593325503</v>
      </c>
    </row>
    <row r="87" spans="1:22" x14ac:dyDescent="0.25">
      <c r="A87" s="9" t="s">
        <v>192</v>
      </c>
      <c r="B87" s="9" t="s">
        <v>193</v>
      </c>
      <c r="C87" s="1" t="s">
        <v>192</v>
      </c>
      <c r="D87">
        <v>1.0297499999999999</v>
      </c>
      <c r="E87">
        <v>0.79974999999999996</v>
      </c>
      <c r="F87">
        <v>0.71899999999999997</v>
      </c>
      <c r="G87">
        <f t="shared" si="11"/>
        <v>0.75937499999999991</v>
      </c>
      <c r="H87">
        <f t="shared" si="12"/>
        <v>-0.39711559128158158</v>
      </c>
      <c r="I87">
        <v>0.79449999999999998</v>
      </c>
      <c r="J87">
        <v>0.87550000000000006</v>
      </c>
      <c r="K87">
        <f t="shared" si="13"/>
        <v>0.83499999999999996</v>
      </c>
      <c r="L87">
        <f t="shared" si="14"/>
        <v>-0.26015189730067256</v>
      </c>
      <c r="M87">
        <f t="shared" si="15"/>
        <v>0.90943113772455086</v>
      </c>
      <c r="N87" s="10">
        <f t="shared" si="16"/>
        <v>-0.13696369398090905</v>
      </c>
      <c r="O87" s="11">
        <v>0.31699869054977498</v>
      </c>
      <c r="P87">
        <v>0.91074999999999995</v>
      </c>
      <c r="Q87">
        <v>0.89274999999999993</v>
      </c>
      <c r="R87">
        <f t="shared" si="17"/>
        <v>0.90174999999999994</v>
      </c>
      <c r="S87">
        <f t="shared" si="18"/>
        <v>-0.14920057687451688</v>
      </c>
      <c r="T87">
        <f t="shared" si="10"/>
        <v>0.84211255891322423</v>
      </c>
      <c r="U87" s="10">
        <f t="shared" si="19"/>
        <v>-0.24791501440706479</v>
      </c>
      <c r="V87" s="11">
        <v>7.5036860968553998E-2</v>
      </c>
    </row>
    <row r="88" spans="1:22" x14ac:dyDescent="0.25">
      <c r="A88" s="9" t="s">
        <v>194</v>
      </c>
      <c r="B88" s="9" t="s">
        <v>195</v>
      </c>
      <c r="C88" s="1" t="s">
        <v>194</v>
      </c>
      <c r="D88">
        <v>1.0586666666666666</v>
      </c>
      <c r="E88">
        <v>1.266</v>
      </c>
      <c r="F88">
        <v>1.3046666666666666</v>
      </c>
      <c r="G88">
        <f t="shared" si="11"/>
        <v>1.2853333333333334</v>
      </c>
      <c r="H88">
        <f t="shared" si="12"/>
        <v>0.36214255084671848</v>
      </c>
      <c r="I88">
        <v>1.1859999999999999</v>
      </c>
      <c r="J88">
        <v>1.179</v>
      </c>
      <c r="K88">
        <f t="shared" si="13"/>
        <v>1.1825000000000001</v>
      </c>
      <c r="L88">
        <f t="shared" si="14"/>
        <v>0.24184018356467063</v>
      </c>
      <c r="M88">
        <f t="shared" si="15"/>
        <v>1.0869626497533473</v>
      </c>
      <c r="N88" s="10">
        <f t="shared" si="16"/>
        <v>0.12030236728204778</v>
      </c>
      <c r="O88" s="11">
        <v>3.4620723430902001E-2</v>
      </c>
      <c r="P88">
        <v>1.8793333333333333</v>
      </c>
      <c r="Q88">
        <v>1.167</v>
      </c>
      <c r="R88">
        <f t="shared" si="17"/>
        <v>1.5231666666666666</v>
      </c>
      <c r="S88">
        <f t="shared" si="18"/>
        <v>0.60707381183038411</v>
      </c>
      <c r="T88">
        <f t="shared" si="10"/>
        <v>0.84385600175073872</v>
      </c>
      <c r="U88" s="10">
        <f t="shared" si="19"/>
        <v>-0.24493126098366561</v>
      </c>
      <c r="V88" s="11">
        <v>0.57354120171964396</v>
      </c>
    </row>
    <row r="89" spans="1:22" x14ac:dyDescent="0.25">
      <c r="A89" s="9" t="s">
        <v>196</v>
      </c>
      <c r="B89" s="9" t="s">
        <v>197</v>
      </c>
      <c r="C89" s="1" t="s">
        <v>196</v>
      </c>
      <c r="D89">
        <v>0.98449999999999993</v>
      </c>
      <c r="E89">
        <v>1.5914999999999999</v>
      </c>
      <c r="F89">
        <v>1.6019999999999999</v>
      </c>
      <c r="G89">
        <f t="shared" si="11"/>
        <v>1.5967499999999999</v>
      </c>
      <c r="H89">
        <f t="shared" si="12"/>
        <v>0.67513845051136301</v>
      </c>
      <c r="I89">
        <v>1.6160000000000003</v>
      </c>
      <c r="J89">
        <v>1.3014999999999999</v>
      </c>
      <c r="K89">
        <f t="shared" si="13"/>
        <v>1.4587500000000002</v>
      </c>
      <c r="L89">
        <f t="shared" si="14"/>
        <v>0.54473265593262366</v>
      </c>
      <c r="M89">
        <f t="shared" si="15"/>
        <v>1.0946015424164521</v>
      </c>
      <c r="N89" s="10">
        <f t="shared" si="16"/>
        <v>0.13040579457873927</v>
      </c>
      <c r="O89" s="11">
        <v>0.47293777091028799</v>
      </c>
      <c r="P89">
        <v>2.4424999999999999</v>
      </c>
      <c r="Q89">
        <v>1.522</v>
      </c>
      <c r="R89">
        <f t="shared" si="17"/>
        <v>1.9822500000000001</v>
      </c>
      <c r="S89">
        <f t="shared" si="18"/>
        <v>0.9871389257006391</v>
      </c>
      <c r="T89">
        <f t="shared" si="10"/>
        <v>0.80552402572833892</v>
      </c>
      <c r="U89" s="10">
        <f t="shared" si="19"/>
        <v>-0.31200047518927604</v>
      </c>
      <c r="V89" s="11">
        <v>0.49043119395440998</v>
      </c>
    </row>
    <row r="90" spans="1:22" x14ac:dyDescent="0.25">
      <c r="A90" s="9" t="s">
        <v>198</v>
      </c>
      <c r="B90" s="9" t="s">
        <v>199</v>
      </c>
      <c r="C90" s="1" t="s">
        <v>198</v>
      </c>
      <c r="D90">
        <v>0.97650000000000003</v>
      </c>
      <c r="E90">
        <v>0.77200000000000013</v>
      </c>
      <c r="F90">
        <v>0.70066666666666666</v>
      </c>
      <c r="G90">
        <f t="shared" si="11"/>
        <v>0.7363333333333334</v>
      </c>
      <c r="H90">
        <f t="shared" si="12"/>
        <v>-0.44156908202796841</v>
      </c>
      <c r="I90">
        <v>0.78016666666666679</v>
      </c>
      <c r="J90">
        <v>1.0213333333333334</v>
      </c>
      <c r="K90">
        <f t="shared" si="13"/>
        <v>0.90075000000000016</v>
      </c>
      <c r="L90">
        <f t="shared" si="14"/>
        <v>-0.15080134823529653</v>
      </c>
      <c r="M90">
        <f t="shared" si="15"/>
        <v>0.8174669257100563</v>
      </c>
      <c r="N90" s="10">
        <f t="shared" si="16"/>
        <v>-0.29076773379267196</v>
      </c>
      <c r="O90" s="11">
        <v>0.32113469962179397</v>
      </c>
      <c r="P90">
        <v>0.75316666666666665</v>
      </c>
      <c r="Q90">
        <v>1.1938333333333333</v>
      </c>
      <c r="R90">
        <f t="shared" si="17"/>
        <v>0.97350000000000003</v>
      </c>
      <c r="S90">
        <f t="shared" si="18"/>
        <v>-3.8747115941792303E-2</v>
      </c>
      <c r="T90">
        <f t="shared" si="10"/>
        <v>0.75637733264851914</v>
      </c>
      <c r="U90" s="10">
        <f t="shared" si="19"/>
        <v>-0.4028219660861761</v>
      </c>
      <c r="V90" s="11">
        <v>0.39930971076907401</v>
      </c>
    </row>
    <row r="91" spans="1:22" x14ac:dyDescent="0.25">
      <c r="A91" s="9" t="s">
        <v>200</v>
      </c>
      <c r="B91" s="9" t="s">
        <v>201</v>
      </c>
      <c r="C91" s="1" t="s">
        <v>200</v>
      </c>
      <c r="D91">
        <v>1.0444</v>
      </c>
      <c r="E91">
        <v>1.4294</v>
      </c>
      <c r="F91">
        <v>1.4823999999999999</v>
      </c>
      <c r="G91">
        <f t="shared" si="11"/>
        <v>1.4559</v>
      </c>
      <c r="H91">
        <f t="shared" si="12"/>
        <v>0.54191126593590477</v>
      </c>
      <c r="I91">
        <v>1.2938000000000001</v>
      </c>
      <c r="J91">
        <v>1.2428000000000001</v>
      </c>
      <c r="K91">
        <f t="shared" si="13"/>
        <v>1.2683</v>
      </c>
      <c r="L91">
        <f t="shared" si="14"/>
        <v>0.34289603673961971</v>
      </c>
      <c r="M91">
        <f t="shared" si="15"/>
        <v>1.1479145312623196</v>
      </c>
      <c r="N91" s="10">
        <f t="shared" si="16"/>
        <v>0.19901522919628498</v>
      </c>
      <c r="O91" s="11">
        <v>3.6347763384439999E-2</v>
      </c>
      <c r="P91">
        <v>1.4145999999999999</v>
      </c>
      <c r="Q91">
        <v>1.3914000000000002</v>
      </c>
      <c r="R91">
        <f t="shared" si="17"/>
        <v>1.403</v>
      </c>
      <c r="S91">
        <f t="shared" si="18"/>
        <v>0.48851500895781214</v>
      </c>
      <c r="T91">
        <f t="shared" si="10"/>
        <v>1.0377049180327869</v>
      </c>
      <c r="U91" s="10">
        <f t="shared" si="19"/>
        <v>5.3396256978092659E-2</v>
      </c>
      <c r="V91" s="11">
        <v>0.208951123811353</v>
      </c>
    </row>
    <row r="92" spans="1:22" x14ac:dyDescent="0.25">
      <c r="A92" s="9" t="s">
        <v>202</v>
      </c>
      <c r="B92" s="9" t="s">
        <v>203</v>
      </c>
      <c r="C92" s="1" t="s">
        <v>202</v>
      </c>
      <c r="D92">
        <v>0.99499999999999988</v>
      </c>
      <c r="E92">
        <v>1.397285714285714</v>
      </c>
      <c r="F92">
        <v>1.4265714285714284</v>
      </c>
      <c r="G92">
        <f t="shared" si="11"/>
        <v>1.4119285714285712</v>
      </c>
      <c r="H92">
        <f t="shared" si="12"/>
        <v>0.49766710542754772</v>
      </c>
      <c r="I92">
        <v>1.2684285714285717</v>
      </c>
      <c r="J92">
        <v>1.1615714285714287</v>
      </c>
      <c r="K92">
        <f t="shared" si="13"/>
        <v>1.2150000000000003</v>
      </c>
      <c r="L92">
        <f t="shared" si="14"/>
        <v>0.28095631383105657</v>
      </c>
      <c r="M92">
        <f t="shared" si="15"/>
        <v>1.162081128747795</v>
      </c>
      <c r="N92" s="10">
        <f t="shared" si="16"/>
        <v>0.21671079159649126</v>
      </c>
      <c r="O92" s="11">
        <v>7.0833064714789007E-2</v>
      </c>
      <c r="P92">
        <v>1.6911428571428571</v>
      </c>
      <c r="Q92">
        <v>1.1678571428571429</v>
      </c>
      <c r="R92">
        <f t="shared" si="17"/>
        <v>1.4295</v>
      </c>
      <c r="S92">
        <f t="shared" si="18"/>
        <v>0.51551061996901104</v>
      </c>
      <c r="T92">
        <f t="shared" si="10"/>
        <v>0.98770798980662555</v>
      </c>
      <c r="U92" s="10">
        <f t="shared" si="19"/>
        <v>-1.7843514541463292E-2</v>
      </c>
      <c r="V92" s="11">
        <v>0.95263930406983499</v>
      </c>
    </row>
    <row r="93" spans="1:22" x14ac:dyDescent="0.25">
      <c r="A93" s="9" t="s">
        <v>204</v>
      </c>
      <c r="B93" s="9" t="s">
        <v>205</v>
      </c>
      <c r="C93" s="1" t="s">
        <v>204</v>
      </c>
      <c r="D93">
        <v>1.0263333333333333</v>
      </c>
      <c r="E93">
        <v>1.3529999999999998</v>
      </c>
      <c r="F93">
        <v>1.3419999999999999</v>
      </c>
      <c r="G93">
        <f t="shared" si="11"/>
        <v>1.3474999999999997</v>
      </c>
      <c r="H93">
        <f t="shared" si="12"/>
        <v>0.43028527297778046</v>
      </c>
      <c r="I93">
        <v>1.3716666666666668</v>
      </c>
      <c r="J93">
        <v>1.1933333333333334</v>
      </c>
      <c r="K93">
        <f t="shared" si="13"/>
        <v>1.2825000000000002</v>
      </c>
      <c r="L93">
        <f t="shared" si="14"/>
        <v>0.35895882583232958</v>
      </c>
      <c r="M93">
        <f t="shared" si="15"/>
        <v>1.0506822612085767</v>
      </c>
      <c r="N93" s="10">
        <f t="shared" si="16"/>
        <v>7.1326447145450972E-2</v>
      </c>
      <c r="O93" s="11">
        <v>0.54251444964153805</v>
      </c>
      <c r="P93">
        <v>1.6773333333333333</v>
      </c>
      <c r="Q93">
        <v>1.3353333333333335</v>
      </c>
      <c r="R93">
        <f t="shared" si="17"/>
        <v>1.5063333333333335</v>
      </c>
      <c r="S93">
        <f t="shared" si="18"/>
        <v>0.59104105628776049</v>
      </c>
      <c r="T93">
        <f t="shared" si="10"/>
        <v>0.89455631776941769</v>
      </c>
      <c r="U93" s="10">
        <f t="shared" si="19"/>
        <v>-0.16075578330997997</v>
      </c>
      <c r="V93" s="11">
        <v>0.45122364911982998</v>
      </c>
    </row>
    <row r="94" spans="1:22" x14ac:dyDescent="0.25">
      <c r="A94" s="9" t="s">
        <v>206</v>
      </c>
      <c r="B94" s="9" t="s">
        <v>207</v>
      </c>
      <c r="C94" s="1" t="s">
        <v>206</v>
      </c>
      <c r="D94">
        <v>0.85699999999999998</v>
      </c>
      <c r="E94">
        <v>1.7210000000000001</v>
      </c>
      <c r="F94">
        <v>0.54700000000000004</v>
      </c>
      <c r="G94">
        <f t="shared" si="11"/>
        <v>1.1340000000000001</v>
      </c>
      <c r="H94">
        <f t="shared" si="12"/>
        <v>0.18142064028014196</v>
      </c>
      <c r="I94">
        <v>0.53950000000000009</v>
      </c>
      <c r="J94">
        <v>1.196</v>
      </c>
      <c r="K94">
        <f t="shared" si="13"/>
        <v>0.86775000000000002</v>
      </c>
      <c r="L94">
        <f t="shared" si="14"/>
        <v>-0.20464863483344092</v>
      </c>
      <c r="M94">
        <f t="shared" si="15"/>
        <v>1.3068280034572171</v>
      </c>
      <c r="N94" s="10">
        <f t="shared" si="16"/>
        <v>0.38606927511358291</v>
      </c>
      <c r="O94" s="11">
        <v>0.73043045966729003</v>
      </c>
      <c r="P94">
        <v>0.70150000000000001</v>
      </c>
      <c r="Q94">
        <v>0.80299999999999994</v>
      </c>
      <c r="R94">
        <f t="shared" si="17"/>
        <v>0.75224999999999997</v>
      </c>
      <c r="S94">
        <f t="shared" si="18"/>
        <v>-0.41071589332875025</v>
      </c>
      <c r="T94">
        <f t="shared" si="10"/>
        <v>1.507477567298106</v>
      </c>
      <c r="U94" s="10">
        <f t="shared" si="19"/>
        <v>0.59213653360889229</v>
      </c>
      <c r="V94" s="11">
        <v>0.58348210286313296</v>
      </c>
    </row>
    <row r="95" spans="1:22" x14ac:dyDescent="0.25">
      <c r="A95" s="9" t="s">
        <v>208</v>
      </c>
      <c r="B95" s="9" t="s">
        <v>209</v>
      </c>
      <c r="C95" s="1" t="s">
        <v>208</v>
      </c>
      <c r="D95">
        <v>0.98100000000000009</v>
      </c>
      <c r="E95">
        <v>1.1307499999999999</v>
      </c>
      <c r="F95">
        <v>1.1447500000000002</v>
      </c>
      <c r="G95">
        <f t="shared" si="11"/>
        <v>1.13775</v>
      </c>
      <c r="H95">
        <f t="shared" si="12"/>
        <v>0.18618358630610268</v>
      </c>
      <c r="I95">
        <v>1.1067500000000001</v>
      </c>
      <c r="J95">
        <v>1.1054999999999999</v>
      </c>
      <c r="K95">
        <f t="shared" si="13"/>
        <v>1.106125</v>
      </c>
      <c r="L95">
        <f t="shared" si="14"/>
        <v>0.1455144295961748</v>
      </c>
      <c r="M95">
        <f t="shared" si="15"/>
        <v>1.028590801220477</v>
      </c>
      <c r="N95" s="10">
        <f t="shared" si="16"/>
        <v>4.0669156709927955E-2</v>
      </c>
      <c r="O95" s="11">
        <v>4.6002745303527E-2</v>
      </c>
      <c r="P95">
        <v>1.6477499999999998</v>
      </c>
      <c r="Q95">
        <v>1.1265000000000001</v>
      </c>
      <c r="R95">
        <f t="shared" si="17"/>
        <v>1.3871249999999999</v>
      </c>
      <c r="S95">
        <f t="shared" si="18"/>
        <v>0.47209780118306433</v>
      </c>
      <c r="T95">
        <f t="shared" si="10"/>
        <v>0.8202216815355502</v>
      </c>
      <c r="U95" s="10">
        <f t="shared" si="19"/>
        <v>-0.28591421487696167</v>
      </c>
      <c r="V95" s="11">
        <v>0.43976468554551201</v>
      </c>
    </row>
    <row r="96" spans="1:22" x14ac:dyDescent="0.25">
      <c r="A96" s="9" t="s">
        <v>210</v>
      </c>
      <c r="B96" s="9" t="s">
        <v>211</v>
      </c>
      <c r="C96" s="1" t="s">
        <v>210</v>
      </c>
      <c r="D96">
        <v>0.99157142857142855</v>
      </c>
      <c r="E96">
        <v>1.1235714285714287</v>
      </c>
      <c r="F96">
        <v>1.1252857142857142</v>
      </c>
      <c r="G96">
        <f t="shared" si="11"/>
        <v>1.1244285714285716</v>
      </c>
      <c r="H96">
        <f t="shared" si="12"/>
        <v>0.1691920177908848</v>
      </c>
      <c r="I96">
        <v>1.1452857142857142</v>
      </c>
      <c r="J96">
        <v>1.0452857142857144</v>
      </c>
      <c r="K96">
        <f t="shared" si="13"/>
        <v>1.0952857142857142</v>
      </c>
      <c r="L96">
        <f t="shared" si="14"/>
        <v>0.13130725778602909</v>
      </c>
      <c r="M96">
        <f t="shared" si="15"/>
        <v>1.026607538802661</v>
      </c>
      <c r="N96" s="10">
        <f t="shared" si="16"/>
        <v>3.7884760004855758E-2</v>
      </c>
      <c r="O96" s="11">
        <v>0.61900365023376502</v>
      </c>
      <c r="P96">
        <v>1.291857142857143</v>
      </c>
      <c r="Q96">
        <v>1.0628571428571427</v>
      </c>
      <c r="R96">
        <f t="shared" si="17"/>
        <v>1.1773571428571428</v>
      </c>
      <c r="S96">
        <f t="shared" si="18"/>
        <v>0.23555201797411046</v>
      </c>
      <c r="T96">
        <f t="shared" si="10"/>
        <v>0.95504459139719733</v>
      </c>
      <c r="U96" s="10">
        <f t="shared" si="19"/>
        <v>-6.6360000183225604E-2</v>
      </c>
      <c r="V96" s="11">
        <v>0.68931844723920299</v>
      </c>
    </row>
    <row r="97" spans="1:22" x14ac:dyDescent="0.25">
      <c r="A97" s="9" t="s">
        <v>212</v>
      </c>
      <c r="B97" s="9" t="s">
        <v>213</v>
      </c>
      <c r="C97" s="1" t="s">
        <v>212</v>
      </c>
      <c r="D97">
        <v>1.0984285714285715</v>
      </c>
      <c r="E97">
        <v>0.92671428571428571</v>
      </c>
      <c r="F97">
        <v>0.77228571428571424</v>
      </c>
      <c r="G97">
        <f t="shared" si="11"/>
        <v>0.84949999999999992</v>
      </c>
      <c r="H97">
        <f t="shared" si="12"/>
        <v>-0.23531414747786666</v>
      </c>
      <c r="I97">
        <v>0.8988571428571428</v>
      </c>
      <c r="J97">
        <v>0.8958571428571428</v>
      </c>
      <c r="K97">
        <f t="shared" si="13"/>
        <v>0.89735714285714274</v>
      </c>
      <c r="L97">
        <f t="shared" si="14"/>
        <v>-0.15624581132320098</v>
      </c>
      <c r="M97">
        <f t="shared" si="15"/>
        <v>0.94666878930191833</v>
      </c>
      <c r="N97" s="10">
        <f t="shared" si="16"/>
        <v>-7.9068336154665714E-2</v>
      </c>
      <c r="O97" s="11">
        <v>0.59865851033304296</v>
      </c>
      <c r="P97">
        <v>0.94414285714285717</v>
      </c>
      <c r="Q97">
        <v>0.84142857142857153</v>
      </c>
      <c r="R97">
        <f t="shared" si="17"/>
        <v>0.89278571428571429</v>
      </c>
      <c r="S97">
        <f t="shared" si="18"/>
        <v>-0.16361415250302089</v>
      </c>
      <c r="T97">
        <f t="shared" si="10"/>
        <v>0.95151612128970309</v>
      </c>
      <c r="U97" s="10">
        <f t="shared" si="19"/>
        <v>-7.1699994974845749E-2</v>
      </c>
      <c r="V97" s="11">
        <v>0.68656994827512496</v>
      </c>
    </row>
    <row r="98" spans="1:22" x14ac:dyDescent="0.25">
      <c r="A98" s="9" t="s">
        <v>214</v>
      </c>
      <c r="B98" s="9" t="s">
        <v>215</v>
      </c>
      <c r="C98" s="1" t="s">
        <v>214</v>
      </c>
      <c r="D98">
        <v>0.98499999999999999</v>
      </c>
      <c r="E98">
        <v>1.1018333333333334</v>
      </c>
      <c r="F98">
        <v>0.87466666666666659</v>
      </c>
      <c r="G98">
        <f t="shared" si="11"/>
        <v>0.98825000000000007</v>
      </c>
      <c r="H98">
        <f t="shared" si="12"/>
        <v>-1.7052044842473246E-2</v>
      </c>
      <c r="I98">
        <v>1.1094999999999999</v>
      </c>
      <c r="J98">
        <v>1.0693333333333335</v>
      </c>
      <c r="K98">
        <f t="shared" si="13"/>
        <v>1.0894166666666667</v>
      </c>
      <c r="L98">
        <f t="shared" si="14"/>
        <v>0.12355584382892275</v>
      </c>
      <c r="M98">
        <f t="shared" si="15"/>
        <v>0.90713684693643393</v>
      </c>
      <c r="N98" s="10">
        <f t="shared" si="16"/>
        <v>-0.14060788867139598</v>
      </c>
      <c r="O98" s="11">
        <v>0.47294493900920898</v>
      </c>
      <c r="P98">
        <v>1.4686666666666666</v>
      </c>
      <c r="Q98">
        <v>1.1393333333333333</v>
      </c>
      <c r="R98">
        <f t="shared" si="17"/>
        <v>1.3039999999999998</v>
      </c>
      <c r="S98">
        <f t="shared" si="18"/>
        <v>0.38294386956899035</v>
      </c>
      <c r="T98">
        <f t="shared" si="10"/>
        <v>0.75786042944785292</v>
      </c>
      <c r="U98" s="10">
        <f t="shared" si="19"/>
        <v>-0.39999591441146359</v>
      </c>
      <c r="V98" s="11">
        <v>0.255212762143401</v>
      </c>
    </row>
    <row r="99" spans="1:22" x14ac:dyDescent="0.25">
      <c r="A99" s="9" t="s">
        <v>216</v>
      </c>
      <c r="B99" s="9" t="s">
        <v>217</v>
      </c>
      <c r="C99" s="1" t="s">
        <v>216</v>
      </c>
      <c r="D99">
        <v>0.94860000000000011</v>
      </c>
      <c r="E99">
        <v>0.70500000000000007</v>
      </c>
      <c r="F99">
        <v>0.81159999999999999</v>
      </c>
      <c r="G99">
        <f t="shared" si="11"/>
        <v>0.75829999999999997</v>
      </c>
      <c r="H99">
        <f t="shared" si="12"/>
        <v>-0.39915937197023554</v>
      </c>
      <c r="I99">
        <v>0.85740000000000005</v>
      </c>
      <c r="J99">
        <v>0.83140000000000003</v>
      </c>
      <c r="K99">
        <f t="shared" si="13"/>
        <v>0.84440000000000004</v>
      </c>
      <c r="L99">
        <f t="shared" si="14"/>
        <v>-0.24400151620229335</v>
      </c>
      <c r="M99">
        <f t="shared" si="15"/>
        <v>0.89803410705826614</v>
      </c>
      <c r="N99" s="10">
        <f t="shared" si="16"/>
        <v>-0.15515785576794222</v>
      </c>
      <c r="O99" s="11">
        <v>0.25712318261699402</v>
      </c>
      <c r="P99">
        <v>0.98799999999999988</v>
      </c>
      <c r="Q99">
        <v>0.6966</v>
      </c>
      <c r="R99">
        <f t="shared" si="17"/>
        <v>0.84229999999999994</v>
      </c>
      <c r="S99">
        <f t="shared" si="18"/>
        <v>-0.2475939287846198</v>
      </c>
      <c r="T99">
        <f t="shared" si="10"/>
        <v>0.90027306185444622</v>
      </c>
      <c r="U99" s="10">
        <f t="shared" si="19"/>
        <v>-0.15156544318561571</v>
      </c>
      <c r="V99" s="11">
        <v>0.64245528625918302</v>
      </c>
    </row>
    <row r="100" spans="1:22" x14ac:dyDescent="0.25">
      <c r="A100" s="9" t="s">
        <v>218</v>
      </c>
      <c r="B100" s="9" t="s">
        <v>219</v>
      </c>
      <c r="C100" s="1" t="s">
        <v>218</v>
      </c>
      <c r="D100">
        <v>1.006</v>
      </c>
      <c r="E100">
        <v>0.9890000000000001</v>
      </c>
      <c r="F100">
        <v>0.90380000000000005</v>
      </c>
      <c r="G100">
        <f t="shared" si="11"/>
        <v>0.94640000000000013</v>
      </c>
      <c r="H100">
        <f t="shared" si="12"/>
        <v>-7.9478021209660771E-2</v>
      </c>
      <c r="I100">
        <v>1.0462</v>
      </c>
      <c r="J100">
        <v>1.008</v>
      </c>
      <c r="K100">
        <f t="shared" si="13"/>
        <v>1.0270999999999999</v>
      </c>
      <c r="L100">
        <f t="shared" si="14"/>
        <v>3.8576651452323155E-2</v>
      </c>
      <c r="M100">
        <f t="shared" si="15"/>
        <v>0.92142926686788063</v>
      </c>
      <c r="N100" s="10">
        <f t="shared" si="16"/>
        <v>-0.11805467266198397</v>
      </c>
      <c r="O100" s="11">
        <v>0.22602630066853399</v>
      </c>
      <c r="P100">
        <v>1.0661999999999998</v>
      </c>
      <c r="Q100">
        <v>0.96579999999999999</v>
      </c>
      <c r="R100">
        <f t="shared" si="17"/>
        <v>1.016</v>
      </c>
      <c r="S100">
        <f t="shared" si="18"/>
        <v>2.2900402110078832E-2</v>
      </c>
      <c r="T100">
        <f t="shared" si="10"/>
        <v>0.93149606299212606</v>
      </c>
      <c r="U100" s="10">
        <f t="shared" si="19"/>
        <v>-0.10237842331973966</v>
      </c>
      <c r="V100" s="11">
        <v>0.40128362168230602</v>
      </c>
    </row>
    <row r="101" spans="1:22" x14ac:dyDescent="0.25">
      <c r="A101" s="9" t="s">
        <v>220</v>
      </c>
      <c r="B101" s="9" t="s">
        <v>221</v>
      </c>
      <c r="C101" s="1" t="s">
        <v>220</v>
      </c>
      <c r="D101">
        <v>1.02</v>
      </c>
      <c r="E101">
        <v>1.2</v>
      </c>
      <c r="F101">
        <v>1.278</v>
      </c>
      <c r="G101">
        <f t="shared" si="11"/>
        <v>1.2389999999999999</v>
      </c>
      <c r="H101">
        <f t="shared" si="12"/>
        <v>0.30917618747851439</v>
      </c>
      <c r="I101">
        <v>1.135</v>
      </c>
      <c r="J101">
        <v>1.1040000000000001</v>
      </c>
      <c r="K101">
        <f t="shared" si="13"/>
        <v>1.1194999999999999</v>
      </c>
      <c r="L101">
        <f t="shared" si="14"/>
        <v>0.16285452819051041</v>
      </c>
      <c r="M101">
        <f t="shared" si="15"/>
        <v>1.1067440821795445</v>
      </c>
      <c r="N101" s="10">
        <f t="shared" si="16"/>
        <v>0.14632165928800406</v>
      </c>
      <c r="O101" s="11">
        <v>0.104378813198899</v>
      </c>
      <c r="P101">
        <v>1.7509999999999999</v>
      </c>
      <c r="Q101">
        <v>1.2150000000000001</v>
      </c>
      <c r="R101">
        <f t="shared" si="17"/>
        <v>1.4830000000000001</v>
      </c>
      <c r="S101">
        <f t="shared" si="18"/>
        <v>0.56851859779254355</v>
      </c>
      <c r="T101">
        <f t="shared" si="10"/>
        <v>0.83546864463924464</v>
      </c>
      <c r="U101" s="10">
        <f t="shared" si="19"/>
        <v>-0.25934241031402916</v>
      </c>
      <c r="V101" s="11">
        <v>0.46269842052606203</v>
      </c>
    </row>
    <row r="102" spans="1:22" x14ac:dyDescent="0.25">
      <c r="A102" s="9" t="s">
        <v>222</v>
      </c>
      <c r="B102" s="9" t="s">
        <v>223</v>
      </c>
      <c r="C102" s="1" t="s">
        <v>222</v>
      </c>
      <c r="D102">
        <v>0.96749999999999992</v>
      </c>
      <c r="E102">
        <v>1.111</v>
      </c>
      <c r="F102">
        <v>1.2868333333333335</v>
      </c>
      <c r="G102">
        <f t="shared" si="11"/>
        <v>1.1989166666666669</v>
      </c>
      <c r="H102">
        <f t="shared" si="12"/>
        <v>0.26173138455290346</v>
      </c>
      <c r="I102">
        <v>1.1590000000000003</v>
      </c>
      <c r="J102">
        <v>1.0083333333333333</v>
      </c>
      <c r="K102">
        <f t="shared" si="13"/>
        <v>1.0836666666666668</v>
      </c>
      <c r="L102">
        <f t="shared" si="14"/>
        <v>0.11592105530711276</v>
      </c>
      <c r="M102">
        <f t="shared" si="15"/>
        <v>1.106351891725623</v>
      </c>
      <c r="N102" s="10">
        <f t="shared" si="16"/>
        <v>0.14581032924579074</v>
      </c>
      <c r="O102" s="11">
        <v>0.42440764787267499</v>
      </c>
      <c r="P102">
        <v>1.1735</v>
      </c>
      <c r="Q102">
        <v>0.97800000000000009</v>
      </c>
      <c r="R102">
        <f t="shared" si="17"/>
        <v>1.07575</v>
      </c>
      <c r="S102">
        <f t="shared" si="18"/>
        <v>0.10534284028622279</v>
      </c>
      <c r="T102">
        <f t="shared" si="10"/>
        <v>1.1144937640405921</v>
      </c>
      <c r="U102" s="10">
        <f t="shared" si="19"/>
        <v>0.15638854426668075</v>
      </c>
      <c r="V102" s="11">
        <v>0.44773790215167097</v>
      </c>
    </row>
    <row r="103" spans="1:22" x14ac:dyDescent="0.25">
      <c r="A103" s="9" t="s">
        <v>224</v>
      </c>
      <c r="B103" s="9" t="s">
        <v>225</v>
      </c>
      <c r="C103" s="1" t="s">
        <v>224</v>
      </c>
      <c r="D103">
        <v>0.99042857142857155</v>
      </c>
      <c r="E103">
        <v>0.62171428571428577</v>
      </c>
      <c r="F103">
        <v>0.53485714285714281</v>
      </c>
      <c r="G103">
        <f t="shared" si="11"/>
        <v>0.57828571428571429</v>
      </c>
      <c r="H103">
        <f t="shared" si="12"/>
        <v>-0.79014563202538102</v>
      </c>
      <c r="I103">
        <v>0.73528571428571432</v>
      </c>
      <c r="J103">
        <v>0.78514285714285725</v>
      </c>
      <c r="K103">
        <f t="shared" si="13"/>
        <v>0.76021428571428573</v>
      </c>
      <c r="L103">
        <f t="shared" si="14"/>
        <v>-0.39552195874890628</v>
      </c>
      <c r="M103">
        <f t="shared" si="15"/>
        <v>0.76068777600300663</v>
      </c>
      <c r="N103" s="10">
        <f t="shared" si="16"/>
        <v>-0.39462367327647485</v>
      </c>
      <c r="O103" s="11">
        <v>6.8109575218396001E-2</v>
      </c>
      <c r="P103">
        <v>0.42685714285714288</v>
      </c>
      <c r="Q103">
        <v>0.71842857142857142</v>
      </c>
      <c r="R103">
        <f t="shared" si="17"/>
        <v>0.57264285714285712</v>
      </c>
      <c r="S103">
        <f t="shared" si="18"/>
        <v>-0.80429244782339637</v>
      </c>
      <c r="T103">
        <f t="shared" si="10"/>
        <v>1.0098540601222403</v>
      </c>
      <c r="U103" s="10">
        <f t="shared" si="19"/>
        <v>1.4146815798015371E-2</v>
      </c>
      <c r="V103" s="11">
        <v>0.97378019954174899</v>
      </c>
    </row>
    <row r="104" spans="1:22" x14ac:dyDescent="0.25">
      <c r="A104" s="9" t="s">
        <v>226</v>
      </c>
      <c r="B104" s="9" t="s">
        <v>227</v>
      </c>
      <c r="C104" s="1" t="s">
        <v>226</v>
      </c>
      <c r="D104">
        <v>0.94625000000000004</v>
      </c>
      <c r="E104">
        <v>1.16425</v>
      </c>
      <c r="F104">
        <v>1.2049999999999998</v>
      </c>
      <c r="G104">
        <f t="shared" si="11"/>
        <v>1.184625</v>
      </c>
      <c r="H104">
        <f t="shared" si="12"/>
        <v>0.24443043780594223</v>
      </c>
      <c r="I104">
        <v>1.0932500000000001</v>
      </c>
      <c r="J104">
        <v>1.0582499999999999</v>
      </c>
      <c r="K104">
        <f t="shared" si="13"/>
        <v>1.07575</v>
      </c>
      <c r="L104">
        <f t="shared" si="14"/>
        <v>0.10534284028622279</v>
      </c>
      <c r="M104">
        <f t="shared" si="15"/>
        <v>1.1012084592145015</v>
      </c>
      <c r="N104" s="10">
        <f t="shared" si="16"/>
        <v>0.13908759751971939</v>
      </c>
      <c r="O104" s="11">
        <v>5.5811441253106997E-2</v>
      </c>
      <c r="P104">
        <v>1.2650000000000001</v>
      </c>
      <c r="Q104">
        <v>0.995</v>
      </c>
      <c r="R104">
        <f t="shared" si="17"/>
        <v>1.1300000000000001</v>
      </c>
      <c r="S104">
        <f t="shared" si="18"/>
        <v>0.17632277264046317</v>
      </c>
      <c r="T104">
        <f t="shared" si="10"/>
        <v>1.0483407079646017</v>
      </c>
      <c r="U104" s="10">
        <f t="shared" si="19"/>
        <v>6.8107665165479045E-2</v>
      </c>
      <c r="V104" s="11">
        <v>0.72777245642893695</v>
      </c>
    </row>
    <row r="105" spans="1:22" x14ac:dyDescent="0.25">
      <c r="A105" s="9" t="s">
        <v>228</v>
      </c>
      <c r="B105" s="9" t="s">
        <v>229</v>
      </c>
      <c r="C105" s="1" t="s">
        <v>228</v>
      </c>
      <c r="D105">
        <v>1.0366</v>
      </c>
      <c r="E105">
        <v>1.401</v>
      </c>
      <c r="F105">
        <v>1.6968000000000001</v>
      </c>
      <c r="G105">
        <f t="shared" si="11"/>
        <v>1.5489000000000002</v>
      </c>
      <c r="H105">
        <f t="shared" si="12"/>
        <v>0.63124400393306668</v>
      </c>
      <c r="I105">
        <v>1.4075999999999997</v>
      </c>
      <c r="J105">
        <v>1.3826000000000001</v>
      </c>
      <c r="K105">
        <f t="shared" si="13"/>
        <v>1.3950999999999998</v>
      </c>
      <c r="L105">
        <f t="shared" si="14"/>
        <v>0.48036853734721247</v>
      </c>
      <c r="M105">
        <f t="shared" si="15"/>
        <v>1.1102429933338114</v>
      </c>
      <c r="N105" s="10">
        <f t="shared" si="16"/>
        <v>0.15087546658585402</v>
      </c>
      <c r="O105" s="11">
        <v>0.40896737183375897</v>
      </c>
      <c r="P105">
        <v>2.0187999999999997</v>
      </c>
      <c r="Q105">
        <v>1.3109999999999999</v>
      </c>
      <c r="R105">
        <f t="shared" si="17"/>
        <v>1.6648999999999998</v>
      </c>
      <c r="S105">
        <f t="shared" si="18"/>
        <v>0.73543552634357645</v>
      </c>
      <c r="T105">
        <f t="shared" si="10"/>
        <v>0.93032614571445749</v>
      </c>
      <c r="U105" s="10">
        <f t="shared" si="19"/>
        <v>-0.10419152241050982</v>
      </c>
      <c r="V105" s="11">
        <v>0.79087902248217301</v>
      </c>
    </row>
    <row r="106" spans="1:22" x14ac:dyDescent="0.25">
      <c r="A106" s="9" t="s">
        <v>230</v>
      </c>
      <c r="B106" s="9" t="s">
        <v>231</v>
      </c>
      <c r="C106" s="1" t="s">
        <v>230</v>
      </c>
      <c r="D106">
        <v>0.91457142857142859</v>
      </c>
      <c r="E106">
        <v>0.77342857142857135</v>
      </c>
      <c r="F106">
        <v>0.80028571428571438</v>
      </c>
      <c r="G106">
        <f t="shared" si="11"/>
        <v>0.78685714285714292</v>
      </c>
      <c r="H106">
        <f t="shared" si="12"/>
        <v>-0.34582636258472693</v>
      </c>
      <c r="I106">
        <v>0.91742857142857137</v>
      </c>
      <c r="J106">
        <v>0.86814285714285711</v>
      </c>
      <c r="K106">
        <f t="shared" si="13"/>
        <v>0.89278571428571429</v>
      </c>
      <c r="L106">
        <f t="shared" si="14"/>
        <v>-0.16361415250302089</v>
      </c>
      <c r="M106">
        <f t="shared" si="15"/>
        <v>0.8813505080406433</v>
      </c>
      <c r="N106" s="10">
        <f t="shared" si="16"/>
        <v>-0.18221221008170604</v>
      </c>
      <c r="O106" s="11">
        <v>6.3571037575405998E-2</v>
      </c>
      <c r="P106">
        <v>0.97199999999999986</v>
      </c>
      <c r="Q106">
        <v>0.93557142857142861</v>
      </c>
      <c r="R106">
        <f t="shared" si="17"/>
        <v>0.95378571428571424</v>
      </c>
      <c r="S106">
        <f t="shared" si="18"/>
        <v>-6.8262920546265801E-2</v>
      </c>
      <c r="T106">
        <f t="shared" si="10"/>
        <v>0.82498314985396548</v>
      </c>
      <c r="U106" s="10">
        <f t="shared" si="19"/>
        <v>-0.27756344203846117</v>
      </c>
      <c r="V106" s="11">
        <v>1.7886083506763E-2</v>
      </c>
    </row>
    <row r="107" spans="1:22" x14ac:dyDescent="0.25">
      <c r="A107" s="9" t="s">
        <v>232</v>
      </c>
      <c r="B107" s="9" t="s">
        <v>233</v>
      </c>
      <c r="C107" s="1" t="s">
        <v>232</v>
      </c>
      <c r="D107">
        <v>1.3580000000000001</v>
      </c>
      <c r="E107">
        <v>0.89700000000000002</v>
      </c>
      <c r="F107">
        <v>0.98499999999999999</v>
      </c>
      <c r="G107">
        <f t="shared" si="11"/>
        <v>0.94100000000000006</v>
      </c>
      <c r="H107">
        <f t="shared" si="12"/>
        <v>-8.77333719335502E-2</v>
      </c>
      <c r="I107">
        <v>1.0229999999999999</v>
      </c>
      <c r="J107">
        <v>1.083</v>
      </c>
      <c r="K107">
        <f t="shared" si="13"/>
        <v>1.0529999999999999</v>
      </c>
      <c r="L107">
        <f t="shared" si="14"/>
        <v>7.450543636362976E-2</v>
      </c>
      <c r="M107">
        <f t="shared" si="15"/>
        <v>0.89363722697056036</v>
      </c>
      <c r="N107" s="10">
        <f t="shared" si="16"/>
        <v>-0.16223880829718004</v>
      </c>
      <c r="O107" s="11">
        <v>0.17016544764781</v>
      </c>
      <c r="P107">
        <v>1.093</v>
      </c>
      <c r="Q107">
        <v>1.0029999999999999</v>
      </c>
      <c r="R107">
        <f t="shared" si="17"/>
        <v>1.048</v>
      </c>
      <c r="S107">
        <f t="shared" si="18"/>
        <v>6.7638716875363297E-2</v>
      </c>
      <c r="T107">
        <f t="shared" si="10"/>
        <v>0.89790076335877866</v>
      </c>
      <c r="U107" s="10">
        <f t="shared" si="19"/>
        <v>-0.15537208880891346</v>
      </c>
      <c r="V107" s="11">
        <v>0.23120994425553501</v>
      </c>
    </row>
    <row r="108" spans="1:22" x14ac:dyDescent="0.25">
      <c r="A108" s="9" t="s">
        <v>234</v>
      </c>
      <c r="B108" s="9" t="s">
        <v>235</v>
      </c>
      <c r="C108" s="1" t="s">
        <v>234</v>
      </c>
      <c r="D108">
        <v>0.96183333333333321</v>
      </c>
      <c r="E108">
        <v>2.4271666666666669</v>
      </c>
      <c r="F108">
        <v>2.5165000000000002</v>
      </c>
      <c r="G108">
        <f t="shared" si="11"/>
        <v>2.4718333333333335</v>
      </c>
      <c r="H108">
        <f t="shared" si="12"/>
        <v>1.3055814708799889</v>
      </c>
      <c r="I108">
        <v>1.5243333333333331</v>
      </c>
      <c r="J108">
        <v>1.372333333333333</v>
      </c>
      <c r="K108">
        <f t="shared" si="13"/>
        <v>1.448333333333333</v>
      </c>
      <c r="L108">
        <f t="shared" si="14"/>
        <v>0.53439367631851897</v>
      </c>
      <c r="M108">
        <f t="shared" si="15"/>
        <v>1.7066743383199086</v>
      </c>
      <c r="N108" s="10">
        <f t="shared" si="16"/>
        <v>0.77118779456146991</v>
      </c>
      <c r="O108" s="11">
        <v>7.336790425628E-3</v>
      </c>
      <c r="P108">
        <v>1.9710000000000001</v>
      </c>
      <c r="Q108">
        <v>1.4364999999999999</v>
      </c>
      <c r="R108">
        <f t="shared" si="17"/>
        <v>1.7037499999999999</v>
      </c>
      <c r="S108">
        <f t="shared" si="18"/>
        <v>0.76871365703048467</v>
      </c>
      <c r="T108">
        <f t="shared" si="10"/>
        <v>1.4508192712154564</v>
      </c>
      <c r="U108" s="10">
        <f t="shared" si="19"/>
        <v>0.53686781384950422</v>
      </c>
      <c r="V108" s="11">
        <v>0.105176693084687</v>
      </c>
    </row>
    <row r="109" spans="1:22" x14ac:dyDescent="0.25">
      <c r="A109" s="9" t="s">
        <v>236</v>
      </c>
      <c r="B109" s="9" t="s">
        <v>237</v>
      </c>
      <c r="C109" s="1" t="s">
        <v>236</v>
      </c>
      <c r="D109">
        <v>0.9830000000000001</v>
      </c>
      <c r="E109">
        <v>1.0061666666666669</v>
      </c>
      <c r="F109">
        <v>1.2158333333333333</v>
      </c>
      <c r="G109">
        <f t="shared" si="11"/>
        <v>1.1110000000000002</v>
      </c>
      <c r="H109">
        <f t="shared" si="12"/>
        <v>0.15185881672700521</v>
      </c>
      <c r="I109">
        <v>0.88533333333333342</v>
      </c>
      <c r="J109">
        <v>1.0295000000000001</v>
      </c>
      <c r="K109">
        <f t="shared" si="13"/>
        <v>0.9574166666666668</v>
      </c>
      <c r="L109">
        <f t="shared" si="14"/>
        <v>-6.2781174240106388E-2</v>
      </c>
      <c r="M109">
        <f t="shared" si="15"/>
        <v>1.1604143093393682</v>
      </c>
      <c r="N109" s="10">
        <f t="shared" si="16"/>
        <v>0.21463999096711167</v>
      </c>
      <c r="O109" s="11">
        <v>0.35075858571729801</v>
      </c>
      <c r="P109">
        <v>1.1596666666666666</v>
      </c>
      <c r="Q109">
        <v>0.95116666666666649</v>
      </c>
      <c r="R109">
        <f t="shared" si="17"/>
        <v>1.0554166666666664</v>
      </c>
      <c r="S109">
        <f t="shared" si="18"/>
        <v>7.7812671216619805E-2</v>
      </c>
      <c r="T109">
        <f t="shared" si="10"/>
        <v>1.0526648243189898</v>
      </c>
      <c r="U109" s="10">
        <f t="shared" si="19"/>
        <v>7.404614551038545E-2</v>
      </c>
      <c r="V109" s="11">
        <v>0.74308261708520895</v>
      </c>
    </row>
    <row r="110" spans="1:22" x14ac:dyDescent="0.25">
      <c r="A110" s="9" t="s">
        <v>238</v>
      </c>
      <c r="B110" s="9" t="s">
        <v>239</v>
      </c>
      <c r="C110" s="1" t="s">
        <v>238</v>
      </c>
      <c r="D110">
        <v>1.0215000000000001</v>
      </c>
      <c r="E110">
        <v>1.046</v>
      </c>
      <c r="F110">
        <v>1.1054999999999999</v>
      </c>
      <c r="G110">
        <f t="shared" si="11"/>
        <v>1.07575</v>
      </c>
      <c r="H110">
        <f t="shared" si="12"/>
        <v>0.10534284028622279</v>
      </c>
      <c r="I110">
        <v>1.11625</v>
      </c>
      <c r="J110">
        <v>1.0964999999999998</v>
      </c>
      <c r="K110">
        <f t="shared" si="13"/>
        <v>1.1063749999999999</v>
      </c>
      <c r="L110">
        <f t="shared" si="14"/>
        <v>0.14584046237516421</v>
      </c>
      <c r="M110">
        <f t="shared" si="15"/>
        <v>0.97231951191955723</v>
      </c>
      <c r="N110" s="10">
        <f t="shared" si="16"/>
        <v>-4.0497622088941365E-2</v>
      </c>
      <c r="O110" s="11">
        <v>0.43160653876076899</v>
      </c>
      <c r="P110">
        <v>1.6527500000000002</v>
      </c>
      <c r="Q110">
        <v>1.1870000000000001</v>
      </c>
      <c r="R110">
        <f t="shared" si="17"/>
        <v>1.4198750000000002</v>
      </c>
      <c r="S110">
        <f t="shared" si="18"/>
        <v>0.50576392633704237</v>
      </c>
      <c r="T110">
        <f t="shared" si="10"/>
        <v>0.75763711594330474</v>
      </c>
      <c r="U110" s="10">
        <f t="shared" si="19"/>
        <v>-0.40042108605081961</v>
      </c>
      <c r="V110" s="11">
        <v>0.28034038124410299</v>
      </c>
    </row>
    <row r="111" spans="1:22" x14ac:dyDescent="0.25">
      <c r="A111" s="9" t="s">
        <v>240</v>
      </c>
      <c r="B111" s="9" t="s">
        <v>241</v>
      </c>
      <c r="C111" s="1" t="s">
        <v>240</v>
      </c>
      <c r="D111">
        <v>0.96466666666666667</v>
      </c>
      <c r="E111">
        <v>1.4303333333333335</v>
      </c>
      <c r="F111">
        <v>1.6893333333333336</v>
      </c>
      <c r="G111">
        <f t="shared" si="11"/>
        <v>1.5598333333333336</v>
      </c>
      <c r="H111">
        <f t="shared" si="12"/>
        <v>0.64139188676771397</v>
      </c>
      <c r="I111">
        <v>1.6006666666666665</v>
      </c>
      <c r="J111">
        <v>1.1553333333333333</v>
      </c>
      <c r="K111">
        <f t="shared" si="13"/>
        <v>1.3779999999999999</v>
      </c>
      <c r="L111">
        <f t="shared" si="14"/>
        <v>0.46257588804220418</v>
      </c>
      <c r="M111">
        <f t="shared" si="15"/>
        <v>1.1319545234639576</v>
      </c>
      <c r="N111" s="10">
        <f t="shared" si="16"/>
        <v>0.17881599872550966</v>
      </c>
      <c r="O111" s="11">
        <v>0.55339211906368402</v>
      </c>
      <c r="P111">
        <v>1.8966666666666665</v>
      </c>
      <c r="Q111">
        <v>1.3536666666666666</v>
      </c>
      <c r="R111">
        <f t="shared" si="17"/>
        <v>1.6251666666666664</v>
      </c>
      <c r="S111">
        <f t="shared" si="18"/>
        <v>0.70058767927561361</v>
      </c>
      <c r="T111">
        <f t="shared" si="10"/>
        <v>0.95979899497487464</v>
      </c>
      <c r="U111" s="10">
        <f t="shared" si="19"/>
        <v>-5.9195792507899747E-2</v>
      </c>
      <c r="V111" s="11">
        <v>0.84819731793582998</v>
      </c>
    </row>
    <row r="112" spans="1:22" x14ac:dyDescent="0.25">
      <c r="A112" s="9" t="s">
        <v>242</v>
      </c>
      <c r="B112" s="9" t="s">
        <v>243</v>
      </c>
      <c r="C112" s="1" t="s">
        <v>242</v>
      </c>
      <c r="D112">
        <v>1.0585999999999998</v>
      </c>
      <c r="E112">
        <v>1.4026000000000001</v>
      </c>
      <c r="F112">
        <v>1.4328000000000003</v>
      </c>
      <c r="G112">
        <f t="shared" si="11"/>
        <v>1.4177000000000002</v>
      </c>
      <c r="H112">
        <f t="shared" si="12"/>
        <v>0.50355227566458138</v>
      </c>
      <c r="I112">
        <v>1.5158000000000003</v>
      </c>
      <c r="J112">
        <v>1.4306000000000001</v>
      </c>
      <c r="K112">
        <f t="shared" si="13"/>
        <v>1.4732000000000003</v>
      </c>
      <c r="L112">
        <f t="shared" si="14"/>
        <v>0.55895330235028884</v>
      </c>
      <c r="M112">
        <f t="shared" si="15"/>
        <v>0.96232690741243543</v>
      </c>
      <c r="N112" s="10">
        <f t="shared" si="16"/>
        <v>-5.5401026685707545E-2</v>
      </c>
      <c r="O112" s="11">
        <v>0.34436678864404202</v>
      </c>
      <c r="P112">
        <v>2.1024000000000003</v>
      </c>
      <c r="Q112">
        <v>1.5396000000000001</v>
      </c>
      <c r="R112">
        <f t="shared" si="17"/>
        <v>1.8210000000000002</v>
      </c>
      <c r="S112">
        <f t="shared" si="18"/>
        <v>0.86473092231475135</v>
      </c>
      <c r="T112">
        <f t="shared" si="10"/>
        <v>0.77852828116419548</v>
      </c>
      <c r="U112" s="10">
        <f t="shared" si="19"/>
        <v>-0.36117864665017013</v>
      </c>
      <c r="V112" s="11">
        <v>0.28870127132610401</v>
      </c>
    </row>
    <row r="113" spans="1:22" x14ac:dyDescent="0.25">
      <c r="A113" s="9" t="s">
        <v>244</v>
      </c>
      <c r="B113" s="9" t="s">
        <v>245</v>
      </c>
      <c r="C113" s="1" t="s">
        <v>244</v>
      </c>
      <c r="D113">
        <v>0.999</v>
      </c>
      <c r="E113">
        <v>0.99340000000000006</v>
      </c>
      <c r="F113">
        <v>1.0466000000000002</v>
      </c>
      <c r="G113">
        <f t="shared" si="11"/>
        <v>1.02</v>
      </c>
      <c r="H113">
        <f t="shared" si="12"/>
        <v>2.8569152196770919E-2</v>
      </c>
      <c r="I113">
        <v>1.0808</v>
      </c>
      <c r="J113">
        <v>1.1242000000000001</v>
      </c>
      <c r="K113">
        <f t="shared" si="13"/>
        <v>1.1025</v>
      </c>
      <c r="L113">
        <f t="shared" si="14"/>
        <v>0.14077865578279594</v>
      </c>
      <c r="M113">
        <f t="shared" si="15"/>
        <v>0.92517006802721091</v>
      </c>
      <c r="N113" s="10">
        <f t="shared" si="16"/>
        <v>-0.11220950358602495</v>
      </c>
      <c r="O113" s="11">
        <v>0.138150268712251</v>
      </c>
      <c r="P113">
        <v>1.4507999999999999</v>
      </c>
      <c r="Q113">
        <v>1.0059999999999998</v>
      </c>
      <c r="R113">
        <f t="shared" si="17"/>
        <v>1.2283999999999997</v>
      </c>
      <c r="S113">
        <f t="shared" si="18"/>
        <v>0.2967804174264248</v>
      </c>
      <c r="T113">
        <f t="shared" si="10"/>
        <v>0.8303484207098667</v>
      </c>
      <c r="U113" s="10">
        <f t="shared" si="19"/>
        <v>-0.26821126522965388</v>
      </c>
      <c r="V113" s="11">
        <v>0.450377141400014</v>
      </c>
    </row>
    <row r="114" spans="1:22" x14ac:dyDescent="0.25">
      <c r="A114" s="9" t="s">
        <v>246</v>
      </c>
      <c r="B114" s="9" t="s">
        <v>247</v>
      </c>
      <c r="C114" s="1" t="s">
        <v>246</v>
      </c>
      <c r="D114">
        <v>0.93599999999999994</v>
      </c>
      <c r="E114">
        <v>1.631</v>
      </c>
      <c r="F114">
        <v>1.4990000000000001</v>
      </c>
      <c r="G114">
        <f t="shared" si="11"/>
        <v>1.5649999999999999</v>
      </c>
      <c r="H114">
        <f t="shared" si="12"/>
        <v>0.64616265715789367</v>
      </c>
      <c r="I114">
        <v>1.6595000000000002</v>
      </c>
      <c r="J114">
        <v>1.3919999999999999</v>
      </c>
      <c r="K114">
        <f t="shared" si="13"/>
        <v>1.5257499999999999</v>
      </c>
      <c r="L114">
        <f t="shared" si="14"/>
        <v>0.60951859041130374</v>
      </c>
      <c r="M114">
        <f t="shared" si="15"/>
        <v>1.0257250532524989</v>
      </c>
      <c r="N114" s="10">
        <f t="shared" si="16"/>
        <v>3.664406674659005E-2</v>
      </c>
      <c r="O114" s="11">
        <v>0.81705694365501902</v>
      </c>
      <c r="P114">
        <v>2.4969999999999999</v>
      </c>
      <c r="Q114">
        <v>1.7475000000000001</v>
      </c>
      <c r="R114">
        <f t="shared" si="17"/>
        <v>2.1222500000000002</v>
      </c>
      <c r="S114">
        <f t="shared" si="18"/>
        <v>1.0855946150254361</v>
      </c>
      <c r="T114">
        <f t="shared" si="10"/>
        <v>0.73742490281540807</v>
      </c>
      <c r="U114" s="10">
        <f t="shared" si="19"/>
        <v>-0.43943195786754241</v>
      </c>
      <c r="V114" s="11">
        <v>0.28066208937918802</v>
      </c>
    </row>
    <row r="115" spans="1:22" x14ac:dyDescent="0.25">
      <c r="A115" s="9" t="s">
        <v>248</v>
      </c>
      <c r="B115" s="9" t="s">
        <v>249</v>
      </c>
      <c r="C115" s="1" t="s">
        <v>248</v>
      </c>
      <c r="D115">
        <v>1.0010000000000001</v>
      </c>
      <c r="E115">
        <v>0.86983333333333335</v>
      </c>
      <c r="F115">
        <v>0.87899999999999989</v>
      </c>
      <c r="G115">
        <f t="shared" si="11"/>
        <v>0.87441666666666662</v>
      </c>
      <c r="H115">
        <f t="shared" si="12"/>
        <v>-0.19360719537777962</v>
      </c>
      <c r="I115">
        <v>0.9351666666666667</v>
      </c>
      <c r="J115">
        <v>0.95233333333333337</v>
      </c>
      <c r="K115">
        <f t="shared" si="13"/>
        <v>0.94375000000000009</v>
      </c>
      <c r="L115">
        <f t="shared" si="14"/>
        <v>-8.3523355562283311E-2</v>
      </c>
      <c r="M115">
        <f t="shared" si="15"/>
        <v>0.92653421633554067</v>
      </c>
      <c r="N115" s="10">
        <f t="shared" si="16"/>
        <v>-0.11008383981549635</v>
      </c>
      <c r="O115" s="11">
        <v>1.9131594693477999E-2</v>
      </c>
      <c r="P115">
        <v>1.0788333333333331</v>
      </c>
      <c r="Q115">
        <v>0.9773333333333335</v>
      </c>
      <c r="R115">
        <f t="shared" si="17"/>
        <v>1.0280833333333332</v>
      </c>
      <c r="S115">
        <f t="shared" si="18"/>
        <v>3.9957209778958197E-2</v>
      </c>
      <c r="T115">
        <f t="shared" si="10"/>
        <v>0.85053092323903712</v>
      </c>
      <c r="U115" s="10">
        <f t="shared" si="19"/>
        <v>-0.23356440515673774</v>
      </c>
      <c r="V115" s="11">
        <v>9.4614182289869994E-2</v>
      </c>
    </row>
    <row r="116" spans="1:22" x14ac:dyDescent="0.25">
      <c r="A116" s="9" t="s">
        <v>250</v>
      </c>
      <c r="B116" s="9" t="s">
        <v>251</v>
      </c>
      <c r="C116" s="1" t="s">
        <v>250</v>
      </c>
      <c r="D116">
        <v>0.96733333333333338</v>
      </c>
      <c r="E116">
        <v>0.92133333333333323</v>
      </c>
      <c r="F116">
        <v>1.0431666666666668</v>
      </c>
      <c r="G116">
        <f t="shared" si="11"/>
        <v>0.98225000000000007</v>
      </c>
      <c r="H116">
        <f t="shared" si="12"/>
        <v>-2.5837832203400246E-2</v>
      </c>
      <c r="I116">
        <v>0.94450000000000023</v>
      </c>
      <c r="J116">
        <v>0.95016666666666671</v>
      </c>
      <c r="K116">
        <f t="shared" si="13"/>
        <v>0.94733333333333347</v>
      </c>
      <c r="L116">
        <f t="shared" si="14"/>
        <v>-7.8055946140462684E-2</v>
      </c>
      <c r="M116">
        <f t="shared" si="15"/>
        <v>1.0368578465869105</v>
      </c>
      <c r="N116" s="10">
        <f t="shared" si="16"/>
        <v>5.2218113937062362E-2</v>
      </c>
      <c r="O116" s="11">
        <v>0.62472687231287005</v>
      </c>
      <c r="P116">
        <v>1.0153333333333334</v>
      </c>
      <c r="Q116">
        <v>0.89699999999999991</v>
      </c>
      <c r="R116">
        <f t="shared" si="17"/>
        <v>0.95616666666666661</v>
      </c>
      <c r="S116">
        <f t="shared" si="18"/>
        <v>-6.4665982731274538E-2</v>
      </c>
      <c r="T116">
        <f t="shared" si="10"/>
        <v>1.0272790657137878</v>
      </c>
      <c r="U116" s="10">
        <f t="shared" si="19"/>
        <v>3.882815052787425E-2</v>
      </c>
      <c r="V116" s="11">
        <v>0.78775980359305797</v>
      </c>
    </row>
    <row r="117" spans="1:22" x14ac:dyDescent="0.25">
      <c r="A117" s="9" t="s">
        <v>252</v>
      </c>
      <c r="B117" s="9" t="s">
        <v>253</v>
      </c>
      <c r="C117" s="1" t="s">
        <v>252</v>
      </c>
      <c r="D117">
        <v>0.93700000000000006</v>
      </c>
      <c r="E117">
        <v>0.93059999999999987</v>
      </c>
      <c r="F117">
        <v>0.96560000000000001</v>
      </c>
      <c r="G117">
        <f t="shared" si="11"/>
        <v>0.94809999999999994</v>
      </c>
      <c r="H117">
        <f t="shared" si="12"/>
        <v>-7.6888860768603462E-2</v>
      </c>
      <c r="I117">
        <v>0.93800000000000006</v>
      </c>
      <c r="J117">
        <v>0.89660000000000006</v>
      </c>
      <c r="K117">
        <f t="shared" si="13"/>
        <v>0.9173</v>
      </c>
      <c r="L117">
        <f t="shared" si="14"/>
        <v>-0.12453445514529062</v>
      </c>
      <c r="M117">
        <f t="shared" si="15"/>
        <v>1.0335768014826119</v>
      </c>
      <c r="N117" s="10">
        <f t="shared" si="16"/>
        <v>4.7645594376687091E-2</v>
      </c>
      <c r="O117" s="11">
        <v>0.373657629019291</v>
      </c>
      <c r="P117">
        <v>1.2544</v>
      </c>
      <c r="Q117">
        <v>0.81600000000000006</v>
      </c>
      <c r="R117">
        <f t="shared" si="17"/>
        <v>1.0352000000000001</v>
      </c>
      <c r="S117">
        <f t="shared" si="18"/>
        <v>4.990952244305831E-2</v>
      </c>
      <c r="T117">
        <f t="shared" si="10"/>
        <v>0.91586166924265822</v>
      </c>
      <c r="U117" s="10">
        <f t="shared" si="19"/>
        <v>-0.12679838321166184</v>
      </c>
      <c r="V117" s="11">
        <v>0.73029814522482095</v>
      </c>
    </row>
    <row r="118" spans="1:22" x14ac:dyDescent="0.25">
      <c r="A118" s="9" t="s">
        <v>254</v>
      </c>
      <c r="B118" s="9" t="s">
        <v>255</v>
      </c>
      <c r="C118" s="1" t="s">
        <v>254</v>
      </c>
      <c r="D118">
        <v>1.0513333333333332</v>
      </c>
      <c r="E118">
        <v>1.3229999999999997</v>
      </c>
      <c r="F118">
        <v>1.1701666666666666</v>
      </c>
      <c r="G118">
        <f t="shared" si="11"/>
        <v>1.2465833333333332</v>
      </c>
      <c r="H118">
        <f t="shared" si="12"/>
        <v>0.31797932933417172</v>
      </c>
      <c r="I118">
        <v>1.0085</v>
      </c>
      <c r="J118">
        <v>0.9820000000000001</v>
      </c>
      <c r="K118">
        <f t="shared" si="13"/>
        <v>0.99524999999999997</v>
      </c>
      <c r="L118">
        <f t="shared" si="14"/>
        <v>-6.869128570737554E-3</v>
      </c>
      <c r="M118">
        <f t="shared" si="15"/>
        <v>1.2525328644394205</v>
      </c>
      <c r="N118" s="10">
        <f t="shared" si="16"/>
        <v>0.32484845790490929</v>
      </c>
      <c r="O118" s="11">
        <v>8.3472595959286994E-2</v>
      </c>
      <c r="P118">
        <v>1.1363333333333334</v>
      </c>
      <c r="Q118">
        <v>1.0121666666666667</v>
      </c>
      <c r="R118">
        <f t="shared" si="17"/>
        <v>1.0742500000000001</v>
      </c>
      <c r="S118">
        <f t="shared" si="18"/>
        <v>0.10332977711185171</v>
      </c>
      <c r="T118">
        <f t="shared" si="10"/>
        <v>1.1604219998448526</v>
      </c>
      <c r="U118" s="10">
        <f t="shared" si="19"/>
        <v>0.21464955222231993</v>
      </c>
      <c r="V118" s="11">
        <v>0.22216203723026101</v>
      </c>
    </row>
    <row r="119" spans="1:22" x14ac:dyDescent="0.25">
      <c r="A119" s="9" t="s">
        <v>256</v>
      </c>
      <c r="B119" s="9" t="s">
        <v>257</v>
      </c>
      <c r="C119" s="1" t="s">
        <v>256</v>
      </c>
      <c r="D119">
        <v>0.99099999999999999</v>
      </c>
      <c r="E119">
        <v>1.607</v>
      </c>
      <c r="F119">
        <v>1.754</v>
      </c>
      <c r="G119">
        <f t="shared" si="11"/>
        <v>1.6804999999999999</v>
      </c>
      <c r="H119">
        <f t="shared" si="12"/>
        <v>0.7488905426459147</v>
      </c>
      <c r="I119">
        <v>1.76</v>
      </c>
      <c r="J119">
        <v>1.415</v>
      </c>
      <c r="K119">
        <f t="shared" si="13"/>
        <v>1.5874999999999999</v>
      </c>
      <c r="L119">
        <f t="shared" si="14"/>
        <v>0.66675659188480341</v>
      </c>
      <c r="M119">
        <f t="shared" si="15"/>
        <v>1.0585826771653544</v>
      </c>
      <c r="N119" s="10">
        <f t="shared" si="16"/>
        <v>8.213395076111131E-2</v>
      </c>
      <c r="O119" s="11">
        <v>0.66904962402759005</v>
      </c>
      <c r="P119">
        <v>1.7330000000000001</v>
      </c>
      <c r="Q119">
        <v>1.5349999999999999</v>
      </c>
      <c r="R119">
        <f t="shared" si="17"/>
        <v>1.6339999999999999</v>
      </c>
      <c r="S119">
        <f t="shared" si="18"/>
        <v>0.70840798348359635</v>
      </c>
      <c r="T119">
        <f t="shared" si="10"/>
        <v>1.0284577723378212</v>
      </c>
      <c r="U119" s="10">
        <f t="shared" si="19"/>
        <v>4.0482559162318243E-2</v>
      </c>
      <c r="V119" s="11">
        <v>0.74233679317375201</v>
      </c>
    </row>
    <row r="120" spans="1:22" x14ac:dyDescent="0.25">
      <c r="A120" s="9" t="s">
        <v>258</v>
      </c>
      <c r="B120" s="9" t="s">
        <v>259</v>
      </c>
      <c r="C120" s="1" t="s">
        <v>258</v>
      </c>
      <c r="D120">
        <v>1.0225</v>
      </c>
      <c r="E120">
        <v>1.1651666666666667</v>
      </c>
      <c r="F120">
        <v>1.2355</v>
      </c>
      <c r="G120">
        <f t="shared" si="11"/>
        <v>1.2003333333333335</v>
      </c>
      <c r="H120">
        <f t="shared" si="12"/>
        <v>0.26343509880703747</v>
      </c>
      <c r="I120">
        <v>1.238</v>
      </c>
      <c r="J120">
        <v>1.1711666666666669</v>
      </c>
      <c r="K120">
        <f t="shared" si="13"/>
        <v>1.2045833333333333</v>
      </c>
      <c r="L120">
        <f t="shared" si="14"/>
        <v>0.26853420298116865</v>
      </c>
      <c r="M120">
        <f t="shared" si="15"/>
        <v>0.99647180906260824</v>
      </c>
      <c r="N120" s="10">
        <f t="shared" si="16"/>
        <v>-5.0991041741311229E-3</v>
      </c>
      <c r="O120" s="11">
        <v>0.93816998093286097</v>
      </c>
      <c r="P120">
        <v>1.3783333333333332</v>
      </c>
      <c r="Q120">
        <v>1.0231666666666666</v>
      </c>
      <c r="R120">
        <f t="shared" si="17"/>
        <v>1.2007499999999998</v>
      </c>
      <c r="S120">
        <f t="shared" si="18"/>
        <v>0.26393580857532578</v>
      </c>
      <c r="T120">
        <f t="shared" si="10"/>
        <v>0.99965299465611801</v>
      </c>
      <c r="U120" s="10">
        <f t="shared" si="19"/>
        <v>-5.007097682883713E-4</v>
      </c>
      <c r="V120" s="11">
        <v>0.99837315836276797</v>
      </c>
    </row>
    <row r="121" spans="1:22" x14ac:dyDescent="0.25">
      <c r="A121" s="9" t="s">
        <v>260</v>
      </c>
      <c r="B121" s="9" t="s">
        <v>261</v>
      </c>
      <c r="C121" s="1" t="s">
        <v>260</v>
      </c>
      <c r="D121">
        <v>1.262</v>
      </c>
      <c r="E121">
        <v>1.2669999999999999</v>
      </c>
      <c r="F121">
        <v>0.999</v>
      </c>
      <c r="G121">
        <f t="shared" si="11"/>
        <v>1.133</v>
      </c>
      <c r="H121">
        <f t="shared" si="12"/>
        <v>0.18014786115842862</v>
      </c>
      <c r="I121">
        <v>1.032</v>
      </c>
      <c r="J121">
        <v>1.1259999999999999</v>
      </c>
      <c r="K121">
        <f t="shared" si="13"/>
        <v>1.079</v>
      </c>
      <c r="L121">
        <f t="shared" si="14"/>
        <v>0.10969486482592983</v>
      </c>
      <c r="M121">
        <f t="shared" si="15"/>
        <v>1.0500463392029658</v>
      </c>
      <c r="N121" s="10">
        <f t="shared" si="16"/>
        <v>7.0452996332498782E-2</v>
      </c>
      <c r="O121" s="11">
        <v>0.74033059199790696</v>
      </c>
      <c r="P121">
        <v>1.3660000000000001</v>
      </c>
      <c r="Q121">
        <v>1.0669999999999999</v>
      </c>
      <c r="R121">
        <f t="shared" si="17"/>
        <v>1.2164999999999999</v>
      </c>
      <c r="S121">
        <f t="shared" si="18"/>
        <v>0.28273632027634205</v>
      </c>
      <c r="T121">
        <f t="shared" si="10"/>
        <v>0.93136046033703257</v>
      </c>
      <c r="U121" s="10">
        <f t="shared" si="19"/>
        <v>-0.10258845911791339</v>
      </c>
      <c r="V121" s="11">
        <v>0.71785508460247704</v>
      </c>
    </row>
    <row r="122" spans="1:22" x14ac:dyDescent="0.25">
      <c r="A122" s="9" t="s">
        <v>262</v>
      </c>
      <c r="B122" s="9" t="s">
        <v>263</v>
      </c>
      <c r="C122" s="1" t="s">
        <v>262</v>
      </c>
      <c r="D122">
        <v>0.98724999999999996</v>
      </c>
      <c r="E122">
        <v>1.66625</v>
      </c>
      <c r="F122">
        <v>1.5449999999999999</v>
      </c>
      <c r="G122">
        <f t="shared" si="11"/>
        <v>1.6056249999999999</v>
      </c>
      <c r="H122">
        <f t="shared" si="12"/>
        <v>0.68313498512609205</v>
      </c>
      <c r="I122">
        <v>1.4420000000000002</v>
      </c>
      <c r="J122">
        <v>1.2224999999999999</v>
      </c>
      <c r="K122">
        <f t="shared" si="13"/>
        <v>1.3322500000000002</v>
      </c>
      <c r="L122">
        <f t="shared" si="14"/>
        <v>0.41386483309794758</v>
      </c>
      <c r="M122">
        <f t="shared" si="15"/>
        <v>1.2051979733533493</v>
      </c>
      <c r="N122" s="10">
        <f t="shared" si="16"/>
        <v>0.26927015202814447</v>
      </c>
      <c r="O122" s="11">
        <v>0.16102682199886001</v>
      </c>
      <c r="P122">
        <v>2.0812500000000003</v>
      </c>
      <c r="Q122">
        <v>1.4319999999999999</v>
      </c>
      <c r="R122">
        <f t="shared" si="17"/>
        <v>1.7566250000000001</v>
      </c>
      <c r="S122">
        <f t="shared" si="18"/>
        <v>0.81280624121365541</v>
      </c>
      <c r="T122">
        <f t="shared" si="10"/>
        <v>0.91403970682416558</v>
      </c>
      <c r="U122" s="10">
        <f t="shared" si="19"/>
        <v>-0.1296712560875633</v>
      </c>
      <c r="V122" s="11">
        <v>0.69235814522575001</v>
      </c>
    </row>
    <row r="123" spans="1:22" x14ac:dyDescent="0.25">
      <c r="A123" s="9" t="s">
        <v>264</v>
      </c>
      <c r="B123" s="9" t="s">
        <v>265</v>
      </c>
      <c r="C123" s="1" t="s">
        <v>264</v>
      </c>
      <c r="D123">
        <v>1.0471999999999999</v>
      </c>
      <c r="E123">
        <v>1.44</v>
      </c>
      <c r="F123">
        <v>1.8275999999999999</v>
      </c>
      <c r="G123">
        <f t="shared" si="11"/>
        <v>1.6337999999999999</v>
      </c>
      <c r="H123">
        <f t="shared" si="12"/>
        <v>0.7082313882155028</v>
      </c>
      <c r="I123">
        <v>1.4510000000000003</v>
      </c>
      <c r="J123">
        <v>1.181</v>
      </c>
      <c r="K123">
        <f t="shared" si="13"/>
        <v>1.3160000000000003</v>
      </c>
      <c r="L123">
        <f t="shared" si="14"/>
        <v>0.39615948907315479</v>
      </c>
      <c r="M123">
        <f t="shared" si="15"/>
        <v>1.2414893617021274</v>
      </c>
      <c r="N123" s="10">
        <f t="shared" si="16"/>
        <v>0.31207189914234812</v>
      </c>
      <c r="O123" s="11">
        <v>0.310698343897931</v>
      </c>
      <c r="P123">
        <v>2.0466000000000002</v>
      </c>
      <c r="Q123">
        <v>1.1252</v>
      </c>
      <c r="R123">
        <f t="shared" si="17"/>
        <v>1.5859000000000001</v>
      </c>
      <c r="S123">
        <f t="shared" si="18"/>
        <v>0.66530180379567516</v>
      </c>
      <c r="T123">
        <f t="shared" si="10"/>
        <v>1.0302036698404691</v>
      </c>
      <c r="U123" s="10">
        <f t="shared" si="19"/>
        <v>4.2929584419827617E-2</v>
      </c>
      <c r="V123" s="11">
        <v>0.93238753046604195</v>
      </c>
    </row>
    <row r="124" spans="1:22" x14ac:dyDescent="0.25">
      <c r="A124" s="9" t="s">
        <v>266</v>
      </c>
      <c r="B124" s="9" t="s">
        <v>267</v>
      </c>
      <c r="C124" s="1" t="s">
        <v>266</v>
      </c>
      <c r="D124">
        <v>1.0174999999999998</v>
      </c>
      <c r="E124">
        <v>1.0010000000000001</v>
      </c>
      <c r="F124">
        <v>1.0633333333333332</v>
      </c>
      <c r="G124">
        <f t="shared" si="11"/>
        <v>1.0321666666666667</v>
      </c>
      <c r="H124">
        <f t="shared" si="12"/>
        <v>4.5675945334283624E-2</v>
      </c>
      <c r="I124">
        <v>1.1638333333333333</v>
      </c>
      <c r="J124">
        <v>1.0491666666666666</v>
      </c>
      <c r="K124">
        <f t="shared" si="13"/>
        <v>1.1065</v>
      </c>
      <c r="L124">
        <f t="shared" si="14"/>
        <v>0.14600345113892463</v>
      </c>
      <c r="M124">
        <f t="shared" si="15"/>
        <v>0.93282120801325497</v>
      </c>
      <c r="N124" s="10">
        <f t="shared" si="16"/>
        <v>-0.10032750580464103</v>
      </c>
      <c r="O124" s="11">
        <v>0.37271456425340199</v>
      </c>
      <c r="P124">
        <v>1.4454999999999998</v>
      </c>
      <c r="Q124">
        <v>1.0580000000000001</v>
      </c>
      <c r="R124">
        <f t="shared" si="17"/>
        <v>1.2517499999999999</v>
      </c>
      <c r="S124">
        <f t="shared" si="18"/>
        <v>0.32394645542166783</v>
      </c>
      <c r="T124">
        <f t="shared" si="10"/>
        <v>0.82457892284135548</v>
      </c>
      <c r="U124" s="10">
        <f t="shared" si="19"/>
        <v>-0.27827051008738418</v>
      </c>
      <c r="V124" s="11">
        <v>0.37951384946252598</v>
      </c>
    </row>
    <row r="125" spans="1:22" x14ac:dyDescent="0.25">
      <c r="A125" s="9" t="s">
        <v>268</v>
      </c>
      <c r="B125" s="9" t="s">
        <v>269</v>
      </c>
      <c r="C125" s="1" t="s">
        <v>268</v>
      </c>
      <c r="D125">
        <v>1.0846666666666669</v>
      </c>
      <c r="E125">
        <v>1.0845</v>
      </c>
      <c r="F125">
        <v>1.2755000000000001</v>
      </c>
      <c r="G125">
        <f t="shared" si="11"/>
        <v>1.1800000000000002</v>
      </c>
      <c r="H125">
        <f t="shared" si="12"/>
        <v>0.23878685958711676</v>
      </c>
      <c r="I125">
        <v>1.1411666666666667</v>
      </c>
      <c r="J125">
        <v>1.0646666666666669</v>
      </c>
      <c r="K125">
        <f t="shared" si="13"/>
        <v>1.1029166666666668</v>
      </c>
      <c r="L125">
        <f t="shared" si="14"/>
        <v>0.14132378899951781</v>
      </c>
      <c r="M125">
        <f t="shared" si="15"/>
        <v>1.0698904420098225</v>
      </c>
      <c r="N125" s="10">
        <f t="shared" si="16"/>
        <v>9.7463070587599038E-2</v>
      </c>
      <c r="O125" s="11">
        <v>0.53182679423896295</v>
      </c>
      <c r="P125">
        <v>1.0088333333333335</v>
      </c>
      <c r="Q125">
        <v>1.1170000000000002</v>
      </c>
      <c r="R125">
        <f t="shared" si="17"/>
        <v>1.0629166666666667</v>
      </c>
      <c r="S125">
        <f t="shared" si="18"/>
        <v>8.8028493106591485E-2</v>
      </c>
      <c r="T125">
        <f t="shared" si="10"/>
        <v>1.1101528812230499</v>
      </c>
      <c r="U125" s="10">
        <f t="shared" si="19"/>
        <v>0.15075836648052532</v>
      </c>
      <c r="V125" s="11">
        <v>0.39778025563807701</v>
      </c>
    </row>
    <row r="126" spans="1:22" x14ac:dyDescent="0.25">
      <c r="A126" s="9" t="s">
        <v>270</v>
      </c>
      <c r="B126" s="9" t="s">
        <v>271</v>
      </c>
      <c r="C126" s="1" t="s">
        <v>270</v>
      </c>
      <c r="D126">
        <v>0.98399999999999999</v>
      </c>
      <c r="E126">
        <v>1.0780000000000001</v>
      </c>
      <c r="F126">
        <v>0.89400000000000002</v>
      </c>
      <c r="G126">
        <f t="shared" si="11"/>
        <v>0.98599999999999999</v>
      </c>
      <c r="H126">
        <f t="shared" si="12"/>
        <v>-2.0340448284175534E-2</v>
      </c>
      <c r="I126">
        <v>0.97099999999999997</v>
      </c>
      <c r="J126">
        <v>1.0049999999999999</v>
      </c>
      <c r="K126">
        <f t="shared" si="13"/>
        <v>0.98799999999999999</v>
      </c>
      <c r="L126">
        <f t="shared" si="14"/>
        <v>-1.7417053077409407E-2</v>
      </c>
      <c r="M126">
        <f t="shared" si="15"/>
        <v>0.99797570850202433</v>
      </c>
      <c r="N126" s="10">
        <f t="shared" si="16"/>
        <v>-2.9233952067660727E-3</v>
      </c>
      <c r="O126" s="11">
        <v>0.98488573882323605</v>
      </c>
      <c r="P126">
        <v>1.034</v>
      </c>
      <c r="Q126">
        <v>1.006</v>
      </c>
      <c r="R126">
        <f t="shared" si="17"/>
        <v>1.02</v>
      </c>
      <c r="S126">
        <f t="shared" si="18"/>
        <v>2.8569152196770919E-2</v>
      </c>
      <c r="T126">
        <f t="shared" si="10"/>
        <v>0.96666666666666667</v>
      </c>
      <c r="U126" s="10">
        <f t="shared" si="19"/>
        <v>-4.8909600480946398E-2</v>
      </c>
      <c r="V126" s="11">
        <v>0.74986472592484499</v>
      </c>
    </row>
    <row r="127" spans="1:22" x14ac:dyDescent="0.25">
      <c r="A127" s="9" t="s">
        <v>272</v>
      </c>
      <c r="B127" s="9" t="s">
        <v>273</v>
      </c>
      <c r="C127" s="1" t="s">
        <v>272</v>
      </c>
      <c r="D127">
        <v>0.92749999999999999</v>
      </c>
      <c r="E127">
        <v>1.6319999999999999</v>
      </c>
      <c r="F127">
        <v>1.5992500000000001</v>
      </c>
      <c r="G127">
        <f t="shared" si="11"/>
        <v>1.6156250000000001</v>
      </c>
      <c r="H127">
        <f t="shared" si="12"/>
        <v>0.6920923754275724</v>
      </c>
      <c r="I127">
        <v>1.4617500000000001</v>
      </c>
      <c r="J127">
        <v>1.32725</v>
      </c>
      <c r="K127">
        <f t="shared" si="13"/>
        <v>1.3945000000000001</v>
      </c>
      <c r="L127">
        <f t="shared" si="14"/>
        <v>0.47974793436622515</v>
      </c>
      <c r="M127">
        <f t="shared" si="15"/>
        <v>1.1585693797059877</v>
      </c>
      <c r="N127" s="10">
        <f t="shared" si="16"/>
        <v>0.21234444106134714</v>
      </c>
      <c r="O127" s="11">
        <v>8.5586121611176999E-2</v>
      </c>
      <c r="P127">
        <v>2.2280000000000002</v>
      </c>
      <c r="Q127">
        <v>1.6812499999999999</v>
      </c>
      <c r="R127">
        <f t="shared" si="17"/>
        <v>1.9546250000000001</v>
      </c>
      <c r="S127">
        <f t="shared" si="18"/>
        <v>0.96689184920312421</v>
      </c>
      <c r="T127">
        <f t="shared" si="10"/>
        <v>0.82656519792799132</v>
      </c>
      <c r="U127" s="10">
        <f t="shared" si="19"/>
        <v>-0.27479947377555181</v>
      </c>
      <c r="V127" s="11">
        <v>0.34137505476220797</v>
      </c>
    </row>
    <row r="128" spans="1:22" x14ac:dyDescent="0.25">
      <c r="A128" s="9" t="s">
        <v>274</v>
      </c>
      <c r="B128" s="9" t="s">
        <v>275</v>
      </c>
      <c r="C128" s="1" t="s">
        <v>274</v>
      </c>
      <c r="D128">
        <v>1.20875</v>
      </c>
      <c r="E128">
        <v>0.89300000000000002</v>
      </c>
      <c r="F128">
        <v>1.08975</v>
      </c>
      <c r="G128">
        <f t="shared" si="11"/>
        <v>0.99137500000000001</v>
      </c>
      <c r="H128">
        <f t="shared" si="12"/>
        <v>-1.2497216783967289E-2</v>
      </c>
      <c r="I128">
        <v>0.89375000000000004</v>
      </c>
      <c r="J128">
        <v>1.12425</v>
      </c>
      <c r="K128">
        <f t="shared" si="13"/>
        <v>1.0089999999999999</v>
      </c>
      <c r="L128">
        <f t="shared" si="14"/>
        <v>1.2926174444270048E-2</v>
      </c>
      <c r="M128">
        <f t="shared" si="15"/>
        <v>0.98253221010901892</v>
      </c>
      <c r="N128" s="10">
        <f t="shared" si="16"/>
        <v>-2.5423391228237363E-2</v>
      </c>
      <c r="O128" s="11">
        <v>0.918028617138959</v>
      </c>
      <c r="P128">
        <v>0.90024999999999999</v>
      </c>
      <c r="Q128">
        <v>0.91674999999999995</v>
      </c>
      <c r="R128">
        <f t="shared" si="17"/>
        <v>0.90849999999999997</v>
      </c>
      <c r="S128">
        <f t="shared" si="18"/>
        <v>-0.13844158042797131</v>
      </c>
      <c r="T128">
        <f t="shared" si="10"/>
        <v>1.0912217941662081</v>
      </c>
      <c r="U128" s="10">
        <f t="shared" si="19"/>
        <v>0.12594436364400408</v>
      </c>
      <c r="V128" s="11">
        <v>0.48954960821800497</v>
      </c>
    </row>
    <row r="129" spans="1:22" x14ac:dyDescent="0.25">
      <c r="A129" s="9" t="s">
        <v>276</v>
      </c>
      <c r="B129" s="9" t="s">
        <v>277</v>
      </c>
      <c r="C129" s="1" t="s">
        <v>276</v>
      </c>
      <c r="D129">
        <v>1.0027999999999999</v>
      </c>
      <c r="E129">
        <v>0.9625999999999999</v>
      </c>
      <c r="F129">
        <v>1.0529999999999999</v>
      </c>
      <c r="G129">
        <f t="shared" si="11"/>
        <v>1.0078</v>
      </c>
      <c r="H129">
        <f t="shared" si="12"/>
        <v>1.1209361420303354E-2</v>
      </c>
      <c r="I129">
        <v>0.93740000000000012</v>
      </c>
      <c r="J129">
        <v>0.96660000000000001</v>
      </c>
      <c r="K129">
        <f t="shared" si="13"/>
        <v>0.95200000000000007</v>
      </c>
      <c r="L129">
        <f t="shared" si="14"/>
        <v>-7.0966521354143428E-2</v>
      </c>
      <c r="M129">
        <f t="shared" si="15"/>
        <v>1.0586134453781513</v>
      </c>
      <c r="N129" s="10">
        <f t="shared" si="16"/>
        <v>8.217588277444686E-2</v>
      </c>
      <c r="O129" s="11">
        <v>0.36102383349950301</v>
      </c>
      <c r="P129">
        <v>1.1581999999999999</v>
      </c>
      <c r="Q129">
        <v>0.98119999999999996</v>
      </c>
      <c r="R129">
        <f t="shared" si="17"/>
        <v>1.0696999999999999</v>
      </c>
      <c r="S129">
        <f t="shared" si="18"/>
        <v>9.7206245974365529E-2</v>
      </c>
      <c r="T129">
        <f t="shared" si="10"/>
        <v>0.9421333084042256</v>
      </c>
      <c r="U129" s="10">
        <f t="shared" si="19"/>
        <v>-8.5996884554062195E-2</v>
      </c>
      <c r="V129" s="11">
        <v>0.59691319485896599</v>
      </c>
    </row>
    <row r="130" spans="1:22" x14ac:dyDescent="0.25">
      <c r="A130" s="9" t="s">
        <v>278</v>
      </c>
      <c r="B130" s="9" t="s">
        <v>279</v>
      </c>
      <c r="C130" s="1" t="s">
        <v>278</v>
      </c>
      <c r="D130">
        <v>0.98099999999999987</v>
      </c>
      <c r="E130">
        <v>0.8075</v>
      </c>
      <c r="F130">
        <v>0.71150000000000002</v>
      </c>
      <c r="G130">
        <f t="shared" si="11"/>
        <v>0.75950000000000006</v>
      </c>
      <c r="H130">
        <f t="shared" si="12"/>
        <v>-0.39687813016000351</v>
      </c>
      <c r="I130">
        <v>0.87299999999999989</v>
      </c>
      <c r="J130">
        <v>0.89700000000000002</v>
      </c>
      <c r="K130">
        <f t="shared" si="13"/>
        <v>0.88500000000000001</v>
      </c>
      <c r="L130">
        <f t="shared" si="14"/>
        <v>-0.17625063969172725</v>
      </c>
      <c r="M130">
        <f t="shared" si="15"/>
        <v>0.85819209039548028</v>
      </c>
      <c r="N130" s="10">
        <f t="shared" si="16"/>
        <v>-0.22062749046827629</v>
      </c>
      <c r="O130" s="11">
        <v>0.12657999490647401</v>
      </c>
      <c r="P130">
        <v>1.1545000000000001</v>
      </c>
      <c r="Q130">
        <v>0.78299999999999992</v>
      </c>
      <c r="R130">
        <f t="shared" si="17"/>
        <v>0.96875</v>
      </c>
      <c r="S130">
        <f t="shared" si="18"/>
        <v>-4.5803689613124789E-2</v>
      </c>
      <c r="T130">
        <f t="shared" si="10"/>
        <v>0.78400000000000003</v>
      </c>
      <c r="U130" s="10">
        <f t="shared" si="19"/>
        <v>-0.35107444054687881</v>
      </c>
      <c r="V130" s="11">
        <v>0.38929426803067801</v>
      </c>
    </row>
    <row r="131" spans="1:22" x14ac:dyDescent="0.25">
      <c r="A131" s="9" t="s">
        <v>280</v>
      </c>
      <c r="B131" s="9" t="s">
        <v>281</v>
      </c>
      <c r="C131" s="1" t="s">
        <v>280</v>
      </c>
      <c r="D131">
        <v>0.99199999999999999</v>
      </c>
      <c r="E131">
        <v>1.7294999999999998</v>
      </c>
      <c r="F131">
        <v>1.5285</v>
      </c>
      <c r="G131">
        <f t="shared" si="11"/>
        <v>1.629</v>
      </c>
      <c r="H131">
        <f t="shared" si="12"/>
        <v>0.7039866038634307</v>
      </c>
      <c r="I131">
        <v>1.2189999999999999</v>
      </c>
      <c r="J131">
        <v>1.2745</v>
      </c>
      <c r="K131">
        <f t="shared" si="13"/>
        <v>1.24675</v>
      </c>
      <c r="L131">
        <f t="shared" si="14"/>
        <v>0.31817220300302723</v>
      </c>
      <c r="M131">
        <f t="shared" si="15"/>
        <v>1.3065971525967515</v>
      </c>
      <c r="N131" s="10">
        <f t="shared" si="16"/>
        <v>0.38581440086040336</v>
      </c>
      <c r="O131" s="11">
        <v>6.7004683819354996E-2</v>
      </c>
      <c r="P131">
        <v>1.4875</v>
      </c>
      <c r="Q131">
        <v>1.101</v>
      </c>
      <c r="R131">
        <f t="shared" si="17"/>
        <v>1.2942499999999999</v>
      </c>
      <c r="S131">
        <f t="shared" si="18"/>
        <v>0.37211631819884028</v>
      </c>
      <c r="T131">
        <f t="shared" si="10"/>
        <v>1.2586440023179448</v>
      </c>
      <c r="U131" s="10">
        <f t="shared" si="19"/>
        <v>0.33187028566459037</v>
      </c>
      <c r="V131" s="11">
        <v>0.26415096808855698</v>
      </c>
    </row>
    <row r="132" spans="1:22" x14ac:dyDescent="0.25">
      <c r="A132" s="9" t="s">
        <v>282</v>
      </c>
      <c r="B132" s="9" t="s">
        <v>283</v>
      </c>
      <c r="C132" s="1" t="s">
        <v>282</v>
      </c>
      <c r="D132">
        <v>0.99674999999999991</v>
      </c>
      <c r="E132">
        <v>0.92949999999999988</v>
      </c>
      <c r="F132">
        <v>0.94425000000000003</v>
      </c>
      <c r="G132">
        <f t="shared" si="11"/>
        <v>0.9368749999999999</v>
      </c>
      <c r="H132">
        <f t="shared" si="12"/>
        <v>-9.4071521826865248E-2</v>
      </c>
      <c r="I132">
        <v>0.95175000000000021</v>
      </c>
      <c r="J132">
        <v>0.98975000000000002</v>
      </c>
      <c r="K132">
        <f t="shared" si="13"/>
        <v>0.97075000000000011</v>
      </c>
      <c r="L132">
        <f t="shared" si="14"/>
        <v>-4.2828292753609332E-2</v>
      </c>
      <c r="M132">
        <f t="shared" si="15"/>
        <v>0.96510430079835152</v>
      </c>
      <c r="N132" s="10">
        <f t="shared" si="16"/>
        <v>-5.1243229073256E-2</v>
      </c>
      <c r="O132" s="11">
        <v>0.238388362657003</v>
      </c>
      <c r="P132">
        <v>1.3382499999999999</v>
      </c>
      <c r="Q132">
        <v>1.06975</v>
      </c>
      <c r="R132">
        <f t="shared" si="17"/>
        <v>1.204</v>
      </c>
      <c r="S132">
        <f t="shared" si="18"/>
        <v>0.26783539209761498</v>
      </c>
      <c r="T132">
        <f t="shared" ref="T132:T195" si="20">G132/R132</f>
        <v>0.7781353820598006</v>
      </c>
      <c r="U132" s="10">
        <f t="shared" si="19"/>
        <v>-0.36190691392448027</v>
      </c>
      <c r="V132" s="11">
        <v>0.18531682512011399</v>
      </c>
    </row>
    <row r="133" spans="1:22" x14ac:dyDescent="0.25">
      <c r="A133" s="9" t="s">
        <v>284</v>
      </c>
      <c r="B133" s="9" t="s">
        <v>285</v>
      </c>
      <c r="C133" s="1" t="s">
        <v>284</v>
      </c>
      <c r="D133">
        <v>0.95</v>
      </c>
      <c r="E133">
        <v>1.1612499999999999</v>
      </c>
      <c r="F133">
        <v>1.2662499999999999</v>
      </c>
      <c r="G133">
        <f t="shared" ref="G133:G196" si="21">AVERAGE(E133:F133)</f>
        <v>1.2137499999999999</v>
      </c>
      <c r="H133">
        <f t="shared" ref="H133:H196" si="22">LOG(G133,2)</f>
        <v>0.27947129564446743</v>
      </c>
      <c r="I133">
        <v>1.1910000000000001</v>
      </c>
      <c r="J133">
        <v>1.1997499999999999</v>
      </c>
      <c r="K133">
        <f t="shared" ref="K133:K196" si="23">AVERAGE(I133:J133)</f>
        <v>1.1953749999999999</v>
      </c>
      <c r="L133">
        <f t="shared" ref="L133:L196" si="24">LOG(K133,2)</f>
        <v>0.25746327575538031</v>
      </c>
      <c r="M133">
        <f t="shared" ref="M133:M196" si="25">G133/K133</f>
        <v>1.0153717452682214</v>
      </c>
      <c r="N133" s="10">
        <f t="shared" ref="N133:N196" si="26">LOG(M133,2)</f>
        <v>2.2008019889087259E-2</v>
      </c>
      <c r="O133" s="11">
        <v>0.76054280600257895</v>
      </c>
      <c r="P133">
        <v>1.6935</v>
      </c>
      <c r="Q133">
        <v>1.246</v>
      </c>
      <c r="R133">
        <f t="shared" ref="R133:R196" si="27">AVERAGE(P133:Q133)</f>
        <v>1.4697499999999999</v>
      </c>
      <c r="S133">
        <f t="shared" ref="S133:S196" si="28">LOG(R133,2)</f>
        <v>0.55557077789617193</v>
      </c>
      <c r="T133">
        <f t="shared" si="20"/>
        <v>0.82582071780915123</v>
      </c>
      <c r="U133" s="10">
        <f t="shared" ref="U133:U196" si="29">LOG(T133,2)</f>
        <v>-0.2760994822517045</v>
      </c>
      <c r="V133" s="11">
        <v>0.38124640443185298</v>
      </c>
    </row>
    <row r="134" spans="1:22" x14ac:dyDescent="0.25">
      <c r="A134" s="9" t="s">
        <v>286</v>
      </c>
      <c r="B134" s="9" t="s">
        <v>287</v>
      </c>
      <c r="C134" s="1" t="s">
        <v>286</v>
      </c>
      <c r="D134">
        <v>0.96300000000000008</v>
      </c>
      <c r="E134">
        <v>1.129</v>
      </c>
      <c r="F134">
        <v>1.145</v>
      </c>
      <c r="G134">
        <f t="shared" si="21"/>
        <v>1.137</v>
      </c>
      <c r="H134">
        <f t="shared" si="22"/>
        <v>0.18523225423016085</v>
      </c>
      <c r="I134">
        <v>1.1339999999999999</v>
      </c>
      <c r="J134">
        <v>1.0954999999999999</v>
      </c>
      <c r="K134">
        <f t="shared" si="23"/>
        <v>1.1147499999999999</v>
      </c>
      <c r="L134">
        <f t="shared" si="24"/>
        <v>0.15672019965181733</v>
      </c>
      <c r="M134">
        <f t="shared" si="25"/>
        <v>1.0199596322045303</v>
      </c>
      <c r="N134" s="10">
        <f t="shared" si="26"/>
        <v>2.8512054578343653E-2</v>
      </c>
      <c r="O134" s="11">
        <v>0.39758887660596898</v>
      </c>
      <c r="P134">
        <v>1.4140000000000001</v>
      </c>
      <c r="Q134">
        <v>1.0314999999999999</v>
      </c>
      <c r="R134">
        <f t="shared" si="27"/>
        <v>1.22275</v>
      </c>
      <c r="S134">
        <f t="shared" si="28"/>
        <v>0.29012946467570261</v>
      </c>
      <c r="T134">
        <f t="shared" si="20"/>
        <v>0.92987119198527912</v>
      </c>
      <c r="U134" s="10">
        <f t="shared" si="29"/>
        <v>-0.10489721044554173</v>
      </c>
      <c r="V134" s="11">
        <v>0.69802254433241895</v>
      </c>
    </row>
    <row r="135" spans="1:22" x14ac:dyDescent="0.25">
      <c r="A135" s="9" t="s">
        <v>288</v>
      </c>
      <c r="B135" s="9" t="s">
        <v>289</v>
      </c>
      <c r="C135" s="1" t="s">
        <v>288</v>
      </c>
      <c r="D135">
        <v>0.99266666666666659</v>
      </c>
      <c r="E135">
        <v>1.2898333333333334</v>
      </c>
      <c r="F135">
        <v>1.3405000000000002</v>
      </c>
      <c r="G135">
        <f t="shared" si="21"/>
        <v>1.3151666666666668</v>
      </c>
      <c r="H135">
        <f t="shared" si="22"/>
        <v>0.39524563901353116</v>
      </c>
      <c r="I135">
        <v>1.3223333333333334</v>
      </c>
      <c r="J135">
        <v>1.1206666666666667</v>
      </c>
      <c r="K135">
        <f t="shared" si="23"/>
        <v>1.2215</v>
      </c>
      <c r="L135">
        <f t="shared" si="24"/>
        <v>0.28865386360516937</v>
      </c>
      <c r="M135">
        <f t="shared" si="25"/>
        <v>1.0766816755355437</v>
      </c>
      <c r="N135" s="10">
        <f t="shared" si="26"/>
        <v>0.10659177540836172</v>
      </c>
      <c r="O135" s="11">
        <v>0.46271130858154202</v>
      </c>
      <c r="P135">
        <v>1.4346666666666665</v>
      </c>
      <c r="Q135">
        <v>1.1769999999999998</v>
      </c>
      <c r="R135">
        <f t="shared" si="27"/>
        <v>1.3058333333333332</v>
      </c>
      <c r="S135">
        <f t="shared" si="28"/>
        <v>0.38497077397669927</v>
      </c>
      <c r="T135">
        <f t="shared" si="20"/>
        <v>1.0071474154435229</v>
      </c>
      <c r="U135" s="10">
        <f t="shared" si="29"/>
        <v>1.0274865036832016E-2</v>
      </c>
      <c r="V135" s="11">
        <v>0.94980140528727097</v>
      </c>
    </row>
    <row r="136" spans="1:22" x14ac:dyDescent="0.25">
      <c r="A136" s="9" t="s">
        <v>290</v>
      </c>
      <c r="B136" s="9" t="s">
        <v>291</v>
      </c>
      <c r="C136" s="1" t="s">
        <v>290</v>
      </c>
      <c r="D136">
        <v>0.96433333333333326</v>
      </c>
      <c r="E136">
        <v>1.111</v>
      </c>
      <c r="F136">
        <v>1.2176666666666667</v>
      </c>
      <c r="G136">
        <f t="shared" si="21"/>
        <v>1.1643333333333334</v>
      </c>
      <c r="H136">
        <f t="shared" si="22"/>
        <v>0.21950414201162155</v>
      </c>
      <c r="I136">
        <v>1.1996666666666667</v>
      </c>
      <c r="J136">
        <v>1.2696666666666667</v>
      </c>
      <c r="K136">
        <f t="shared" si="23"/>
        <v>1.2346666666666666</v>
      </c>
      <c r="L136">
        <f t="shared" si="24"/>
        <v>0.30412159787699306</v>
      </c>
      <c r="M136">
        <f t="shared" si="25"/>
        <v>0.94303455723542129</v>
      </c>
      <c r="N136" s="10">
        <f t="shared" si="26"/>
        <v>-8.461745586537156E-2</v>
      </c>
      <c r="O136" s="11">
        <v>0.38515828678860398</v>
      </c>
      <c r="P136">
        <v>1.3186666666666664</v>
      </c>
      <c r="Q136">
        <v>1.1836666666666666</v>
      </c>
      <c r="R136">
        <f t="shared" si="27"/>
        <v>1.2511666666666665</v>
      </c>
      <c r="S136">
        <f t="shared" si="28"/>
        <v>0.32327398227573323</v>
      </c>
      <c r="T136">
        <f t="shared" si="20"/>
        <v>0.9305981084321302</v>
      </c>
      <c r="U136" s="10">
        <f t="shared" si="29"/>
        <v>-0.10376984026411167</v>
      </c>
      <c r="V136" s="11">
        <v>0.41905993968137201</v>
      </c>
    </row>
    <row r="137" spans="1:22" x14ac:dyDescent="0.25">
      <c r="A137" s="9" t="s">
        <v>292</v>
      </c>
      <c r="B137" s="9" t="s">
        <v>293</v>
      </c>
      <c r="C137" s="1" t="s">
        <v>292</v>
      </c>
      <c r="D137">
        <v>0.92999999999999994</v>
      </c>
      <c r="E137">
        <v>1.0157142857142856</v>
      </c>
      <c r="F137">
        <v>1.0925714285714287</v>
      </c>
      <c r="G137">
        <f t="shared" si="21"/>
        <v>1.0541428571428573</v>
      </c>
      <c r="H137">
        <f t="shared" si="22"/>
        <v>7.6070393849573412E-2</v>
      </c>
      <c r="I137">
        <v>1.0708571428571427</v>
      </c>
      <c r="J137">
        <v>0.95628571428571429</v>
      </c>
      <c r="K137">
        <f t="shared" si="23"/>
        <v>1.0135714285714286</v>
      </c>
      <c r="L137">
        <f t="shared" si="24"/>
        <v>1.9447762228222566E-2</v>
      </c>
      <c r="M137">
        <f t="shared" si="25"/>
        <v>1.0400281888653984</v>
      </c>
      <c r="N137" s="10">
        <f t="shared" si="26"/>
        <v>5.662263162135095E-2</v>
      </c>
      <c r="O137" s="11">
        <v>0.61600119382463703</v>
      </c>
      <c r="P137">
        <v>1.1782857142857142</v>
      </c>
      <c r="Q137">
        <v>1.0425714285714285</v>
      </c>
      <c r="R137">
        <f t="shared" si="27"/>
        <v>1.1104285714285713</v>
      </c>
      <c r="S137">
        <f t="shared" si="28"/>
        <v>0.15111659418155923</v>
      </c>
      <c r="T137">
        <f t="shared" si="20"/>
        <v>0.94931172005660636</v>
      </c>
      <c r="U137" s="10">
        <f t="shared" si="29"/>
        <v>-7.5046200331985904E-2</v>
      </c>
      <c r="V137" s="11">
        <v>0.54541337763131403</v>
      </c>
    </row>
    <row r="138" spans="1:22" x14ac:dyDescent="0.25">
      <c r="A138" s="9" t="s">
        <v>294</v>
      </c>
      <c r="B138" s="9" t="s">
        <v>295</v>
      </c>
      <c r="C138" s="1" t="s">
        <v>294</v>
      </c>
      <c r="D138">
        <v>0.97219999999999995</v>
      </c>
      <c r="E138">
        <v>0.96400000000000008</v>
      </c>
      <c r="F138">
        <v>0.66020000000000001</v>
      </c>
      <c r="G138">
        <f t="shared" si="21"/>
        <v>0.81210000000000004</v>
      </c>
      <c r="H138">
        <f t="shared" si="22"/>
        <v>-0.30027070661332939</v>
      </c>
      <c r="I138">
        <v>0.94299999999999995</v>
      </c>
      <c r="J138">
        <v>1.0648</v>
      </c>
      <c r="K138">
        <f t="shared" si="23"/>
        <v>1.0039</v>
      </c>
      <c r="L138">
        <f t="shared" si="24"/>
        <v>5.6155674069098037E-3</v>
      </c>
      <c r="M138">
        <f t="shared" si="25"/>
        <v>0.80894511405518477</v>
      </c>
      <c r="N138" s="10">
        <f t="shared" si="26"/>
        <v>-0.30588627402023927</v>
      </c>
      <c r="O138" s="11">
        <v>0.36191354551442101</v>
      </c>
      <c r="P138">
        <v>1.1764000000000001</v>
      </c>
      <c r="Q138">
        <v>0.8054</v>
      </c>
      <c r="R138">
        <f t="shared" si="27"/>
        <v>0.99090000000000011</v>
      </c>
      <c r="S138">
        <f t="shared" si="28"/>
        <v>-1.318862454276791E-2</v>
      </c>
      <c r="T138">
        <f t="shared" si="20"/>
        <v>0.8195579775961247</v>
      </c>
      <c r="U138" s="10">
        <f t="shared" si="29"/>
        <v>-0.28708208207056152</v>
      </c>
      <c r="V138" s="11">
        <v>0.53355365572728797</v>
      </c>
    </row>
    <row r="139" spans="1:22" x14ac:dyDescent="0.25">
      <c r="A139" s="9" t="s">
        <v>296</v>
      </c>
      <c r="B139" s="9" t="s">
        <v>297</v>
      </c>
      <c r="C139" s="1" t="s">
        <v>296</v>
      </c>
      <c r="D139">
        <v>1.091</v>
      </c>
      <c r="E139">
        <v>1.421</v>
      </c>
      <c r="F139">
        <v>1.2669999999999999</v>
      </c>
      <c r="G139">
        <f t="shared" si="21"/>
        <v>1.3439999999999999</v>
      </c>
      <c r="H139">
        <f t="shared" si="22"/>
        <v>0.42653313811667309</v>
      </c>
      <c r="I139">
        <v>1.2869999999999999</v>
      </c>
      <c r="J139">
        <v>1.17</v>
      </c>
      <c r="K139">
        <f t="shared" si="23"/>
        <v>1.2284999999999999</v>
      </c>
      <c r="L139">
        <f t="shared" si="24"/>
        <v>0.29689785770007771</v>
      </c>
      <c r="M139">
        <f t="shared" si="25"/>
        <v>1.0940170940170939</v>
      </c>
      <c r="N139" s="10">
        <f t="shared" si="26"/>
        <v>0.12963528041659533</v>
      </c>
      <c r="O139" s="11">
        <v>0.35476622364612798</v>
      </c>
      <c r="P139">
        <v>0.95</v>
      </c>
      <c r="Q139">
        <v>1.1719999999999999</v>
      </c>
      <c r="R139">
        <f t="shared" si="27"/>
        <v>1.0609999999999999</v>
      </c>
      <c r="S139">
        <f t="shared" si="28"/>
        <v>8.5424656252677672E-2</v>
      </c>
      <c r="T139">
        <f t="shared" si="20"/>
        <v>1.2667295004712535</v>
      </c>
      <c r="U139" s="10">
        <f t="shared" si="29"/>
        <v>0.34110848186399551</v>
      </c>
      <c r="V139" s="11">
        <v>0.17118491511647499</v>
      </c>
    </row>
    <row r="140" spans="1:22" x14ac:dyDescent="0.25">
      <c r="A140" s="9" t="s">
        <v>298</v>
      </c>
      <c r="B140" s="9" t="s">
        <v>299</v>
      </c>
      <c r="C140" s="1" t="s">
        <v>298</v>
      </c>
      <c r="D140">
        <v>1.0075000000000001</v>
      </c>
      <c r="E140">
        <v>1.0810000000000002</v>
      </c>
      <c r="F140">
        <v>1.1804999999999999</v>
      </c>
      <c r="G140">
        <f t="shared" si="21"/>
        <v>1.1307499999999999</v>
      </c>
      <c r="H140">
        <f t="shared" si="22"/>
        <v>0.17727999596932403</v>
      </c>
      <c r="I140">
        <v>1.1485000000000001</v>
      </c>
      <c r="J140">
        <v>0.97124999999999995</v>
      </c>
      <c r="K140">
        <f t="shared" si="23"/>
        <v>1.0598749999999999</v>
      </c>
      <c r="L140">
        <f t="shared" si="24"/>
        <v>8.3894125624306523E-2</v>
      </c>
      <c r="M140">
        <f t="shared" si="25"/>
        <v>1.0668710932893031</v>
      </c>
      <c r="N140" s="10">
        <f t="shared" si="26"/>
        <v>9.3385870345017594E-2</v>
      </c>
      <c r="O140" s="11">
        <v>0.55774047224447298</v>
      </c>
      <c r="P140">
        <v>1.238</v>
      </c>
      <c r="Q140">
        <v>1.06175</v>
      </c>
      <c r="R140">
        <f t="shared" si="27"/>
        <v>1.149875</v>
      </c>
      <c r="S140">
        <f t="shared" si="28"/>
        <v>0.20147703796813851</v>
      </c>
      <c r="T140">
        <f t="shared" si="20"/>
        <v>0.98336775736493087</v>
      </c>
      <c r="U140" s="10">
        <f t="shared" si="29"/>
        <v>-2.4197041998814558E-2</v>
      </c>
      <c r="V140" s="11">
        <v>0.86754448109368298</v>
      </c>
    </row>
    <row r="141" spans="1:22" x14ac:dyDescent="0.25">
      <c r="A141" s="9" t="s">
        <v>300</v>
      </c>
      <c r="B141" s="9" t="s">
        <v>301</v>
      </c>
      <c r="C141" s="1" t="s">
        <v>300</v>
      </c>
      <c r="D141">
        <v>0.95199999999999996</v>
      </c>
      <c r="E141">
        <v>0.79099999999999993</v>
      </c>
      <c r="F141">
        <v>0.84633333333333338</v>
      </c>
      <c r="G141">
        <f t="shared" si="21"/>
        <v>0.81866666666666665</v>
      </c>
      <c r="H141">
        <f t="shared" si="22"/>
        <v>-0.28865194001306388</v>
      </c>
      <c r="I141">
        <v>0.84199999999999997</v>
      </c>
      <c r="J141">
        <v>1.0130000000000001</v>
      </c>
      <c r="K141">
        <f t="shared" si="23"/>
        <v>0.92749999999999999</v>
      </c>
      <c r="L141">
        <f t="shared" si="24"/>
        <v>-0.10858081315392143</v>
      </c>
      <c r="M141">
        <f t="shared" si="25"/>
        <v>0.88265947888589402</v>
      </c>
      <c r="N141" s="10">
        <f t="shared" si="26"/>
        <v>-0.18007112685914237</v>
      </c>
      <c r="O141" s="11">
        <v>0.34955014851939997</v>
      </c>
      <c r="P141">
        <v>1.0333333333333332</v>
      </c>
      <c r="Q141">
        <v>0.93533333333333335</v>
      </c>
      <c r="R141">
        <f t="shared" si="27"/>
        <v>0.98433333333333328</v>
      </c>
      <c r="S141">
        <f t="shared" si="28"/>
        <v>-2.2781144249289065E-2</v>
      </c>
      <c r="T141">
        <f t="shared" si="20"/>
        <v>0.83169657974940736</v>
      </c>
      <c r="U141" s="10">
        <f t="shared" si="29"/>
        <v>-0.26587079576377487</v>
      </c>
      <c r="V141" s="11">
        <v>9.8603095927546999E-2</v>
      </c>
    </row>
    <row r="142" spans="1:22" x14ac:dyDescent="0.25">
      <c r="A142" s="9" t="s">
        <v>302</v>
      </c>
      <c r="B142" s="9" t="s">
        <v>303</v>
      </c>
      <c r="C142" s="1" t="s">
        <v>302</v>
      </c>
      <c r="D142">
        <v>0.99433333333333318</v>
      </c>
      <c r="E142">
        <v>1.044</v>
      </c>
      <c r="F142">
        <v>1.0609999999999999</v>
      </c>
      <c r="G142">
        <f t="shared" si="21"/>
        <v>1.0525</v>
      </c>
      <c r="H142">
        <f t="shared" si="22"/>
        <v>7.382023329167138E-2</v>
      </c>
      <c r="I142">
        <v>0.97000000000000008</v>
      </c>
      <c r="J142">
        <v>1.0583333333333333</v>
      </c>
      <c r="K142">
        <f t="shared" si="23"/>
        <v>1.0141666666666667</v>
      </c>
      <c r="L142">
        <f t="shared" si="24"/>
        <v>2.0294762217847487E-2</v>
      </c>
      <c r="M142">
        <f t="shared" si="25"/>
        <v>1.0377978635990139</v>
      </c>
      <c r="N142" s="10">
        <f t="shared" si="26"/>
        <v>5.3525471073823841E-2</v>
      </c>
      <c r="O142" s="11">
        <v>0.483829420185869</v>
      </c>
      <c r="P142">
        <v>1.0793333333333333</v>
      </c>
      <c r="Q142">
        <v>1.0153333333333334</v>
      </c>
      <c r="R142">
        <f t="shared" si="27"/>
        <v>1.0473333333333334</v>
      </c>
      <c r="S142">
        <f t="shared" si="28"/>
        <v>6.6720679910953262E-2</v>
      </c>
      <c r="T142">
        <f t="shared" si="20"/>
        <v>1.0049331635900698</v>
      </c>
      <c r="U142" s="10">
        <f t="shared" si="29"/>
        <v>7.0995533807179552E-3</v>
      </c>
      <c r="V142" s="11">
        <v>0.89031671570662896</v>
      </c>
    </row>
    <row r="143" spans="1:22" x14ac:dyDescent="0.25">
      <c r="A143" s="9" t="s">
        <v>304</v>
      </c>
      <c r="B143" s="9" t="s">
        <v>305</v>
      </c>
      <c r="C143" s="1" t="s">
        <v>304</v>
      </c>
      <c r="D143">
        <v>0.93566666666666665</v>
      </c>
      <c r="E143">
        <v>0.93233333333333335</v>
      </c>
      <c r="F143">
        <v>0.84433333333333327</v>
      </c>
      <c r="G143">
        <f t="shared" si="21"/>
        <v>0.88833333333333331</v>
      </c>
      <c r="H143">
        <f t="shared" si="22"/>
        <v>-0.17082696773670508</v>
      </c>
      <c r="I143">
        <v>0.91166666666666663</v>
      </c>
      <c r="J143">
        <v>1.0646666666666667</v>
      </c>
      <c r="K143">
        <f t="shared" si="23"/>
        <v>0.98816666666666664</v>
      </c>
      <c r="L143">
        <f t="shared" si="24"/>
        <v>-1.717370399344054E-2</v>
      </c>
      <c r="M143">
        <f t="shared" si="25"/>
        <v>0.89897115871141842</v>
      </c>
      <c r="N143" s="10">
        <f t="shared" si="26"/>
        <v>-0.1536532637432646</v>
      </c>
      <c r="O143" s="11">
        <v>0.37534569726703199</v>
      </c>
      <c r="P143">
        <v>1.3120000000000001</v>
      </c>
      <c r="Q143">
        <v>1.1666666666666667</v>
      </c>
      <c r="R143">
        <f t="shared" si="27"/>
        <v>1.2393333333333334</v>
      </c>
      <c r="S143">
        <f t="shared" si="28"/>
        <v>0.30956426953623845</v>
      </c>
      <c r="T143">
        <f t="shared" si="20"/>
        <v>0.71678321678321677</v>
      </c>
      <c r="U143" s="10">
        <f t="shared" si="29"/>
        <v>-0.48039123727294336</v>
      </c>
      <c r="V143" s="11">
        <v>5.3883607481075999E-2</v>
      </c>
    </row>
    <row r="144" spans="1:22" x14ac:dyDescent="0.25">
      <c r="A144" s="9" t="s">
        <v>306</v>
      </c>
      <c r="B144" s="9" t="s">
        <v>307</v>
      </c>
      <c r="C144" s="1" t="s">
        <v>306</v>
      </c>
      <c r="D144">
        <v>0.441</v>
      </c>
      <c r="E144">
        <v>0.48899999999999999</v>
      </c>
      <c r="F144">
        <v>0.497</v>
      </c>
      <c r="G144">
        <f t="shared" si="21"/>
        <v>0.49299999999999999</v>
      </c>
      <c r="H144">
        <f t="shared" si="22"/>
        <v>-1.0203404482841756</v>
      </c>
      <c r="I144">
        <v>0.70699999999999996</v>
      </c>
      <c r="J144">
        <v>0.68</v>
      </c>
      <c r="K144">
        <f t="shared" si="23"/>
        <v>0.69350000000000001</v>
      </c>
      <c r="L144">
        <f t="shared" si="24"/>
        <v>-0.5280322123384843</v>
      </c>
      <c r="M144">
        <f t="shared" si="25"/>
        <v>0.71088680605623644</v>
      </c>
      <c r="N144" s="10">
        <f t="shared" si="26"/>
        <v>-0.49230823594569129</v>
      </c>
      <c r="O144" s="11">
        <v>4.8953782022080001E-3</v>
      </c>
      <c r="P144">
        <v>0.72799999999999998</v>
      </c>
      <c r="Q144">
        <v>0.91500000000000004</v>
      </c>
      <c r="R144">
        <f t="shared" si="27"/>
        <v>0.82150000000000001</v>
      </c>
      <c r="S144">
        <f t="shared" si="28"/>
        <v>-0.28366751971201265</v>
      </c>
      <c r="T144">
        <f t="shared" si="20"/>
        <v>0.60012172854534385</v>
      </c>
      <c r="U144" s="10">
        <f t="shared" si="29"/>
        <v>-0.73667292857216304</v>
      </c>
      <c r="V144" s="11">
        <v>7.2451074197949994E-2</v>
      </c>
    </row>
    <row r="145" spans="1:22" x14ac:dyDescent="0.25">
      <c r="A145" s="9" t="s">
        <v>308</v>
      </c>
      <c r="B145" s="9" t="s">
        <v>309</v>
      </c>
      <c r="C145" s="1" t="s">
        <v>308</v>
      </c>
      <c r="D145">
        <v>1.0963333333333334</v>
      </c>
      <c r="E145">
        <v>1.2283333333333333</v>
      </c>
      <c r="F145">
        <v>1.2796666666666667</v>
      </c>
      <c r="G145">
        <f t="shared" si="21"/>
        <v>1.254</v>
      </c>
      <c r="H145">
        <f t="shared" si="22"/>
        <v>0.32653734813995189</v>
      </c>
      <c r="I145">
        <v>1.3869999999999998</v>
      </c>
      <c r="J145">
        <v>1.3976666666666666</v>
      </c>
      <c r="K145">
        <f t="shared" si="23"/>
        <v>1.3923333333333332</v>
      </c>
      <c r="L145">
        <f t="shared" si="24"/>
        <v>0.4775046427795494</v>
      </c>
      <c r="M145">
        <f t="shared" si="25"/>
        <v>0.90064639693559978</v>
      </c>
      <c r="N145" s="10">
        <f t="shared" si="26"/>
        <v>-0.15096729463959752</v>
      </c>
      <c r="O145" s="11">
        <v>3.4087547267829997E-2</v>
      </c>
      <c r="P145">
        <v>1.7133333333333332</v>
      </c>
      <c r="Q145">
        <v>1.3760000000000001</v>
      </c>
      <c r="R145">
        <f t="shared" si="27"/>
        <v>1.5446666666666666</v>
      </c>
      <c r="S145">
        <f t="shared" si="28"/>
        <v>0.62729554348157857</v>
      </c>
      <c r="T145">
        <f t="shared" si="20"/>
        <v>0.81182563659905049</v>
      </c>
      <c r="U145" s="10">
        <f t="shared" si="29"/>
        <v>-0.30075819534162673</v>
      </c>
      <c r="V145" s="11">
        <v>0.230549131804275</v>
      </c>
    </row>
    <row r="146" spans="1:22" x14ac:dyDescent="0.25">
      <c r="A146" s="9" t="s">
        <v>310</v>
      </c>
      <c r="B146" s="9" t="s">
        <v>311</v>
      </c>
      <c r="C146" s="1" t="s">
        <v>310</v>
      </c>
      <c r="D146">
        <v>1.0017999999999998</v>
      </c>
      <c r="E146">
        <v>1.0685999999999998</v>
      </c>
      <c r="F146">
        <v>0.83740000000000003</v>
      </c>
      <c r="G146">
        <f t="shared" si="21"/>
        <v>0.95299999999999985</v>
      </c>
      <c r="H146">
        <f t="shared" si="22"/>
        <v>-6.9451880752145381E-2</v>
      </c>
      <c r="I146">
        <v>1.0453999999999999</v>
      </c>
      <c r="J146">
        <v>1.113</v>
      </c>
      <c r="K146">
        <f t="shared" si="23"/>
        <v>1.0791999999999999</v>
      </c>
      <c r="L146">
        <f t="shared" si="24"/>
        <v>0.10996225339881809</v>
      </c>
      <c r="M146">
        <f t="shared" si="25"/>
        <v>0.88306152705707919</v>
      </c>
      <c r="N146" s="10">
        <f t="shared" si="26"/>
        <v>-0.17941413415096352</v>
      </c>
      <c r="O146" s="11">
        <v>0.40467750712337702</v>
      </c>
      <c r="P146">
        <v>1.3115999999999999</v>
      </c>
      <c r="Q146">
        <v>1.1019999999999999</v>
      </c>
      <c r="R146">
        <f t="shared" si="27"/>
        <v>1.2067999999999999</v>
      </c>
      <c r="S146">
        <f t="shared" si="28"/>
        <v>0.27118660159725266</v>
      </c>
      <c r="T146">
        <f t="shared" si="20"/>
        <v>0.78969174676831289</v>
      </c>
      <c r="U146" s="10">
        <f t="shared" si="29"/>
        <v>-0.34063848234939803</v>
      </c>
      <c r="V146" s="11">
        <v>0.24534854234992301</v>
      </c>
    </row>
    <row r="147" spans="1:22" x14ac:dyDescent="0.25">
      <c r="A147" s="9" t="s">
        <v>312</v>
      </c>
      <c r="B147" s="9" t="s">
        <v>313</v>
      </c>
      <c r="C147" s="1" t="s">
        <v>312</v>
      </c>
      <c r="D147">
        <v>1.0083333333333333</v>
      </c>
      <c r="E147">
        <v>0.83866666666666667</v>
      </c>
      <c r="F147">
        <v>0.65200000000000002</v>
      </c>
      <c r="G147">
        <f t="shared" si="21"/>
        <v>0.7453333333333334</v>
      </c>
      <c r="H147">
        <f t="shared" si="22"/>
        <v>-0.42404231254005298</v>
      </c>
      <c r="I147">
        <v>0.84833333333333327</v>
      </c>
      <c r="J147">
        <v>0.99299999999999999</v>
      </c>
      <c r="K147">
        <f t="shared" si="23"/>
        <v>0.92066666666666663</v>
      </c>
      <c r="L147">
        <f t="shared" si="24"/>
        <v>-0.11924918112519241</v>
      </c>
      <c r="M147">
        <f t="shared" si="25"/>
        <v>0.80955829109341071</v>
      </c>
      <c r="N147" s="10">
        <f t="shared" si="26"/>
        <v>-0.30479313141486059</v>
      </c>
      <c r="O147" s="11">
        <v>0.27588036307268399</v>
      </c>
      <c r="P147">
        <v>1.325</v>
      </c>
      <c r="Q147">
        <v>0.88166666666666671</v>
      </c>
      <c r="R147">
        <f t="shared" si="27"/>
        <v>1.1033333333333333</v>
      </c>
      <c r="S147">
        <f t="shared" si="28"/>
        <v>0.14186871631133674</v>
      </c>
      <c r="T147">
        <f t="shared" si="20"/>
        <v>0.67552870090634454</v>
      </c>
      <c r="U147" s="10">
        <f t="shared" si="29"/>
        <v>-0.56591102885138977</v>
      </c>
      <c r="V147" s="11">
        <v>0.27503973554814198</v>
      </c>
    </row>
    <row r="148" spans="1:22" x14ac:dyDescent="0.25">
      <c r="A148" s="9" t="s">
        <v>314</v>
      </c>
      <c r="B148" s="9" t="s">
        <v>315</v>
      </c>
      <c r="C148" s="1" t="s">
        <v>314</v>
      </c>
      <c r="D148">
        <v>1.0325</v>
      </c>
      <c r="E148">
        <v>1.3105</v>
      </c>
      <c r="F148">
        <v>1.2845</v>
      </c>
      <c r="G148">
        <f t="shared" si="21"/>
        <v>1.2974999999999999</v>
      </c>
      <c r="H148">
        <f t="shared" si="22"/>
        <v>0.37573453858315597</v>
      </c>
      <c r="I148">
        <v>1.2825</v>
      </c>
      <c r="J148">
        <v>1.32525</v>
      </c>
      <c r="K148">
        <f t="shared" si="23"/>
        <v>1.3038750000000001</v>
      </c>
      <c r="L148">
        <f t="shared" si="24"/>
        <v>0.38280556778669717</v>
      </c>
      <c r="M148">
        <f t="shared" si="25"/>
        <v>0.99511072763876884</v>
      </c>
      <c r="N148" s="10">
        <f t="shared" si="26"/>
        <v>-7.0710292035412754E-3</v>
      </c>
      <c r="O148" s="11">
        <v>0.82267170472156703</v>
      </c>
      <c r="P148">
        <v>1.41825</v>
      </c>
      <c r="Q148">
        <v>1.3505</v>
      </c>
      <c r="R148">
        <f t="shared" si="27"/>
        <v>1.3843749999999999</v>
      </c>
      <c r="S148">
        <f t="shared" si="28"/>
        <v>0.46923479366765586</v>
      </c>
      <c r="T148">
        <f t="shared" si="20"/>
        <v>0.93724604966139957</v>
      </c>
      <c r="U148" s="10">
        <f t="shared" si="29"/>
        <v>-9.3500255084499814E-2</v>
      </c>
      <c r="V148" s="11">
        <v>0.138977310359646</v>
      </c>
    </row>
    <row r="149" spans="1:22" x14ac:dyDescent="0.25">
      <c r="A149" s="9" t="s">
        <v>316</v>
      </c>
      <c r="B149" s="9" t="s">
        <v>317</v>
      </c>
      <c r="C149" s="1" t="s">
        <v>316</v>
      </c>
      <c r="D149">
        <v>0.95100000000000007</v>
      </c>
      <c r="E149">
        <v>1.252</v>
      </c>
      <c r="F149">
        <v>1.3145</v>
      </c>
      <c r="G149">
        <f t="shared" si="21"/>
        <v>1.28325</v>
      </c>
      <c r="H149">
        <f t="shared" si="22"/>
        <v>0.35980226054848252</v>
      </c>
      <c r="I149">
        <v>1.244</v>
      </c>
      <c r="J149">
        <v>1.1505000000000001</v>
      </c>
      <c r="K149">
        <f t="shared" si="23"/>
        <v>1.1972499999999999</v>
      </c>
      <c r="L149">
        <f t="shared" si="24"/>
        <v>0.259724435573914</v>
      </c>
      <c r="M149">
        <f t="shared" si="25"/>
        <v>1.0718312800167049</v>
      </c>
      <c r="N149" s="10">
        <f t="shared" si="26"/>
        <v>0.10007782497456842</v>
      </c>
      <c r="O149" s="11">
        <v>0.26579482913685298</v>
      </c>
      <c r="P149">
        <v>1.4089999999999998</v>
      </c>
      <c r="Q149">
        <v>1.0834999999999999</v>
      </c>
      <c r="R149">
        <f t="shared" si="27"/>
        <v>1.2462499999999999</v>
      </c>
      <c r="S149">
        <f t="shared" si="28"/>
        <v>0.31759350462347108</v>
      </c>
      <c r="T149">
        <f t="shared" si="20"/>
        <v>1.029689067201605</v>
      </c>
      <c r="U149" s="10">
        <f t="shared" si="29"/>
        <v>4.2208755925011589E-2</v>
      </c>
      <c r="V149" s="11">
        <v>0.84405978324124498</v>
      </c>
    </row>
    <row r="150" spans="1:22" x14ac:dyDescent="0.25">
      <c r="A150" s="9" t="s">
        <v>318</v>
      </c>
      <c r="B150" s="9" t="s">
        <v>319</v>
      </c>
      <c r="C150" s="1" t="s">
        <v>318</v>
      </c>
      <c r="D150">
        <v>1.0285</v>
      </c>
      <c r="E150">
        <v>1.6635</v>
      </c>
      <c r="F150">
        <v>1.6964999999999999</v>
      </c>
      <c r="G150">
        <f t="shared" si="21"/>
        <v>1.68</v>
      </c>
      <c r="H150">
        <f t="shared" si="22"/>
        <v>0.74846123300403555</v>
      </c>
      <c r="I150">
        <v>1.1040000000000001</v>
      </c>
      <c r="J150">
        <v>0.98750000000000004</v>
      </c>
      <c r="K150">
        <f t="shared" si="23"/>
        <v>1.04575</v>
      </c>
      <c r="L150">
        <f t="shared" si="24"/>
        <v>6.4537997981948023E-2</v>
      </c>
      <c r="M150">
        <f t="shared" si="25"/>
        <v>1.6065025101601722</v>
      </c>
      <c r="N150" s="10">
        <f t="shared" si="26"/>
        <v>0.68392323502208752</v>
      </c>
      <c r="O150" s="11">
        <v>8.9888358709020004E-3</v>
      </c>
      <c r="P150">
        <v>1.3639999999999999</v>
      </c>
      <c r="Q150">
        <v>1.177</v>
      </c>
      <c r="R150">
        <f t="shared" si="27"/>
        <v>1.2705</v>
      </c>
      <c r="S150">
        <f t="shared" si="28"/>
        <v>0.34539637539126772</v>
      </c>
      <c r="T150">
        <f t="shared" si="20"/>
        <v>1.3223140495867769</v>
      </c>
      <c r="U150" s="10">
        <f t="shared" si="29"/>
        <v>0.40306485761276789</v>
      </c>
      <c r="V150" s="11">
        <v>4.9777202881387997E-2</v>
      </c>
    </row>
    <row r="151" spans="1:22" x14ac:dyDescent="0.25">
      <c r="A151" s="9" t="s">
        <v>320</v>
      </c>
      <c r="B151" s="9" t="s">
        <v>321</v>
      </c>
      <c r="C151" s="1" t="s">
        <v>320</v>
      </c>
      <c r="D151">
        <v>0.97399999999999998</v>
      </c>
      <c r="E151">
        <v>1.0117499999999999</v>
      </c>
      <c r="F151">
        <v>0.99825000000000008</v>
      </c>
      <c r="G151">
        <f t="shared" si="21"/>
        <v>1.0049999999999999</v>
      </c>
      <c r="H151">
        <f t="shared" si="22"/>
        <v>7.1955014042037668E-3</v>
      </c>
      <c r="I151">
        <v>1.0482499999999999</v>
      </c>
      <c r="J151">
        <v>0.94225000000000003</v>
      </c>
      <c r="K151">
        <f t="shared" si="23"/>
        <v>0.99524999999999997</v>
      </c>
      <c r="L151">
        <f t="shared" si="24"/>
        <v>-6.869128570737554E-3</v>
      </c>
      <c r="M151">
        <f t="shared" si="25"/>
        <v>1.0097965335342878</v>
      </c>
      <c r="N151" s="10">
        <f t="shared" si="26"/>
        <v>1.4064629974941298E-2</v>
      </c>
      <c r="O151" s="11">
        <v>0.872022418429788</v>
      </c>
      <c r="P151">
        <v>0.90275000000000005</v>
      </c>
      <c r="Q151">
        <v>1.00075</v>
      </c>
      <c r="R151">
        <f t="shared" si="27"/>
        <v>0.9517500000000001</v>
      </c>
      <c r="S151">
        <f t="shared" si="28"/>
        <v>-7.1345430099824803E-2</v>
      </c>
      <c r="T151">
        <f t="shared" si="20"/>
        <v>1.0559495665878642</v>
      </c>
      <c r="U151" s="10">
        <f t="shared" si="29"/>
        <v>7.8540931504028522E-2</v>
      </c>
      <c r="V151" s="11">
        <v>0.39428721807520301</v>
      </c>
    </row>
    <row r="152" spans="1:22" x14ac:dyDescent="0.25">
      <c r="A152" s="9" t="s">
        <v>322</v>
      </c>
      <c r="B152" s="9" t="s">
        <v>323</v>
      </c>
      <c r="C152" s="1" t="s">
        <v>322</v>
      </c>
      <c r="D152">
        <v>0.98016666666666674</v>
      </c>
      <c r="E152">
        <v>0.89033333333333342</v>
      </c>
      <c r="F152">
        <v>0.90916666666666668</v>
      </c>
      <c r="G152">
        <f t="shared" si="21"/>
        <v>0.89975000000000005</v>
      </c>
      <c r="H152">
        <f t="shared" si="22"/>
        <v>-0.15240389773735943</v>
      </c>
      <c r="I152">
        <v>0.91</v>
      </c>
      <c r="J152">
        <v>0.89800000000000002</v>
      </c>
      <c r="K152">
        <f t="shared" si="23"/>
        <v>0.90400000000000003</v>
      </c>
      <c r="L152">
        <f t="shared" si="24"/>
        <v>-0.14560532224689929</v>
      </c>
      <c r="M152">
        <f t="shared" si="25"/>
        <v>0.99529867256637172</v>
      </c>
      <c r="N152" s="10">
        <f t="shared" si="26"/>
        <v>-6.7985754904601129E-3</v>
      </c>
      <c r="O152" s="11">
        <v>0.74010965952946095</v>
      </c>
      <c r="P152">
        <v>1.0838333333333334</v>
      </c>
      <c r="Q152">
        <v>0.89966666666666673</v>
      </c>
      <c r="R152">
        <f t="shared" si="27"/>
        <v>0.99175000000000013</v>
      </c>
      <c r="S152">
        <f t="shared" si="28"/>
        <v>-1.1951602516806253E-2</v>
      </c>
      <c r="T152">
        <f t="shared" si="20"/>
        <v>0.9072346861608267</v>
      </c>
      <c r="U152" s="10">
        <f t="shared" si="29"/>
        <v>-0.14045229522055327</v>
      </c>
      <c r="V152" s="11">
        <v>0.42499907411299898</v>
      </c>
    </row>
    <row r="153" spans="1:22" x14ac:dyDescent="0.25">
      <c r="A153" s="9" t="s">
        <v>324</v>
      </c>
      <c r="B153" s="9" t="s">
        <v>325</v>
      </c>
      <c r="C153" s="1" t="s">
        <v>324</v>
      </c>
      <c r="D153">
        <v>0.95500000000000007</v>
      </c>
      <c r="E153">
        <v>1.1034999999999999</v>
      </c>
      <c r="F153">
        <v>0.94550000000000001</v>
      </c>
      <c r="G153">
        <f t="shared" si="21"/>
        <v>1.0245</v>
      </c>
      <c r="H153">
        <f t="shared" si="22"/>
        <v>3.491998434915955E-2</v>
      </c>
      <c r="I153">
        <v>0.99850000000000005</v>
      </c>
      <c r="J153">
        <v>1.0615000000000001</v>
      </c>
      <c r="K153">
        <f t="shared" si="23"/>
        <v>1.03</v>
      </c>
      <c r="L153">
        <f t="shared" si="24"/>
        <v>4.2644337408493722E-2</v>
      </c>
      <c r="M153">
        <f t="shared" si="25"/>
        <v>0.99466019417475726</v>
      </c>
      <c r="N153" s="10">
        <f t="shared" si="26"/>
        <v>-7.7243530593341155E-3</v>
      </c>
      <c r="O153" s="11">
        <v>0.95431986646824096</v>
      </c>
      <c r="P153">
        <v>1.6679999999999999</v>
      </c>
      <c r="Q153">
        <v>1.0065</v>
      </c>
      <c r="R153">
        <f t="shared" si="27"/>
        <v>1.33725</v>
      </c>
      <c r="S153">
        <f t="shared" si="28"/>
        <v>0.41926920368406412</v>
      </c>
      <c r="T153">
        <f t="shared" si="20"/>
        <v>0.76612450925406617</v>
      </c>
      <c r="U153" s="10">
        <f t="shared" si="29"/>
        <v>-0.38434921933490451</v>
      </c>
      <c r="V153" s="11">
        <v>0.45481635225225098</v>
      </c>
    </row>
    <row r="154" spans="1:22" x14ac:dyDescent="0.25">
      <c r="A154" s="9" t="s">
        <v>326</v>
      </c>
      <c r="B154" s="9" t="s">
        <v>327</v>
      </c>
      <c r="C154" s="1" t="s">
        <v>326</v>
      </c>
      <c r="D154">
        <v>0.93574999999999997</v>
      </c>
      <c r="E154">
        <v>1.0195000000000001</v>
      </c>
      <c r="F154">
        <v>1.06575</v>
      </c>
      <c r="G154">
        <f t="shared" si="21"/>
        <v>1.0426250000000001</v>
      </c>
      <c r="H154">
        <f t="shared" si="22"/>
        <v>6.0220358316856827E-2</v>
      </c>
      <c r="I154">
        <v>1.2075</v>
      </c>
      <c r="J154">
        <v>1.0125</v>
      </c>
      <c r="K154">
        <f t="shared" si="23"/>
        <v>1.1099999999999999</v>
      </c>
      <c r="L154">
        <f t="shared" si="24"/>
        <v>0.15055967657538111</v>
      </c>
      <c r="M154">
        <f t="shared" si="25"/>
        <v>0.93930180180180201</v>
      </c>
      <c r="N154" s="10">
        <f t="shared" si="26"/>
        <v>-9.0339318258524329E-2</v>
      </c>
      <c r="O154" s="11">
        <v>0.570619602817795</v>
      </c>
      <c r="P154">
        <v>1.4624999999999999</v>
      </c>
      <c r="Q154">
        <v>1.0859999999999999</v>
      </c>
      <c r="R154">
        <f t="shared" si="27"/>
        <v>1.2742499999999999</v>
      </c>
      <c r="S154">
        <f t="shared" si="28"/>
        <v>0.34964835324328952</v>
      </c>
      <c r="T154">
        <f t="shared" si="20"/>
        <v>0.81822640769079868</v>
      </c>
      <c r="U154" s="10">
        <f t="shared" si="29"/>
        <v>-0.28942799492643273</v>
      </c>
      <c r="V154" s="11">
        <v>0.34642131616329902</v>
      </c>
    </row>
    <row r="155" spans="1:22" x14ac:dyDescent="0.25">
      <c r="A155" s="9" t="s">
        <v>328</v>
      </c>
      <c r="B155" s="9" t="s">
        <v>329</v>
      </c>
      <c r="C155" s="1" t="s">
        <v>328</v>
      </c>
      <c r="D155">
        <v>1.0396666666666667</v>
      </c>
      <c r="E155">
        <v>1.0856666666666666</v>
      </c>
      <c r="F155">
        <v>1.2300000000000002</v>
      </c>
      <c r="G155">
        <f t="shared" si="21"/>
        <v>1.1578333333333335</v>
      </c>
      <c r="H155">
        <f t="shared" si="22"/>
        <v>0.21142759660985869</v>
      </c>
      <c r="I155">
        <v>1.0236666666666667</v>
      </c>
      <c r="J155">
        <v>1.0733333333333335</v>
      </c>
      <c r="K155">
        <f t="shared" si="23"/>
        <v>1.0485000000000002</v>
      </c>
      <c r="L155">
        <f t="shared" si="24"/>
        <v>6.8326861434505851E-2</v>
      </c>
      <c r="M155">
        <f t="shared" si="25"/>
        <v>1.1042759497695118</v>
      </c>
      <c r="N155" s="10">
        <f t="shared" si="26"/>
        <v>0.14310073517535268</v>
      </c>
      <c r="O155" s="11">
        <v>0.28834744100840698</v>
      </c>
      <c r="P155">
        <v>1.4736666666666667</v>
      </c>
      <c r="Q155">
        <v>0.95633333333333326</v>
      </c>
      <c r="R155">
        <f t="shared" si="27"/>
        <v>1.2149999999999999</v>
      </c>
      <c r="S155">
        <f t="shared" si="28"/>
        <v>0.28095631383105601</v>
      </c>
      <c r="T155">
        <f t="shared" si="20"/>
        <v>0.95294924554183835</v>
      </c>
      <c r="U155" s="10">
        <f t="shared" si="29"/>
        <v>-6.9528717221197398E-2</v>
      </c>
      <c r="V155" s="11">
        <v>0.85115174309203401</v>
      </c>
    </row>
    <row r="156" spans="1:22" x14ac:dyDescent="0.25">
      <c r="A156" s="9" t="s">
        <v>330</v>
      </c>
      <c r="B156" s="9" t="s">
        <v>331</v>
      </c>
      <c r="C156" s="1" t="s">
        <v>330</v>
      </c>
      <c r="D156">
        <v>0.98599999999999999</v>
      </c>
      <c r="E156">
        <v>0.99700000000000011</v>
      </c>
      <c r="F156">
        <v>0.87050000000000005</v>
      </c>
      <c r="G156">
        <f t="shared" si="21"/>
        <v>0.93375000000000008</v>
      </c>
      <c r="H156">
        <f t="shared" si="22"/>
        <v>-9.8891756985487453E-2</v>
      </c>
      <c r="I156">
        <v>0.99649999999999983</v>
      </c>
      <c r="J156">
        <v>0.98150000000000004</v>
      </c>
      <c r="K156">
        <f t="shared" si="23"/>
        <v>0.98899999999999988</v>
      </c>
      <c r="L156">
        <f t="shared" si="24"/>
        <v>-1.5957573902976412E-2</v>
      </c>
      <c r="M156">
        <f t="shared" si="25"/>
        <v>0.94413549039433786</v>
      </c>
      <c r="N156" s="10">
        <f t="shared" si="26"/>
        <v>-8.2934183082511118E-2</v>
      </c>
      <c r="O156" s="11">
        <v>0.47714673508064198</v>
      </c>
      <c r="P156">
        <v>1.3740000000000001</v>
      </c>
      <c r="Q156">
        <v>0.95699999999999996</v>
      </c>
      <c r="R156">
        <f t="shared" si="27"/>
        <v>1.1655</v>
      </c>
      <c r="S156">
        <f t="shared" si="28"/>
        <v>0.2209490044667792</v>
      </c>
      <c r="T156">
        <f t="shared" si="20"/>
        <v>0.80115830115830122</v>
      </c>
      <c r="U156" s="10">
        <f t="shared" si="29"/>
        <v>-0.3198407614522667</v>
      </c>
      <c r="V156" s="11">
        <v>0.39892052359156899</v>
      </c>
    </row>
    <row r="157" spans="1:22" x14ac:dyDescent="0.25">
      <c r="A157" s="9" t="s">
        <v>332</v>
      </c>
      <c r="B157" s="9" t="s">
        <v>333</v>
      </c>
      <c r="C157" s="1" t="s">
        <v>332</v>
      </c>
      <c r="D157">
        <v>1.2309999999999999</v>
      </c>
      <c r="E157">
        <v>1.06</v>
      </c>
      <c r="F157">
        <v>1.3855</v>
      </c>
      <c r="G157">
        <f t="shared" si="21"/>
        <v>1.22275</v>
      </c>
      <c r="H157">
        <f t="shared" si="22"/>
        <v>0.29012946467570261</v>
      </c>
      <c r="I157">
        <v>0.99299999999999999</v>
      </c>
      <c r="J157">
        <v>1.1145</v>
      </c>
      <c r="K157">
        <f t="shared" si="23"/>
        <v>1.05375</v>
      </c>
      <c r="L157">
        <f t="shared" si="24"/>
        <v>7.5532631167357533E-2</v>
      </c>
      <c r="M157">
        <f t="shared" si="25"/>
        <v>1.1603795966785291</v>
      </c>
      <c r="N157" s="10">
        <f t="shared" si="26"/>
        <v>0.21459683350834508</v>
      </c>
      <c r="O157" s="11">
        <v>0.43324717527953099</v>
      </c>
      <c r="P157">
        <v>1.1955</v>
      </c>
      <c r="Q157">
        <v>0.89</v>
      </c>
      <c r="R157">
        <f t="shared" si="27"/>
        <v>1.0427500000000001</v>
      </c>
      <c r="S157">
        <f t="shared" si="28"/>
        <v>6.0393312227138667E-2</v>
      </c>
      <c r="T157">
        <f t="shared" si="20"/>
        <v>1.1726204747063054</v>
      </c>
      <c r="U157" s="10">
        <f t="shared" si="29"/>
        <v>0.22973615244856396</v>
      </c>
      <c r="V157" s="11">
        <v>0.50464182329517104</v>
      </c>
    </row>
    <row r="158" spans="1:22" x14ac:dyDescent="0.25">
      <c r="A158" s="9" t="s">
        <v>334</v>
      </c>
      <c r="B158" s="9" t="s">
        <v>335</v>
      </c>
      <c r="C158" s="1" t="s">
        <v>334</v>
      </c>
      <c r="D158">
        <v>1.0893333333333333</v>
      </c>
      <c r="E158">
        <v>1.121</v>
      </c>
      <c r="F158">
        <v>0.8836666666666666</v>
      </c>
      <c r="G158">
        <f t="shared" si="21"/>
        <v>1.0023333333333333</v>
      </c>
      <c r="H158">
        <f t="shared" si="22"/>
        <v>3.3623671907596132E-3</v>
      </c>
      <c r="I158">
        <v>0.93633333333333335</v>
      </c>
      <c r="J158">
        <v>1.1023333333333334</v>
      </c>
      <c r="K158">
        <f t="shared" si="23"/>
        <v>1.0193333333333334</v>
      </c>
      <c r="L158">
        <f t="shared" si="24"/>
        <v>2.7625905977561593E-2</v>
      </c>
      <c r="M158">
        <f t="shared" si="25"/>
        <v>0.98332243296272059</v>
      </c>
      <c r="N158" s="10">
        <f t="shared" si="26"/>
        <v>-2.4263538786802003E-2</v>
      </c>
      <c r="O158" s="11">
        <v>0.91727757739719296</v>
      </c>
      <c r="P158">
        <v>1.2810000000000001</v>
      </c>
      <c r="Q158">
        <v>1.0266666666666666</v>
      </c>
      <c r="R158">
        <f t="shared" si="27"/>
        <v>1.1538333333333335</v>
      </c>
      <c r="S158">
        <f t="shared" si="28"/>
        <v>0.20643484743347187</v>
      </c>
      <c r="T158">
        <f t="shared" si="20"/>
        <v>0.86869854109490086</v>
      </c>
      <c r="U158" s="10">
        <f t="shared" si="29"/>
        <v>-0.20307248024271238</v>
      </c>
      <c r="V158" s="11">
        <v>0.47558186759548898</v>
      </c>
    </row>
    <row r="159" spans="1:22" x14ac:dyDescent="0.25">
      <c r="A159" s="9" t="s">
        <v>336</v>
      </c>
      <c r="B159" s="9" t="s">
        <v>337</v>
      </c>
      <c r="C159" s="1" t="s">
        <v>336</v>
      </c>
      <c r="D159">
        <v>0.99500000000000011</v>
      </c>
      <c r="E159">
        <v>1.3492499999999998</v>
      </c>
      <c r="F159">
        <v>0.96925000000000006</v>
      </c>
      <c r="G159">
        <f t="shared" si="21"/>
        <v>1.1592499999999999</v>
      </c>
      <c r="H159">
        <f t="shared" si="22"/>
        <v>0.21319172671243841</v>
      </c>
      <c r="I159">
        <v>1.25325</v>
      </c>
      <c r="J159">
        <v>1.1579999999999999</v>
      </c>
      <c r="K159">
        <f t="shared" si="23"/>
        <v>1.2056249999999999</v>
      </c>
      <c r="L159">
        <f t="shared" si="24"/>
        <v>0.26978123827437878</v>
      </c>
      <c r="M159">
        <f t="shared" si="25"/>
        <v>0.9615344738206324</v>
      </c>
      <c r="N159" s="10">
        <f t="shared" si="26"/>
        <v>-5.6589511561940337E-2</v>
      </c>
      <c r="O159" s="11">
        <v>0.834886943328216</v>
      </c>
      <c r="P159">
        <v>1.4684999999999999</v>
      </c>
      <c r="Q159">
        <v>1.3727499999999999</v>
      </c>
      <c r="R159">
        <f t="shared" si="27"/>
        <v>1.4206249999999998</v>
      </c>
      <c r="S159">
        <f t="shared" si="28"/>
        <v>0.5065257790431229</v>
      </c>
      <c r="T159">
        <f t="shared" si="20"/>
        <v>0.8160140783106028</v>
      </c>
      <c r="U159" s="10">
        <f t="shared" si="29"/>
        <v>-0.29333405233068444</v>
      </c>
      <c r="V159" s="11">
        <v>0.31383437076537102</v>
      </c>
    </row>
    <row r="160" spans="1:22" x14ac:dyDescent="0.25">
      <c r="A160" s="9" t="s">
        <v>338</v>
      </c>
      <c r="B160" s="9" t="s">
        <v>339</v>
      </c>
      <c r="C160" s="1" t="s">
        <v>338</v>
      </c>
      <c r="D160">
        <v>1.0175000000000001</v>
      </c>
      <c r="E160">
        <v>0.99275000000000002</v>
      </c>
      <c r="F160">
        <v>0.90324999999999989</v>
      </c>
      <c r="G160">
        <f t="shared" si="21"/>
        <v>0.94799999999999995</v>
      </c>
      <c r="H160">
        <f t="shared" si="22"/>
        <v>-7.7041035763828009E-2</v>
      </c>
      <c r="I160">
        <v>0.84600000000000009</v>
      </c>
      <c r="J160">
        <v>0.95150000000000001</v>
      </c>
      <c r="K160">
        <f t="shared" si="23"/>
        <v>0.89875000000000005</v>
      </c>
      <c r="L160">
        <f t="shared" si="24"/>
        <v>-0.15400822933542682</v>
      </c>
      <c r="M160">
        <f t="shared" si="25"/>
        <v>1.0547983310152989</v>
      </c>
      <c r="N160" s="10">
        <f t="shared" si="26"/>
        <v>7.6967193571598716E-2</v>
      </c>
      <c r="O160" s="11">
        <v>0.55033260294265895</v>
      </c>
      <c r="P160">
        <v>1.4055</v>
      </c>
      <c r="Q160">
        <v>0.90525</v>
      </c>
      <c r="R160">
        <f t="shared" si="27"/>
        <v>1.155375</v>
      </c>
      <c r="S160">
        <f t="shared" si="28"/>
        <v>0.20836118309842044</v>
      </c>
      <c r="T160">
        <f t="shared" si="20"/>
        <v>0.82051282051282048</v>
      </c>
      <c r="U160" s="10">
        <f t="shared" si="29"/>
        <v>-0.28540221886224842</v>
      </c>
      <c r="V160" s="11">
        <v>0.50016993139933597</v>
      </c>
    </row>
    <row r="161" spans="1:22" x14ac:dyDescent="0.25">
      <c r="A161" s="9" t="s">
        <v>340</v>
      </c>
      <c r="B161" s="9" t="s">
        <v>341</v>
      </c>
      <c r="C161" s="1" t="s">
        <v>340</v>
      </c>
      <c r="D161">
        <v>0.98099999999999998</v>
      </c>
      <c r="E161">
        <v>0.73133333333333328</v>
      </c>
      <c r="F161">
        <v>0.72399999999999987</v>
      </c>
      <c r="G161">
        <f t="shared" si="21"/>
        <v>0.72766666666666657</v>
      </c>
      <c r="H161">
        <f t="shared" si="22"/>
        <v>-0.45865037039245238</v>
      </c>
      <c r="I161">
        <v>0.69200000000000006</v>
      </c>
      <c r="J161">
        <v>0.92133333333333345</v>
      </c>
      <c r="K161">
        <f t="shared" si="23"/>
        <v>0.80666666666666675</v>
      </c>
      <c r="L161">
        <f t="shared" si="24"/>
        <v>-0.3099554532212862</v>
      </c>
      <c r="M161">
        <f t="shared" si="25"/>
        <v>0.90206611570247908</v>
      </c>
      <c r="N161" s="10">
        <f t="shared" si="26"/>
        <v>-0.14869491717116623</v>
      </c>
      <c r="O161" s="11">
        <v>0.56222237795945795</v>
      </c>
      <c r="P161">
        <v>0.80833333333333346</v>
      </c>
      <c r="Q161">
        <v>0.86066666666666658</v>
      </c>
      <c r="R161">
        <f t="shared" si="27"/>
        <v>0.83450000000000002</v>
      </c>
      <c r="S161">
        <f t="shared" si="28"/>
        <v>-0.2610160452994883</v>
      </c>
      <c r="T161">
        <f t="shared" si="20"/>
        <v>0.87197922907928882</v>
      </c>
      <c r="U161" s="10">
        <f t="shared" si="29"/>
        <v>-0.19763432509296416</v>
      </c>
      <c r="V161" s="11">
        <v>5.6074193775349002E-2</v>
      </c>
    </row>
    <row r="162" spans="1:22" x14ac:dyDescent="0.25">
      <c r="A162" s="9" t="s">
        <v>342</v>
      </c>
      <c r="B162" s="9" t="s">
        <v>343</v>
      </c>
      <c r="C162" s="1" t="s">
        <v>342</v>
      </c>
      <c r="D162">
        <v>0.97460000000000002</v>
      </c>
      <c r="E162">
        <v>1.3393999999999999</v>
      </c>
      <c r="F162">
        <v>1.2871999999999999</v>
      </c>
      <c r="G162">
        <f t="shared" si="21"/>
        <v>1.3132999999999999</v>
      </c>
      <c r="H162">
        <f t="shared" si="22"/>
        <v>0.39319651187040622</v>
      </c>
      <c r="I162">
        <v>1.2914000000000001</v>
      </c>
      <c r="J162">
        <v>1.3080000000000001</v>
      </c>
      <c r="K162">
        <f t="shared" si="23"/>
        <v>1.2997000000000001</v>
      </c>
      <c r="L162">
        <f t="shared" si="24"/>
        <v>0.37817865520804167</v>
      </c>
      <c r="M162">
        <f t="shared" si="25"/>
        <v>1.0104639532199737</v>
      </c>
      <c r="N162" s="10">
        <f t="shared" si="26"/>
        <v>1.5017856662364555E-2</v>
      </c>
      <c r="O162" s="11">
        <v>0.66870236364007596</v>
      </c>
      <c r="P162">
        <v>2.0622000000000003</v>
      </c>
      <c r="Q162">
        <v>1.2431999999999999</v>
      </c>
      <c r="R162">
        <f t="shared" si="27"/>
        <v>1.6527000000000001</v>
      </c>
      <c r="S162">
        <f t="shared" si="28"/>
        <v>0.72482486873679741</v>
      </c>
      <c r="T162">
        <f t="shared" si="20"/>
        <v>0.79463907545229007</v>
      </c>
      <c r="U162" s="10">
        <f t="shared" si="29"/>
        <v>-0.33162835686639125</v>
      </c>
      <c r="V162" s="11">
        <v>0.49513680053877301</v>
      </c>
    </row>
    <row r="163" spans="1:22" x14ac:dyDescent="0.25">
      <c r="A163" s="9" t="s">
        <v>344</v>
      </c>
      <c r="B163" s="9" t="s">
        <v>345</v>
      </c>
      <c r="C163" s="1" t="s">
        <v>344</v>
      </c>
      <c r="D163">
        <v>0.77024999999999999</v>
      </c>
      <c r="E163">
        <v>1.0565</v>
      </c>
      <c r="F163">
        <v>1.0674999999999999</v>
      </c>
      <c r="G163">
        <f t="shared" si="21"/>
        <v>1.0619999999999998</v>
      </c>
      <c r="H163">
        <f t="shared" si="22"/>
        <v>8.6783766142066357E-2</v>
      </c>
      <c r="I163">
        <v>1.0569999999999999</v>
      </c>
      <c r="J163">
        <v>0.94874999999999998</v>
      </c>
      <c r="K163">
        <f t="shared" si="23"/>
        <v>1.002875</v>
      </c>
      <c r="L163">
        <f t="shared" si="24"/>
        <v>4.1417972577826702E-3</v>
      </c>
      <c r="M163">
        <f t="shared" si="25"/>
        <v>1.0589555029290787</v>
      </c>
      <c r="N163" s="10">
        <f t="shared" si="26"/>
        <v>8.2641968884283573E-2</v>
      </c>
      <c r="O163" s="11">
        <v>0.39066777803701103</v>
      </c>
      <c r="P163">
        <v>1.4649999999999999</v>
      </c>
      <c r="Q163">
        <v>1.00325</v>
      </c>
      <c r="R163">
        <f t="shared" si="27"/>
        <v>1.2341249999999999</v>
      </c>
      <c r="S163">
        <f t="shared" si="28"/>
        <v>0.30348852718341812</v>
      </c>
      <c r="T163">
        <f t="shared" si="20"/>
        <v>0.86052871467639003</v>
      </c>
      <c r="U163" s="10">
        <f t="shared" si="29"/>
        <v>-0.21670476104135186</v>
      </c>
      <c r="V163" s="11">
        <v>0.53376431597538598</v>
      </c>
    </row>
    <row r="164" spans="1:22" x14ac:dyDescent="0.25">
      <c r="A164" s="9" t="s">
        <v>346</v>
      </c>
      <c r="B164" s="9" t="s">
        <v>347</v>
      </c>
      <c r="C164" s="1" t="s">
        <v>346</v>
      </c>
      <c r="D164">
        <v>1.0996000000000001</v>
      </c>
      <c r="E164">
        <v>0.97959999999999992</v>
      </c>
      <c r="F164">
        <v>1.0668</v>
      </c>
      <c r="G164">
        <f t="shared" si="21"/>
        <v>1.0231999999999999</v>
      </c>
      <c r="H164">
        <f t="shared" si="22"/>
        <v>3.3088169332187438E-2</v>
      </c>
      <c r="I164">
        <v>0.9588000000000001</v>
      </c>
      <c r="J164">
        <v>1.0373999999999999</v>
      </c>
      <c r="K164">
        <f t="shared" si="23"/>
        <v>0.99809999999999999</v>
      </c>
      <c r="L164">
        <f t="shared" si="24"/>
        <v>-2.7437279454271078E-3</v>
      </c>
      <c r="M164">
        <f t="shared" si="25"/>
        <v>1.0251477807834886</v>
      </c>
      <c r="N164" s="10">
        <f t="shared" si="26"/>
        <v>3.5831897277614592E-2</v>
      </c>
      <c r="O164" s="11">
        <v>0.71057334480333201</v>
      </c>
      <c r="P164">
        <v>1.0071999999999999</v>
      </c>
      <c r="Q164">
        <v>0.94259999999999999</v>
      </c>
      <c r="R164">
        <f t="shared" si="27"/>
        <v>0.97489999999999988</v>
      </c>
      <c r="S164">
        <f t="shared" si="28"/>
        <v>-3.6673852335915129E-2</v>
      </c>
      <c r="T164">
        <f t="shared" si="20"/>
        <v>1.0495435429274798</v>
      </c>
      <c r="U164" s="10">
        <f t="shared" si="29"/>
        <v>6.9762021668102567E-2</v>
      </c>
      <c r="V164" s="11">
        <v>0.46731004718012498</v>
      </c>
    </row>
    <row r="165" spans="1:22" x14ac:dyDescent="0.25">
      <c r="A165" s="9" t="s">
        <v>348</v>
      </c>
      <c r="B165" s="9" t="s">
        <v>349</v>
      </c>
      <c r="C165" s="1" t="s">
        <v>348</v>
      </c>
      <c r="D165">
        <v>0.98849999999999993</v>
      </c>
      <c r="E165">
        <v>1.4315</v>
      </c>
      <c r="F165">
        <v>1.032</v>
      </c>
      <c r="G165">
        <f t="shared" si="21"/>
        <v>1.2317499999999999</v>
      </c>
      <c r="H165">
        <f t="shared" si="22"/>
        <v>0.3007094716500967</v>
      </c>
      <c r="I165">
        <v>1.5819999999999999</v>
      </c>
      <c r="J165">
        <v>1.3754999999999999</v>
      </c>
      <c r="K165">
        <f t="shared" si="23"/>
        <v>1.4787499999999998</v>
      </c>
      <c r="L165">
        <f t="shared" si="24"/>
        <v>0.56437816856506351</v>
      </c>
      <c r="M165">
        <f t="shared" si="25"/>
        <v>0.83296703296703301</v>
      </c>
      <c r="N165" s="10">
        <f t="shared" si="26"/>
        <v>-0.26366869691496686</v>
      </c>
      <c r="O165" s="11">
        <v>0.38657011922576701</v>
      </c>
      <c r="P165">
        <v>3.149</v>
      </c>
      <c r="Q165">
        <v>1.633</v>
      </c>
      <c r="R165">
        <f t="shared" si="27"/>
        <v>2.391</v>
      </c>
      <c r="S165">
        <f t="shared" si="28"/>
        <v>1.2576141300495409</v>
      </c>
      <c r="T165">
        <f t="shared" si="20"/>
        <v>0.51516102049351731</v>
      </c>
      <c r="U165" s="10">
        <f t="shared" si="29"/>
        <v>-0.95690465839944416</v>
      </c>
      <c r="V165" s="11">
        <v>0.27727172491767499</v>
      </c>
    </row>
    <row r="166" spans="1:22" x14ac:dyDescent="0.25">
      <c r="A166" s="9" t="s">
        <v>350</v>
      </c>
      <c r="B166" s="9" t="s">
        <v>351</v>
      </c>
      <c r="C166" s="1" t="s">
        <v>350</v>
      </c>
      <c r="D166">
        <v>0.87450000000000006</v>
      </c>
      <c r="E166">
        <v>1.3305000000000002</v>
      </c>
      <c r="F166">
        <v>0.61975000000000002</v>
      </c>
      <c r="G166">
        <f t="shared" si="21"/>
        <v>0.97512500000000013</v>
      </c>
      <c r="H166">
        <f t="shared" si="22"/>
        <v>-3.6340926977890591E-2</v>
      </c>
      <c r="I166">
        <v>1.18075</v>
      </c>
      <c r="J166">
        <v>1.1107499999999999</v>
      </c>
      <c r="K166">
        <f t="shared" si="23"/>
        <v>1.14575</v>
      </c>
      <c r="L166">
        <f t="shared" si="24"/>
        <v>0.19629228571222562</v>
      </c>
      <c r="M166">
        <f t="shared" si="25"/>
        <v>0.85108007855116741</v>
      </c>
      <c r="N166" s="10">
        <f t="shared" si="26"/>
        <v>-0.23263321269011628</v>
      </c>
      <c r="O166" s="11">
        <v>0.67990997398237596</v>
      </c>
      <c r="P166">
        <v>1.0249999999999999</v>
      </c>
      <c r="Q166">
        <v>1.1629999999999998</v>
      </c>
      <c r="R166">
        <f t="shared" si="27"/>
        <v>1.0939999999999999</v>
      </c>
      <c r="S166">
        <f t="shared" si="28"/>
        <v>0.12961273813046933</v>
      </c>
      <c r="T166">
        <f t="shared" si="20"/>
        <v>0.8913391224862891</v>
      </c>
      <c r="U166" s="10">
        <f t="shared" si="29"/>
        <v>-0.16595366510835988</v>
      </c>
      <c r="V166" s="11">
        <v>0.77382200243954102</v>
      </c>
    </row>
    <row r="167" spans="1:22" x14ac:dyDescent="0.25">
      <c r="A167" s="9" t="s">
        <v>352</v>
      </c>
      <c r="B167" s="9" t="s">
        <v>353</v>
      </c>
      <c r="C167" s="1" t="s">
        <v>352</v>
      </c>
      <c r="D167">
        <v>0.98233333333333339</v>
      </c>
      <c r="E167">
        <v>0.92700000000000005</v>
      </c>
      <c r="F167">
        <v>0.96200000000000008</v>
      </c>
      <c r="G167">
        <f t="shared" si="21"/>
        <v>0.94450000000000012</v>
      </c>
      <c r="H167">
        <f t="shared" si="22"/>
        <v>-8.2377298273717134E-2</v>
      </c>
      <c r="I167">
        <v>1.1263333333333334</v>
      </c>
      <c r="J167">
        <v>0.91633333333333322</v>
      </c>
      <c r="K167">
        <f t="shared" si="23"/>
        <v>1.0213333333333332</v>
      </c>
      <c r="L167">
        <f t="shared" si="24"/>
        <v>3.0453796541713679E-2</v>
      </c>
      <c r="M167">
        <f t="shared" si="25"/>
        <v>0.92477154046997412</v>
      </c>
      <c r="N167" s="10">
        <f t="shared" si="26"/>
        <v>-0.11283109481543083</v>
      </c>
      <c r="O167" s="11">
        <v>0.54540514090476699</v>
      </c>
      <c r="P167">
        <v>1.109</v>
      </c>
      <c r="Q167">
        <v>1.0629999999999999</v>
      </c>
      <c r="R167">
        <f t="shared" si="27"/>
        <v>1.0859999999999999</v>
      </c>
      <c r="S167">
        <f t="shared" si="28"/>
        <v>0.11902410314227431</v>
      </c>
      <c r="T167">
        <f t="shared" si="20"/>
        <v>0.86970534069981609</v>
      </c>
      <c r="U167" s="10">
        <f t="shared" si="29"/>
        <v>-0.20140140141599139</v>
      </c>
      <c r="V167" s="11">
        <v>3.9274906679345002E-2</v>
      </c>
    </row>
    <row r="168" spans="1:22" x14ac:dyDescent="0.25">
      <c r="A168" s="9" t="s">
        <v>354</v>
      </c>
      <c r="B168" s="9" t="s">
        <v>355</v>
      </c>
      <c r="C168" s="1" t="s">
        <v>354</v>
      </c>
      <c r="D168">
        <v>1.0274999999999999</v>
      </c>
      <c r="E168">
        <v>1.6850000000000001</v>
      </c>
      <c r="F168">
        <v>1.3029999999999999</v>
      </c>
      <c r="G168">
        <f t="shared" si="21"/>
        <v>1.494</v>
      </c>
      <c r="H168">
        <f t="shared" si="22"/>
        <v>0.57918014812715013</v>
      </c>
      <c r="I168">
        <v>1.2694999999999999</v>
      </c>
      <c r="J168">
        <v>1.2854999999999999</v>
      </c>
      <c r="K168">
        <f t="shared" si="23"/>
        <v>1.2774999999999999</v>
      </c>
      <c r="L168">
        <f t="shared" si="24"/>
        <v>0.35332329116289651</v>
      </c>
      <c r="M168">
        <f t="shared" si="25"/>
        <v>1.1694716242661449</v>
      </c>
      <c r="N168" s="10">
        <f t="shared" si="26"/>
        <v>0.22585685696425359</v>
      </c>
      <c r="O168" s="11">
        <v>0.37492000599450998</v>
      </c>
      <c r="P168">
        <v>1.653</v>
      </c>
      <c r="Q168">
        <v>1.1830000000000001</v>
      </c>
      <c r="R168">
        <f t="shared" si="27"/>
        <v>1.4180000000000001</v>
      </c>
      <c r="S168">
        <f t="shared" si="28"/>
        <v>0.50385753257742927</v>
      </c>
      <c r="T168">
        <f t="shared" si="20"/>
        <v>1.0535966149506346</v>
      </c>
      <c r="U168" s="10">
        <f t="shared" si="29"/>
        <v>7.5322615549720889E-2</v>
      </c>
      <c r="V168" s="11">
        <v>0.82527027264902797</v>
      </c>
    </row>
    <row r="169" spans="1:22" x14ac:dyDescent="0.25">
      <c r="A169" s="9" t="s">
        <v>356</v>
      </c>
      <c r="B169" s="9" t="s">
        <v>357</v>
      </c>
      <c r="C169" s="1" t="s">
        <v>356</v>
      </c>
      <c r="D169">
        <v>0.99849999999999994</v>
      </c>
      <c r="E169">
        <v>1.544</v>
      </c>
      <c r="F169">
        <v>1.516</v>
      </c>
      <c r="G169">
        <f t="shared" si="21"/>
        <v>1.53</v>
      </c>
      <c r="H169">
        <f t="shared" si="22"/>
        <v>0.61353165291792711</v>
      </c>
      <c r="I169">
        <v>1.4275</v>
      </c>
      <c r="J169">
        <v>1.3754999999999999</v>
      </c>
      <c r="K169">
        <f t="shared" si="23"/>
        <v>1.4015</v>
      </c>
      <c r="L169">
        <f t="shared" si="24"/>
        <v>0.48697174437040686</v>
      </c>
      <c r="M169">
        <f t="shared" si="25"/>
        <v>1.0916874777024617</v>
      </c>
      <c r="N169" s="10">
        <f t="shared" si="26"/>
        <v>0.12655990854752025</v>
      </c>
      <c r="O169" s="11">
        <v>4.8963159729951002E-2</v>
      </c>
      <c r="P169">
        <v>1.2595000000000001</v>
      </c>
      <c r="Q169">
        <v>1.3580000000000001</v>
      </c>
      <c r="R169">
        <f t="shared" si="27"/>
        <v>1.3087500000000001</v>
      </c>
      <c r="S169">
        <f t="shared" si="28"/>
        <v>0.38818953715608384</v>
      </c>
      <c r="T169">
        <f t="shared" si="20"/>
        <v>1.1690544412607449</v>
      </c>
      <c r="U169" s="10">
        <f t="shared" si="29"/>
        <v>0.22534211576184324</v>
      </c>
      <c r="V169" s="11">
        <v>4.9603296691925002E-2</v>
      </c>
    </row>
    <row r="170" spans="1:22" x14ac:dyDescent="0.25">
      <c r="A170" s="9" t="s">
        <v>358</v>
      </c>
      <c r="B170" s="9" t="s">
        <v>359</v>
      </c>
      <c r="C170" s="1" t="s">
        <v>358</v>
      </c>
      <c r="D170">
        <v>1.0960000000000001</v>
      </c>
      <c r="E170">
        <v>0.65700000000000003</v>
      </c>
      <c r="F170">
        <v>0.76800000000000002</v>
      </c>
      <c r="G170">
        <f t="shared" si="21"/>
        <v>0.71250000000000002</v>
      </c>
      <c r="H170">
        <f t="shared" si="22"/>
        <v>-0.48903808072262067</v>
      </c>
      <c r="I170">
        <v>0.74</v>
      </c>
      <c r="J170">
        <v>0.76700000000000002</v>
      </c>
      <c r="K170">
        <f t="shared" si="23"/>
        <v>0.75350000000000006</v>
      </c>
      <c r="L170">
        <f t="shared" si="24"/>
        <v>-0.40832058306426294</v>
      </c>
      <c r="M170">
        <f t="shared" si="25"/>
        <v>0.94558725945587252</v>
      </c>
      <c r="N170" s="10">
        <f t="shared" si="26"/>
        <v>-8.0717497658357715E-2</v>
      </c>
      <c r="O170" s="11">
        <v>0.547396299533636</v>
      </c>
      <c r="P170">
        <v>0.81699999999999995</v>
      </c>
      <c r="Q170">
        <v>0.65500000000000003</v>
      </c>
      <c r="R170">
        <f t="shared" si="27"/>
        <v>0.73599999999999999</v>
      </c>
      <c r="S170">
        <f t="shared" si="28"/>
        <v>-0.44222232860507421</v>
      </c>
      <c r="T170">
        <f t="shared" si="20"/>
        <v>0.96807065217391308</v>
      </c>
      <c r="U170" s="10">
        <f t="shared" si="29"/>
        <v>-4.681575211754644E-2</v>
      </c>
      <c r="V170" s="11">
        <v>0.83313913262354899</v>
      </c>
    </row>
    <row r="171" spans="1:22" x14ac:dyDescent="0.25">
      <c r="A171" s="9" t="s">
        <v>360</v>
      </c>
      <c r="B171" s="9" t="s">
        <v>361</v>
      </c>
      <c r="C171" s="1" t="s">
        <v>360</v>
      </c>
      <c r="D171">
        <v>0.96799999999999997</v>
      </c>
      <c r="E171">
        <v>0.80200000000000005</v>
      </c>
      <c r="F171">
        <v>0.86749999999999994</v>
      </c>
      <c r="G171">
        <f t="shared" si="21"/>
        <v>0.83474999999999999</v>
      </c>
      <c r="H171">
        <f t="shared" si="22"/>
        <v>-0.2605839065989714</v>
      </c>
      <c r="I171">
        <v>0.87</v>
      </c>
      <c r="J171">
        <v>0.88600000000000001</v>
      </c>
      <c r="K171">
        <f t="shared" si="23"/>
        <v>0.878</v>
      </c>
      <c r="L171">
        <f t="shared" si="24"/>
        <v>-0.18770715512672886</v>
      </c>
      <c r="M171">
        <f t="shared" si="25"/>
        <v>0.95074031890660593</v>
      </c>
      <c r="N171" s="10">
        <f t="shared" si="26"/>
        <v>-7.2876751472242526E-2</v>
      </c>
      <c r="O171" s="11">
        <v>0.328118606667823</v>
      </c>
      <c r="P171">
        <v>1.1635</v>
      </c>
      <c r="Q171">
        <v>0.9484999999999999</v>
      </c>
      <c r="R171">
        <f t="shared" si="27"/>
        <v>1.056</v>
      </c>
      <c r="S171">
        <f t="shared" si="28"/>
        <v>7.8609834696366468E-2</v>
      </c>
      <c r="T171">
        <f t="shared" si="20"/>
        <v>0.79048295454545447</v>
      </c>
      <c r="U171" s="10">
        <f t="shared" si="29"/>
        <v>-0.33919374129533791</v>
      </c>
      <c r="V171" s="11">
        <v>0.18781597866320299</v>
      </c>
    </row>
    <row r="172" spans="1:22" x14ac:dyDescent="0.25">
      <c r="A172" s="9" t="s">
        <v>362</v>
      </c>
      <c r="B172" s="9" t="s">
        <v>363</v>
      </c>
      <c r="C172" s="1" t="s">
        <v>362</v>
      </c>
      <c r="D172">
        <v>0.87350000000000005</v>
      </c>
      <c r="E172">
        <v>1.07</v>
      </c>
      <c r="F172">
        <v>1.0674999999999999</v>
      </c>
      <c r="G172">
        <f t="shared" si="21"/>
        <v>1.0687500000000001</v>
      </c>
      <c r="H172">
        <f t="shared" si="22"/>
        <v>9.5924419998535626E-2</v>
      </c>
      <c r="I172">
        <v>1.069</v>
      </c>
      <c r="J172">
        <v>0.99750000000000005</v>
      </c>
      <c r="K172">
        <f t="shared" si="23"/>
        <v>1.03325</v>
      </c>
      <c r="L172">
        <f t="shared" si="24"/>
        <v>4.7189363712453143E-2</v>
      </c>
      <c r="M172">
        <f t="shared" si="25"/>
        <v>1.0343576094846358</v>
      </c>
      <c r="N172" s="10">
        <f t="shared" si="26"/>
        <v>4.8735056286082351E-2</v>
      </c>
      <c r="O172" s="11">
        <v>0.42558589472325598</v>
      </c>
      <c r="P172">
        <v>1.5369999999999999</v>
      </c>
      <c r="Q172">
        <v>1.056</v>
      </c>
      <c r="R172">
        <f t="shared" si="27"/>
        <v>1.2965</v>
      </c>
      <c r="S172">
        <f t="shared" si="28"/>
        <v>0.37462220619120756</v>
      </c>
      <c r="T172">
        <f t="shared" si="20"/>
        <v>0.82433474739683776</v>
      </c>
      <c r="U172" s="10">
        <f t="shared" si="29"/>
        <v>-0.27869778619267188</v>
      </c>
      <c r="V172" s="11">
        <v>0.443607341964805</v>
      </c>
    </row>
    <row r="173" spans="1:22" x14ac:dyDescent="0.25">
      <c r="A173" s="9" t="s">
        <v>364</v>
      </c>
      <c r="B173" s="9" t="s">
        <v>365</v>
      </c>
      <c r="C173" s="1" t="s">
        <v>364</v>
      </c>
      <c r="D173">
        <v>1.0063333333333333</v>
      </c>
      <c r="E173">
        <v>0.90666666666666673</v>
      </c>
      <c r="F173">
        <v>0.81700000000000006</v>
      </c>
      <c r="G173">
        <f t="shared" si="21"/>
        <v>0.86183333333333345</v>
      </c>
      <c r="H173">
        <f t="shared" si="22"/>
        <v>-0.21451919589985408</v>
      </c>
      <c r="I173">
        <v>0.87233333333333329</v>
      </c>
      <c r="J173">
        <v>0.90066666666666662</v>
      </c>
      <c r="K173">
        <f t="shared" si="23"/>
        <v>0.88649999999999995</v>
      </c>
      <c r="L173">
        <f t="shared" si="24"/>
        <v>-0.17380746376339848</v>
      </c>
      <c r="M173">
        <f t="shared" si="25"/>
        <v>0.97217522090618558</v>
      </c>
      <c r="N173" s="10">
        <f t="shared" si="26"/>
        <v>-4.071173213645557E-2</v>
      </c>
      <c r="O173" s="11">
        <v>0.652202397458848</v>
      </c>
      <c r="P173">
        <v>1.1226666666666667</v>
      </c>
      <c r="Q173">
        <v>0.90433333333333332</v>
      </c>
      <c r="R173">
        <f t="shared" si="27"/>
        <v>1.0135000000000001</v>
      </c>
      <c r="S173">
        <f t="shared" si="28"/>
        <v>1.9346088804811971E-2</v>
      </c>
      <c r="T173">
        <f t="shared" si="20"/>
        <v>0.85035356026969255</v>
      </c>
      <c r="U173" s="10">
        <f t="shared" si="29"/>
        <v>-0.23386528470466605</v>
      </c>
      <c r="V173" s="11">
        <v>0.327470420610872</v>
      </c>
    </row>
    <row r="174" spans="1:22" x14ac:dyDescent="0.25">
      <c r="A174" s="9" t="s">
        <v>366</v>
      </c>
      <c r="B174" s="9" t="s">
        <v>367</v>
      </c>
      <c r="C174" s="1" t="s">
        <v>366</v>
      </c>
      <c r="D174">
        <v>1.07775</v>
      </c>
      <c r="E174">
        <v>1.1877500000000001</v>
      </c>
      <c r="F174">
        <v>0.97049999999999992</v>
      </c>
      <c r="G174">
        <f t="shared" si="21"/>
        <v>1.0791249999999999</v>
      </c>
      <c r="H174">
        <f t="shared" si="22"/>
        <v>0.10986198849143824</v>
      </c>
      <c r="I174">
        <v>0.97475000000000001</v>
      </c>
      <c r="J174">
        <v>1.19</v>
      </c>
      <c r="K174">
        <f t="shared" si="23"/>
        <v>1.0823749999999999</v>
      </c>
      <c r="L174">
        <f t="shared" si="24"/>
        <v>0.1142004223718866</v>
      </c>
      <c r="M174">
        <f t="shared" si="25"/>
        <v>0.99699734380413441</v>
      </c>
      <c r="N174" s="10">
        <f t="shared" si="26"/>
        <v>-4.3384338804484191E-3</v>
      </c>
      <c r="O174" s="11">
        <v>0.98497295588315603</v>
      </c>
      <c r="P174">
        <v>1.3650000000000002</v>
      </c>
      <c r="Q174">
        <v>1.115</v>
      </c>
      <c r="R174">
        <f t="shared" si="27"/>
        <v>1.2400000000000002</v>
      </c>
      <c r="S174">
        <f t="shared" si="28"/>
        <v>0.31034012061215077</v>
      </c>
      <c r="T174">
        <f t="shared" si="20"/>
        <v>0.87026209677419331</v>
      </c>
      <c r="U174" s="10">
        <f t="shared" si="29"/>
        <v>-0.20047813212071253</v>
      </c>
      <c r="V174" s="11">
        <v>0.43379682221814703</v>
      </c>
    </row>
    <row r="175" spans="1:22" x14ac:dyDescent="0.25">
      <c r="A175" s="9" t="s">
        <v>368</v>
      </c>
      <c r="B175" s="9" t="s">
        <v>369</v>
      </c>
      <c r="C175" s="1" t="s">
        <v>368</v>
      </c>
      <c r="D175">
        <v>1.2694999999999999</v>
      </c>
      <c r="E175">
        <v>1.3819999999999999</v>
      </c>
      <c r="F175">
        <v>3.0804999999999998</v>
      </c>
      <c r="G175">
        <f t="shared" si="21"/>
        <v>2.2312499999999997</v>
      </c>
      <c r="H175">
        <f t="shared" si="22"/>
        <v>1.1578521691417372</v>
      </c>
      <c r="I175">
        <v>1.452</v>
      </c>
      <c r="J175">
        <v>1.4615</v>
      </c>
      <c r="K175">
        <f t="shared" si="23"/>
        <v>1.45675</v>
      </c>
      <c r="L175">
        <f t="shared" si="24"/>
        <v>0.5427533106852348</v>
      </c>
      <c r="M175">
        <f t="shared" si="25"/>
        <v>1.5316629483439161</v>
      </c>
      <c r="N175" s="10">
        <f t="shared" si="26"/>
        <v>0.61509885845650247</v>
      </c>
      <c r="O175" s="11">
        <v>0.45805313374603401</v>
      </c>
      <c r="P175">
        <v>1.0125</v>
      </c>
      <c r="Q175">
        <v>0.96350000000000002</v>
      </c>
      <c r="R175">
        <f t="shared" si="27"/>
        <v>0.98799999999999999</v>
      </c>
      <c r="S175">
        <f t="shared" si="28"/>
        <v>-1.7417053077409407E-2</v>
      </c>
      <c r="T175">
        <f t="shared" si="20"/>
        <v>2.2583502024291495</v>
      </c>
      <c r="U175" s="10">
        <f t="shared" si="29"/>
        <v>1.1752692222191465</v>
      </c>
      <c r="V175" s="11">
        <v>0.28092845191839899</v>
      </c>
    </row>
    <row r="176" spans="1:22" x14ac:dyDescent="0.25">
      <c r="A176" s="9" t="s">
        <v>370</v>
      </c>
      <c r="B176" s="9" t="s">
        <v>371</v>
      </c>
      <c r="C176" s="1" t="s">
        <v>370</v>
      </c>
      <c r="D176">
        <v>0.98324999999999996</v>
      </c>
      <c r="E176">
        <v>0.61325000000000007</v>
      </c>
      <c r="F176">
        <v>0.56000000000000005</v>
      </c>
      <c r="G176">
        <f t="shared" si="21"/>
        <v>0.58662500000000006</v>
      </c>
      <c r="H176">
        <f t="shared" si="22"/>
        <v>-0.76948953963382372</v>
      </c>
      <c r="I176">
        <v>0.61375000000000002</v>
      </c>
      <c r="J176">
        <v>1.0002499999999999</v>
      </c>
      <c r="K176">
        <f t="shared" si="23"/>
        <v>0.80699999999999994</v>
      </c>
      <c r="L176">
        <f t="shared" si="24"/>
        <v>-0.30935942138430683</v>
      </c>
      <c r="M176">
        <f t="shared" si="25"/>
        <v>0.72692069392812897</v>
      </c>
      <c r="N176" s="10">
        <f t="shared" si="26"/>
        <v>-0.460130118249517</v>
      </c>
      <c r="O176" s="11">
        <v>0.37587109413539699</v>
      </c>
      <c r="P176">
        <v>0.78275000000000006</v>
      </c>
      <c r="Q176">
        <v>1.1352500000000001</v>
      </c>
      <c r="R176">
        <f t="shared" si="27"/>
        <v>0.95900000000000007</v>
      </c>
      <c r="S176">
        <f t="shared" si="28"/>
        <v>-6.0397279643956109E-2</v>
      </c>
      <c r="T176">
        <f t="shared" si="20"/>
        <v>0.61170490093847762</v>
      </c>
      <c r="U176" s="10">
        <f t="shared" si="29"/>
        <v>-0.70909225998986758</v>
      </c>
      <c r="V176" s="11">
        <v>0.17190488032110099</v>
      </c>
    </row>
    <row r="177" spans="1:22" x14ac:dyDescent="0.25">
      <c r="A177" s="9" t="s">
        <v>372</v>
      </c>
      <c r="B177" s="9" t="s">
        <v>373</v>
      </c>
      <c r="C177" s="1" t="s">
        <v>372</v>
      </c>
      <c r="D177">
        <v>0.82266666666666666</v>
      </c>
      <c r="E177">
        <v>0.81233333333333324</v>
      </c>
      <c r="F177">
        <v>0.61366666666666669</v>
      </c>
      <c r="G177">
        <f t="shared" si="21"/>
        <v>0.71299999999999997</v>
      </c>
      <c r="H177">
        <f t="shared" si="22"/>
        <v>-0.48802601821819902</v>
      </c>
      <c r="I177">
        <v>0.71633333333333338</v>
      </c>
      <c r="J177">
        <v>0.78533333333333333</v>
      </c>
      <c r="K177">
        <f t="shared" si="23"/>
        <v>0.75083333333333335</v>
      </c>
      <c r="L177">
        <f t="shared" si="24"/>
        <v>-0.41343539468234231</v>
      </c>
      <c r="M177">
        <f t="shared" si="25"/>
        <v>0.94961154273029957</v>
      </c>
      <c r="N177" s="10">
        <f t="shared" si="26"/>
        <v>-7.4590623535856826E-2</v>
      </c>
      <c r="O177" s="11">
        <v>0.75344552123046704</v>
      </c>
      <c r="P177">
        <v>1.0813333333333335</v>
      </c>
      <c r="Q177">
        <v>0.96733333333333338</v>
      </c>
      <c r="R177">
        <f t="shared" si="27"/>
        <v>1.0243333333333333</v>
      </c>
      <c r="S177">
        <f t="shared" si="28"/>
        <v>3.4685266209719047E-2</v>
      </c>
      <c r="T177">
        <f t="shared" si="20"/>
        <v>0.69606247966156842</v>
      </c>
      <c r="U177" s="10">
        <f t="shared" si="29"/>
        <v>-0.52271128442791814</v>
      </c>
      <c r="V177" s="11">
        <v>0.11286494542230301</v>
      </c>
    </row>
    <row r="178" spans="1:22" x14ac:dyDescent="0.25">
      <c r="A178" s="9" t="s">
        <v>374</v>
      </c>
      <c r="B178" s="9" t="s">
        <v>375</v>
      </c>
      <c r="C178" s="1" t="s">
        <v>374</v>
      </c>
      <c r="D178">
        <v>1.1223333333333334</v>
      </c>
      <c r="E178">
        <v>1.9340000000000002</v>
      </c>
      <c r="F178">
        <v>2.1320000000000001</v>
      </c>
      <c r="G178">
        <f t="shared" si="21"/>
        <v>2.0330000000000004</v>
      </c>
      <c r="H178">
        <f t="shared" si="22"/>
        <v>1.0236102151826456</v>
      </c>
      <c r="I178">
        <v>1.5786666666666667</v>
      </c>
      <c r="J178">
        <v>1.2756666666666667</v>
      </c>
      <c r="K178">
        <f t="shared" si="23"/>
        <v>1.4271666666666667</v>
      </c>
      <c r="L178">
        <f t="shared" si="24"/>
        <v>0.51315382474565063</v>
      </c>
      <c r="M178">
        <f t="shared" si="25"/>
        <v>1.424500759079762</v>
      </c>
      <c r="N178" s="10">
        <f t="shared" si="26"/>
        <v>0.51045639043699509</v>
      </c>
      <c r="O178" s="11">
        <v>7.8830127312493004E-2</v>
      </c>
      <c r="P178">
        <v>2.0603333333333338</v>
      </c>
      <c r="Q178">
        <v>1.3916666666666666</v>
      </c>
      <c r="R178">
        <f t="shared" si="27"/>
        <v>1.7260000000000002</v>
      </c>
      <c r="S178">
        <f t="shared" si="28"/>
        <v>0.7874324645168681</v>
      </c>
      <c r="T178">
        <f t="shared" si="20"/>
        <v>1.1778679026651218</v>
      </c>
      <c r="U178" s="10">
        <f t="shared" si="29"/>
        <v>0.23617775066577756</v>
      </c>
      <c r="V178" s="11">
        <v>0.47148098485703599</v>
      </c>
    </row>
    <row r="179" spans="1:22" x14ac:dyDescent="0.25">
      <c r="A179" s="9" t="s">
        <v>376</v>
      </c>
      <c r="B179" s="9" t="s">
        <v>377</v>
      </c>
      <c r="C179" s="1" t="s">
        <v>376</v>
      </c>
      <c r="D179">
        <v>1.0206666666666664</v>
      </c>
      <c r="E179">
        <v>0.60866666666666669</v>
      </c>
      <c r="F179">
        <v>0.72599999999999998</v>
      </c>
      <c r="G179">
        <f t="shared" si="21"/>
        <v>0.66733333333333333</v>
      </c>
      <c r="H179">
        <f t="shared" si="22"/>
        <v>-0.58352052654724973</v>
      </c>
      <c r="I179">
        <v>0.79066666666666663</v>
      </c>
      <c r="J179">
        <v>0.75800000000000001</v>
      </c>
      <c r="K179">
        <f t="shared" si="23"/>
        <v>0.77433333333333332</v>
      </c>
      <c r="L179">
        <f t="shared" si="24"/>
        <v>-0.36897334657443565</v>
      </c>
      <c r="M179">
        <f t="shared" si="25"/>
        <v>0.86181661644425311</v>
      </c>
      <c r="N179" s="10">
        <f t="shared" si="26"/>
        <v>-0.21454717997281411</v>
      </c>
      <c r="O179" s="11">
        <v>0.22099022256112399</v>
      </c>
      <c r="P179">
        <v>0.82933333333333337</v>
      </c>
      <c r="Q179">
        <v>0.67966666666666675</v>
      </c>
      <c r="R179">
        <f t="shared" si="27"/>
        <v>0.75450000000000006</v>
      </c>
      <c r="S179">
        <f t="shared" si="28"/>
        <v>-0.40640719413540372</v>
      </c>
      <c r="T179">
        <f t="shared" si="20"/>
        <v>0.8844709520653854</v>
      </c>
      <c r="U179" s="10">
        <f t="shared" si="29"/>
        <v>-0.17711333241184604</v>
      </c>
      <c r="V179" s="11">
        <v>0.45607419820212802</v>
      </c>
    </row>
    <row r="180" spans="1:22" x14ac:dyDescent="0.25">
      <c r="A180" s="9" t="s">
        <v>378</v>
      </c>
      <c r="B180" s="9" t="s">
        <v>379</v>
      </c>
      <c r="C180" s="1" t="s">
        <v>378</v>
      </c>
      <c r="D180">
        <v>1.024</v>
      </c>
      <c r="E180">
        <v>1.0329999999999999</v>
      </c>
      <c r="F180">
        <v>1.0465</v>
      </c>
      <c r="G180">
        <f t="shared" si="21"/>
        <v>1.03975</v>
      </c>
      <c r="H180">
        <f t="shared" si="22"/>
        <v>5.623668498426912E-2</v>
      </c>
      <c r="I180">
        <v>1.0705</v>
      </c>
      <c r="J180">
        <v>1.1604999999999999</v>
      </c>
      <c r="K180">
        <f t="shared" si="23"/>
        <v>1.1154999999999999</v>
      </c>
      <c r="L180">
        <f t="shared" si="24"/>
        <v>0.15769051358205341</v>
      </c>
      <c r="M180">
        <f t="shared" si="25"/>
        <v>0.9320932317346482</v>
      </c>
      <c r="N180" s="10">
        <f t="shared" si="26"/>
        <v>-0.10145382859778423</v>
      </c>
      <c r="O180" s="11">
        <v>0.23788234388910201</v>
      </c>
      <c r="P180">
        <v>1.3129999999999999</v>
      </c>
      <c r="Q180">
        <v>1.2444999999999999</v>
      </c>
      <c r="R180">
        <f t="shared" si="27"/>
        <v>1.2787500000000001</v>
      </c>
      <c r="S180">
        <f t="shared" si="28"/>
        <v>0.35473423997060405</v>
      </c>
      <c r="T180">
        <f t="shared" si="20"/>
        <v>0.81309872922776139</v>
      </c>
      <c r="U180" s="10">
        <f t="shared" si="29"/>
        <v>-0.29849755498633496</v>
      </c>
      <c r="V180" s="11">
        <v>2.067478458887E-2</v>
      </c>
    </row>
    <row r="181" spans="1:22" x14ac:dyDescent="0.25">
      <c r="A181" s="9" t="s">
        <v>380</v>
      </c>
      <c r="B181" s="9" t="s">
        <v>381</v>
      </c>
      <c r="C181" s="1" t="s">
        <v>380</v>
      </c>
      <c r="D181">
        <v>0.97199999999999998</v>
      </c>
      <c r="E181">
        <v>1.2</v>
      </c>
      <c r="F181">
        <v>1.4970000000000001</v>
      </c>
      <c r="G181">
        <f t="shared" si="21"/>
        <v>1.3485</v>
      </c>
      <c r="H181">
        <f t="shared" si="22"/>
        <v>0.43135552157351653</v>
      </c>
      <c r="I181">
        <v>1.2170000000000001</v>
      </c>
      <c r="J181">
        <v>1.137</v>
      </c>
      <c r="K181">
        <f t="shared" si="23"/>
        <v>1.177</v>
      </c>
      <c r="L181">
        <f t="shared" si="24"/>
        <v>0.23511432037635724</v>
      </c>
      <c r="M181">
        <f t="shared" si="25"/>
        <v>1.1457094307561597</v>
      </c>
      <c r="N181" s="10">
        <f t="shared" si="26"/>
        <v>0.19624120119715932</v>
      </c>
      <c r="O181" s="11">
        <v>0.38081699686850101</v>
      </c>
      <c r="P181">
        <v>1.4370000000000001</v>
      </c>
      <c r="Q181">
        <v>1.0289999999999999</v>
      </c>
      <c r="R181">
        <f t="shared" si="27"/>
        <v>1.2330000000000001</v>
      </c>
      <c r="S181">
        <f t="shared" si="28"/>
        <v>0.30217279974075217</v>
      </c>
      <c r="T181">
        <f t="shared" si="20"/>
        <v>1.0936739659367396</v>
      </c>
      <c r="U181" s="10">
        <f t="shared" si="29"/>
        <v>0.12918272183276436</v>
      </c>
      <c r="V181" s="11">
        <v>0.69205665636332403</v>
      </c>
    </row>
    <row r="182" spans="1:22" x14ac:dyDescent="0.25">
      <c r="A182" s="9" t="s">
        <v>382</v>
      </c>
      <c r="B182" s="9" t="s">
        <v>383</v>
      </c>
      <c r="C182" s="1" t="s">
        <v>382</v>
      </c>
      <c r="D182">
        <v>0.99150000000000005</v>
      </c>
      <c r="E182">
        <v>1.1005</v>
      </c>
      <c r="F182">
        <v>1.0685</v>
      </c>
      <c r="G182">
        <f t="shared" si="21"/>
        <v>1.0845</v>
      </c>
      <c r="H182">
        <f t="shared" si="22"/>
        <v>0.11703005301018697</v>
      </c>
      <c r="I182">
        <v>1.1284999999999998</v>
      </c>
      <c r="J182">
        <v>1.0015000000000001</v>
      </c>
      <c r="K182">
        <f t="shared" si="23"/>
        <v>1.0649999999999999</v>
      </c>
      <c r="L182">
        <f t="shared" si="24"/>
        <v>9.0853430451113479E-2</v>
      </c>
      <c r="M182">
        <f t="shared" si="25"/>
        <v>1.0183098591549296</v>
      </c>
      <c r="N182" s="10">
        <f t="shared" si="26"/>
        <v>2.6176622559073357E-2</v>
      </c>
      <c r="O182" s="11">
        <v>0.79395627860025597</v>
      </c>
      <c r="P182">
        <v>1.4205000000000001</v>
      </c>
      <c r="Q182">
        <v>0.94350000000000001</v>
      </c>
      <c r="R182">
        <f t="shared" si="27"/>
        <v>1.1819999999999999</v>
      </c>
      <c r="S182">
        <f t="shared" si="28"/>
        <v>0.24123003551544536</v>
      </c>
      <c r="T182">
        <f t="shared" si="20"/>
        <v>0.91751269035533001</v>
      </c>
      <c r="U182" s="10">
        <f t="shared" si="29"/>
        <v>-0.12419998250525838</v>
      </c>
      <c r="V182" s="11">
        <v>0.72287573629021296</v>
      </c>
    </row>
    <row r="183" spans="1:22" x14ac:dyDescent="0.25">
      <c r="A183" s="9" t="s">
        <v>384</v>
      </c>
      <c r="B183" s="9" t="s">
        <v>385</v>
      </c>
      <c r="C183" s="1" t="s">
        <v>384</v>
      </c>
      <c r="D183">
        <v>0.95399999999999985</v>
      </c>
      <c r="E183">
        <v>1.1976666666666667</v>
      </c>
      <c r="F183">
        <v>1.2763333333333333</v>
      </c>
      <c r="G183">
        <f t="shared" si="21"/>
        <v>1.2370000000000001</v>
      </c>
      <c r="H183">
        <f t="shared" si="22"/>
        <v>0.30684550031428276</v>
      </c>
      <c r="I183">
        <v>1.4416666666666667</v>
      </c>
      <c r="J183">
        <v>1.2910000000000001</v>
      </c>
      <c r="K183">
        <f t="shared" si="23"/>
        <v>1.3663333333333334</v>
      </c>
      <c r="L183">
        <f t="shared" si="24"/>
        <v>0.45030948925153558</v>
      </c>
      <c r="M183">
        <f t="shared" si="25"/>
        <v>0.90534276652842161</v>
      </c>
      <c r="N183" s="10">
        <f t="shared" si="26"/>
        <v>-0.14346398893725273</v>
      </c>
      <c r="O183" s="11">
        <v>0.26745972362112203</v>
      </c>
      <c r="P183">
        <v>1.6073333333333333</v>
      </c>
      <c r="Q183">
        <v>1.4729999999999999</v>
      </c>
      <c r="R183">
        <f t="shared" si="27"/>
        <v>1.5401666666666665</v>
      </c>
      <c r="S183">
        <f t="shared" si="28"/>
        <v>0.6230864782988137</v>
      </c>
      <c r="T183">
        <f t="shared" si="20"/>
        <v>0.8031598311871011</v>
      </c>
      <c r="U183" s="10">
        <f t="shared" si="29"/>
        <v>-0.31624097798453094</v>
      </c>
      <c r="V183" s="11">
        <v>6.0041575401207997E-2</v>
      </c>
    </row>
    <row r="184" spans="1:22" x14ac:dyDescent="0.25">
      <c r="A184" s="9" t="s">
        <v>386</v>
      </c>
      <c r="B184" s="9" t="s">
        <v>387</v>
      </c>
      <c r="C184" s="1" t="s">
        <v>386</v>
      </c>
      <c r="D184">
        <v>0.99933333333333341</v>
      </c>
      <c r="E184">
        <v>0.73133333333333328</v>
      </c>
      <c r="F184">
        <v>0.7673333333333332</v>
      </c>
      <c r="G184">
        <f t="shared" si="21"/>
        <v>0.74933333333333318</v>
      </c>
      <c r="H184">
        <f t="shared" si="22"/>
        <v>-0.41632046516231741</v>
      </c>
      <c r="I184">
        <v>0.76466666666666672</v>
      </c>
      <c r="J184">
        <v>1.0063333333333333</v>
      </c>
      <c r="K184">
        <f t="shared" si="23"/>
        <v>0.88549999999999995</v>
      </c>
      <c r="L184">
        <f t="shared" si="24"/>
        <v>-0.17543578791017289</v>
      </c>
      <c r="M184">
        <f t="shared" si="25"/>
        <v>0.84622623753058523</v>
      </c>
      <c r="N184" s="10">
        <f t="shared" si="26"/>
        <v>-0.24088467725214452</v>
      </c>
      <c r="O184" s="11">
        <v>0.380999487926934</v>
      </c>
      <c r="P184">
        <v>0.82</v>
      </c>
      <c r="Q184">
        <v>1.0983333333333334</v>
      </c>
      <c r="R184">
        <f t="shared" si="27"/>
        <v>0.95916666666666672</v>
      </c>
      <c r="S184">
        <f t="shared" si="28"/>
        <v>-6.0146572363650362E-2</v>
      </c>
      <c r="T184">
        <f t="shared" si="20"/>
        <v>0.7812337098175498</v>
      </c>
      <c r="U184" s="10">
        <f t="shared" si="29"/>
        <v>-0.35617389279866696</v>
      </c>
      <c r="V184" s="11">
        <v>0.27346144743043199</v>
      </c>
    </row>
    <row r="185" spans="1:22" x14ac:dyDescent="0.25">
      <c r="A185" s="9" t="s">
        <v>388</v>
      </c>
      <c r="B185" s="9" t="s">
        <v>389</v>
      </c>
      <c r="C185" s="1" t="s">
        <v>388</v>
      </c>
      <c r="D185">
        <v>1.0446666666666666</v>
      </c>
      <c r="E185">
        <v>1.0963333333333332</v>
      </c>
      <c r="F185">
        <v>2.0466666666666669</v>
      </c>
      <c r="G185">
        <f t="shared" si="21"/>
        <v>1.5714999999999999</v>
      </c>
      <c r="H185">
        <f t="shared" si="22"/>
        <v>0.65214227213666398</v>
      </c>
      <c r="I185">
        <v>1.679</v>
      </c>
      <c r="J185">
        <v>0.92733333333333334</v>
      </c>
      <c r="K185">
        <f t="shared" si="23"/>
        <v>1.3031666666666668</v>
      </c>
      <c r="L185">
        <f t="shared" si="24"/>
        <v>0.38202160715767586</v>
      </c>
      <c r="M185">
        <f t="shared" si="25"/>
        <v>1.2059086839749327</v>
      </c>
      <c r="N185" s="10">
        <f t="shared" si="26"/>
        <v>0.27012066497898807</v>
      </c>
      <c r="O185" s="11">
        <v>0.70112608352917904</v>
      </c>
      <c r="P185">
        <v>1.1933333333333334</v>
      </c>
      <c r="Q185">
        <v>0.79333333333333333</v>
      </c>
      <c r="R185">
        <f t="shared" si="27"/>
        <v>0.9933333333333334</v>
      </c>
      <c r="S185">
        <f t="shared" si="28"/>
        <v>-9.6501700337192058E-3</v>
      </c>
      <c r="T185">
        <f t="shared" si="20"/>
        <v>1.5820469798657717</v>
      </c>
      <c r="U185" s="10">
        <f t="shared" si="29"/>
        <v>0.66179244217038324</v>
      </c>
      <c r="V185" s="11">
        <v>0.378654203389442</v>
      </c>
    </row>
    <row r="186" spans="1:22" x14ac:dyDescent="0.25">
      <c r="A186" s="9" t="s">
        <v>390</v>
      </c>
      <c r="B186" s="9" t="s">
        <v>391</v>
      </c>
      <c r="C186" s="1" t="s">
        <v>390</v>
      </c>
      <c r="D186">
        <v>0.93300000000000005</v>
      </c>
      <c r="E186">
        <v>1.4575</v>
      </c>
      <c r="F186">
        <v>1.9135</v>
      </c>
      <c r="G186">
        <f t="shared" si="21"/>
        <v>1.6855</v>
      </c>
      <c r="H186">
        <f t="shared" si="22"/>
        <v>0.75317662732212332</v>
      </c>
      <c r="I186">
        <v>1.6375</v>
      </c>
      <c r="J186">
        <v>1.2749999999999999</v>
      </c>
      <c r="K186">
        <f t="shared" si="23"/>
        <v>1.4562499999999998</v>
      </c>
      <c r="L186">
        <f t="shared" si="24"/>
        <v>0.54225804976691772</v>
      </c>
      <c r="M186">
        <f t="shared" si="25"/>
        <v>1.1574248927038628</v>
      </c>
      <c r="N186" s="10">
        <f t="shared" si="26"/>
        <v>0.21091857755520552</v>
      </c>
      <c r="O186" s="11">
        <v>0.51369219708811598</v>
      </c>
      <c r="P186">
        <v>2.0489999999999999</v>
      </c>
      <c r="Q186">
        <v>0.95150000000000001</v>
      </c>
      <c r="R186">
        <f t="shared" si="27"/>
        <v>1.5002499999999999</v>
      </c>
      <c r="S186">
        <f t="shared" si="28"/>
        <v>0.58520292985943256</v>
      </c>
      <c r="T186">
        <f t="shared" si="20"/>
        <v>1.1234794200966507</v>
      </c>
      <c r="U186" s="10">
        <f t="shared" si="29"/>
        <v>0.16797369746269072</v>
      </c>
      <c r="V186" s="11">
        <v>0.784729588675249</v>
      </c>
    </row>
    <row r="187" spans="1:22" x14ac:dyDescent="0.25">
      <c r="A187" s="9" t="s">
        <v>392</v>
      </c>
      <c r="B187" s="9" t="s">
        <v>393</v>
      </c>
      <c r="C187" s="1" t="s">
        <v>392</v>
      </c>
      <c r="D187">
        <v>0.91800000000000004</v>
      </c>
      <c r="E187">
        <v>0.92766666666666675</v>
      </c>
      <c r="F187">
        <v>1.0213333333333334</v>
      </c>
      <c r="G187">
        <f t="shared" si="21"/>
        <v>0.97450000000000014</v>
      </c>
      <c r="H187">
        <f t="shared" si="22"/>
        <v>-3.7265909404196863E-2</v>
      </c>
      <c r="I187">
        <v>1</v>
      </c>
      <c r="J187">
        <v>1.0679999999999998</v>
      </c>
      <c r="K187">
        <f t="shared" si="23"/>
        <v>1.0339999999999998</v>
      </c>
      <c r="L187">
        <f t="shared" si="24"/>
        <v>4.8236185652847319E-2</v>
      </c>
      <c r="M187">
        <f t="shared" si="25"/>
        <v>0.9424564796905226</v>
      </c>
      <c r="N187" s="10">
        <f t="shared" si="26"/>
        <v>-8.550209505704412E-2</v>
      </c>
      <c r="O187" s="11">
        <v>0.41198269451230102</v>
      </c>
      <c r="P187">
        <v>1.3500000000000003</v>
      </c>
      <c r="Q187">
        <v>0.999</v>
      </c>
      <c r="R187">
        <f t="shared" si="27"/>
        <v>1.1745000000000001</v>
      </c>
      <c r="S187">
        <f t="shared" si="28"/>
        <v>0.23204671335010993</v>
      </c>
      <c r="T187">
        <f t="shared" si="20"/>
        <v>0.82971477224350798</v>
      </c>
      <c r="U187" s="10">
        <f t="shared" si="29"/>
        <v>-0.26931262275430667</v>
      </c>
      <c r="V187" s="11">
        <v>0.38566767372101601</v>
      </c>
    </row>
    <row r="188" spans="1:22" x14ac:dyDescent="0.25">
      <c r="A188" s="9" t="s">
        <v>394</v>
      </c>
      <c r="B188" s="9" t="s">
        <v>395</v>
      </c>
      <c r="C188" s="1" t="s">
        <v>394</v>
      </c>
      <c r="D188">
        <v>0.91599999999999993</v>
      </c>
      <c r="E188">
        <v>1.121</v>
      </c>
      <c r="F188">
        <v>1.123</v>
      </c>
      <c r="G188">
        <f t="shared" si="21"/>
        <v>1.1219999999999999</v>
      </c>
      <c r="H188">
        <f t="shared" si="22"/>
        <v>0.16607267594670566</v>
      </c>
      <c r="I188">
        <v>1.0760000000000001</v>
      </c>
      <c r="J188">
        <v>1.0455000000000001</v>
      </c>
      <c r="K188">
        <f t="shared" si="23"/>
        <v>1.0607500000000001</v>
      </c>
      <c r="L188">
        <f t="shared" si="24"/>
        <v>8.5084678628649255E-2</v>
      </c>
      <c r="M188">
        <f t="shared" si="25"/>
        <v>1.0577421635635162</v>
      </c>
      <c r="N188" s="10">
        <f t="shared" si="26"/>
        <v>8.098799731805649E-2</v>
      </c>
      <c r="O188" s="11">
        <v>5.6987575020518003E-2</v>
      </c>
      <c r="P188">
        <v>1.4964999999999999</v>
      </c>
      <c r="Q188">
        <v>1.1665000000000001</v>
      </c>
      <c r="R188">
        <f t="shared" si="27"/>
        <v>1.3315000000000001</v>
      </c>
      <c r="S188">
        <f t="shared" si="28"/>
        <v>0.41305242854852736</v>
      </c>
      <c r="T188">
        <f t="shared" si="20"/>
        <v>0.84265865565152065</v>
      </c>
      <c r="U188" s="10">
        <f t="shared" si="29"/>
        <v>-0.2469797526018217</v>
      </c>
      <c r="V188" s="11">
        <v>0.33194232602885898</v>
      </c>
    </row>
    <row r="189" spans="1:22" x14ac:dyDescent="0.25">
      <c r="A189" s="9" t="s">
        <v>396</v>
      </c>
      <c r="B189" s="9" t="s">
        <v>397</v>
      </c>
      <c r="C189" s="1" t="s">
        <v>396</v>
      </c>
      <c r="D189">
        <v>1.0865</v>
      </c>
      <c r="E189">
        <v>2.5190000000000001</v>
      </c>
      <c r="F189">
        <v>1.5495000000000001</v>
      </c>
      <c r="G189">
        <f t="shared" si="21"/>
        <v>2.0342500000000001</v>
      </c>
      <c r="H189">
        <f t="shared" si="22"/>
        <v>1.0244969906982344</v>
      </c>
      <c r="I189">
        <v>2.5345</v>
      </c>
      <c r="J189">
        <v>2.2345000000000002</v>
      </c>
      <c r="K189">
        <f t="shared" si="23"/>
        <v>2.3845000000000001</v>
      </c>
      <c r="L189">
        <f t="shared" si="24"/>
        <v>1.2536867827322704</v>
      </c>
      <c r="M189">
        <f t="shared" si="25"/>
        <v>0.85311386034808134</v>
      </c>
      <c r="N189" s="10">
        <f t="shared" si="26"/>
        <v>-0.22918979203403622</v>
      </c>
      <c r="O189" s="11">
        <v>0.561378108350855</v>
      </c>
      <c r="P189">
        <v>5.6665000000000001</v>
      </c>
      <c r="Q189">
        <v>3.399</v>
      </c>
      <c r="R189">
        <f t="shared" si="27"/>
        <v>4.5327500000000001</v>
      </c>
      <c r="S189">
        <f t="shared" si="28"/>
        <v>2.1803865927909913</v>
      </c>
      <c r="T189">
        <f t="shared" si="20"/>
        <v>0.4487893662787491</v>
      </c>
      <c r="U189" s="10">
        <f t="shared" si="29"/>
        <v>-1.1558896020927569</v>
      </c>
      <c r="V189" s="11">
        <v>0.17997057590743601</v>
      </c>
    </row>
    <row r="190" spans="1:22" x14ac:dyDescent="0.25">
      <c r="A190" s="9" t="s">
        <v>398</v>
      </c>
      <c r="B190" s="9" t="s">
        <v>399</v>
      </c>
      <c r="C190" s="1" t="s">
        <v>398</v>
      </c>
      <c r="D190">
        <v>1.0269999999999999</v>
      </c>
      <c r="E190">
        <v>0.93133333333333335</v>
      </c>
      <c r="F190">
        <v>0.81366666666666665</v>
      </c>
      <c r="G190">
        <f t="shared" si="21"/>
        <v>0.87250000000000005</v>
      </c>
      <c r="H190">
        <f t="shared" si="22"/>
        <v>-0.19677296356507237</v>
      </c>
      <c r="I190">
        <v>0.72766666666666657</v>
      </c>
      <c r="J190">
        <v>0.89866666666666672</v>
      </c>
      <c r="K190">
        <f t="shared" si="23"/>
        <v>0.81316666666666659</v>
      </c>
      <c r="L190">
        <f t="shared" si="24"/>
        <v>-0.29837701745721618</v>
      </c>
      <c r="M190">
        <f t="shared" si="25"/>
        <v>1.0729657716745236</v>
      </c>
      <c r="N190" s="10">
        <f t="shared" si="26"/>
        <v>0.10160405389214368</v>
      </c>
      <c r="O190" s="11">
        <v>0.62522119073372395</v>
      </c>
      <c r="P190">
        <v>0.85399999999999998</v>
      </c>
      <c r="Q190">
        <v>0.94433333333333336</v>
      </c>
      <c r="R190">
        <f t="shared" si="27"/>
        <v>0.89916666666666667</v>
      </c>
      <c r="S190">
        <f t="shared" si="28"/>
        <v>-0.15333954100786396</v>
      </c>
      <c r="T190">
        <f t="shared" si="20"/>
        <v>0.97034291010194629</v>
      </c>
      <c r="U190" s="10">
        <f t="shared" si="29"/>
        <v>-4.3433422557208445E-2</v>
      </c>
      <c r="V190" s="11">
        <v>0.75361308208224398</v>
      </c>
    </row>
    <row r="191" spans="1:22" x14ac:dyDescent="0.25">
      <c r="A191" s="9" t="s">
        <v>400</v>
      </c>
      <c r="B191" s="9" t="s">
        <v>401</v>
      </c>
      <c r="C191" s="1" t="s">
        <v>400</v>
      </c>
      <c r="D191">
        <v>0.91100000000000003</v>
      </c>
      <c r="E191">
        <v>1.3979999999999999</v>
      </c>
      <c r="F191">
        <v>1.2390000000000001</v>
      </c>
      <c r="G191">
        <f t="shared" si="21"/>
        <v>1.3185</v>
      </c>
      <c r="H191">
        <f t="shared" si="22"/>
        <v>0.39889757120247327</v>
      </c>
      <c r="I191">
        <v>1.268</v>
      </c>
      <c r="J191">
        <v>1.107</v>
      </c>
      <c r="K191">
        <f t="shared" si="23"/>
        <v>1.1875</v>
      </c>
      <c r="L191">
        <f t="shared" si="24"/>
        <v>0.24792751344358552</v>
      </c>
      <c r="M191">
        <f t="shared" si="25"/>
        <v>1.1103157894736841</v>
      </c>
      <c r="N191" s="10">
        <f t="shared" si="26"/>
        <v>0.15097005775888764</v>
      </c>
      <c r="O191" s="11">
        <v>0.36650631339334799</v>
      </c>
      <c r="P191">
        <v>2.109</v>
      </c>
      <c r="Q191">
        <v>1.2410000000000001</v>
      </c>
      <c r="R191">
        <f t="shared" si="27"/>
        <v>1.675</v>
      </c>
      <c r="S191">
        <f t="shared" si="28"/>
        <v>0.74416109557041021</v>
      </c>
      <c r="T191">
        <f t="shared" si="20"/>
        <v>0.78716417910447756</v>
      </c>
      <c r="U191" s="10">
        <f t="shared" si="29"/>
        <v>-0.345263524367937</v>
      </c>
      <c r="V191" s="11">
        <v>0.50392470337173401</v>
      </c>
    </row>
    <row r="192" spans="1:22" x14ac:dyDescent="0.25">
      <c r="A192" s="9" t="s">
        <v>402</v>
      </c>
      <c r="B192" s="9" t="s">
        <v>403</v>
      </c>
      <c r="C192" s="1" t="s">
        <v>402</v>
      </c>
      <c r="D192">
        <v>0.99199999999999999</v>
      </c>
      <c r="E192">
        <v>0.97275</v>
      </c>
      <c r="F192">
        <v>0.98750000000000004</v>
      </c>
      <c r="G192">
        <f t="shared" si="21"/>
        <v>0.98012500000000002</v>
      </c>
      <c r="H192">
        <f t="shared" si="22"/>
        <v>-2.8962340169707803E-2</v>
      </c>
      <c r="I192">
        <v>1.0680000000000001</v>
      </c>
      <c r="J192">
        <v>0.98350000000000004</v>
      </c>
      <c r="K192">
        <f t="shared" si="23"/>
        <v>1.0257499999999999</v>
      </c>
      <c r="L192">
        <f t="shared" si="24"/>
        <v>3.6679154230447902E-2</v>
      </c>
      <c r="M192">
        <f t="shared" si="25"/>
        <v>0.95552035096271026</v>
      </c>
      <c r="N192" s="10">
        <f t="shared" si="26"/>
        <v>-6.564149440015575E-2</v>
      </c>
      <c r="O192" s="11">
        <v>0.39886637685579401</v>
      </c>
      <c r="P192">
        <v>1.1820000000000002</v>
      </c>
      <c r="Q192">
        <v>0.99475000000000002</v>
      </c>
      <c r="R192">
        <f t="shared" si="27"/>
        <v>1.0883750000000001</v>
      </c>
      <c r="S192">
        <f t="shared" si="28"/>
        <v>0.12217572334093746</v>
      </c>
      <c r="T192">
        <f t="shared" si="20"/>
        <v>0.90053979556678532</v>
      </c>
      <c r="U192" s="10">
        <f t="shared" si="29"/>
        <v>-0.15113806351064521</v>
      </c>
      <c r="V192" s="11">
        <v>0.36822309290974298</v>
      </c>
    </row>
    <row r="193" spans="1:22" x14ac:dyDescent="0.25">
      <c r="A193" s="9" t="s">
        <v>404</v>
      </c>
      <c r="B193" s="9" t="s">
        <v>405</v>
      </c>
      <c r="C193" s="1" t="s">
        <v>404</v>
      </c>
      <c r="D193">
        <v>0.93100000000000005</v>
      </c>
      <c r="E193">
        <v>1.5983333333333334</v>
      </c>
      <c r="F193">
        <v>1.7619999999999998</v>
      </c>
      <c r="G193">
        <f t="shared" si="21"/>
        <v>1.6801666666666666</v>
      </c>
      <c r="H193">
        <f t="shared" si="22"/>
        <v>0.7486043504130997</v>
      </c>
      <c r="I193">
        <v>1.3146666666666667</v>
      </c>
      <c r="J193">
        <v>1.1919999999999999</v>
      </c>
      <c r="K193">
        <f t="shared" si="23"/>
        <v>1.2533333333333334</v>
      </c>
      <c r="L193">
        <f t="shared" si="24"/>
        <v>0.32577016118175661</v>
      </c>
      <c r="M193">
        <f t="shared" si="25"/>
        <v>1.3405585106382978</v>
      </c>
      <c r="N193" s="10">
        <f t="shared" si="26"/>
        <v>0.4228341892313433</v>
      </c>
      <c r="O193" s="11">
        <v>5.2892362310742999E-2</v>
      </c>
      <c r="P193">
        <v>2.1453333333333333</v>
      </c>
      <c r="Q193">
        <v>1.0456666666666667</v>
      </c>
      <c r="R193">
        <f t="shared" si="27"/>
        <v>1.5954999999999999</v>
      </c>
      <c r="S193">
        <f t="shared" si="28"/>
        <v>0.674008608617225</v>
      </c>
      <c r="T193">
        <f t="shared" si="20"/>
        <v>1.0530659145513424</v>
      </c>
      <c r="U193" s="10">
        <f t="shared" si="29"/>
        <v>7.4595741795874915E-2</v>
      </c>
      <c r="V193" s="11">
        <v>0.89292106890259904</v>
      </c>
    </row>
    <row r="194" spans="1:22" x14ac:dyDescent="0.25">
      <c r="A194" s="9" t="s">
        <v>406</v>
      </c>
      <c r="B194" s="9" t="s">
        <v>407</v>
      </c>
      <c r="C194" s="1" t="s">
        <v>406</v>
      </c>
      <c r="D194">
        <v>0.90200000000000002</v>
      </c>
      <c r="E194">
        <v>1.1585000000000001</v>
      </c>
      <c r="F194">
        <v>1.1675</v>
      </c>
      <c r="G194">
        <f t="shared" si="21"/>
        <v>1.163</v>
      </c>
      <c r="H194">
        <f t="shared" si="22"/>
        <v>0.21785109681113141</v>
      </c>
      <c r="I194">
        <v>1.1839999999999999</v>
      </c>
      <c r="J194">
        <v>0.92899999999999994</v>
      </c>
      <c r="K194">
        <f t="shared" si="23"/>
        <v>1.0565</v>
      </c>
      <c r="L194">
        <f t="shared" si="24"/>
        <v>7.9292767272853545E-2</v>
      </c>
      <c r="M194">
        <f t="shared" si="25"/>
        <v>1.1008045433033602</v>
      </c>
      <c r="N194" s="10">
        <f t="shared" si="26"/>
        <v>0.13855832953827785</v>
      </c>
      <c r="O194" s="11">
        <v>0.49167573150028698</v>
      </c>
      <c r="P194">
        <v>1.25</v>
      </c>
      <c r="Q194">
        <v>1.1635</v>
      </c>
      <c r="R194">
        <f t="shared" si="27"/>
        <v>1.20675</v>
      </c>
      <c r="S194">
        <f t="shared" si="28"/>
        <v>0.27112682678251543</v>
      </c>
      <c r="T194">
        <f t="shared" si="20"/>
        <v>0.96374559767971824</v>
      </c>
      <c r="U194" s="10">
        <f t="shared" si="29"/>
        <v>-5.327572997138412E-2</v>
      </c>
      <c r="V194" s="11">
        <v>0.42029775703341798</v>
      </c>
    </row>
    <row r="195" spans="1:22" x14ac:dyDescent="0.25">
      <c r="A195" s="9" t="s">
        <v>408</v>
      </c>
      <c r="B195" s="9" t="s">
        <v>409</v>
      </c>
      <c r="C195" s="1" t="s">
        <v>408</v>
      </c>
      <c r="D195">
        <v>0.94950000000000001</v>
      </c>
      <c r="E195">
        <v>0.67599999999999993</v>
      </c>
      <c r="F195">
        <v>0.55200000000000005</v>
      </c>
      <c r="G195">
        <f t="shared" si="21"/>
        <v>0.61399999999999999</v>
      </c>
      <c r="H195">
        <f t="shared" si="22"/>
        <v>-0.70368943929190764</v>
      </c>
      <c r="I195">
        <v>0.85749999999999993</v>
      </c>
      <c r="J195">
        <v>0.98849999999999993</v>
      </c>
      <c r="K195">
        <f t="shared" si="23"/>
        <v>0.92299999999999993</v>
      </c>
      <c r="L195">
        <f t="shared" si="24"/>
        <v>-0.11559744701631293</v>
      </c>
      <c r="M195">
        <f t="shared" si="25"/>
        <v>0.66522210184182018</v>
      </c>
      <c r="N195" s="10">
        <f t="shared" si="26"/>
        <v>-0.58809199227559472</v>
      </c>
      <c r="O195" s="11">
        <v>7.5651618549305993E-2</v>
      </c>
      <c r="P195">
        <v>1.3425</v>
      </c>
      <c r="Q195">
        <v>0.65650000000000008</v>
      </c>
      <c r="R195">
        <f t="shared" si="27"/>
        <v>0.99950000000000006</v>
      </c>
      <c r="S195">
        <f t="shared" si="28"/>
        <v>-7.2152791745935796E-4</v>
      </c>
      <c r="T195">
        <f t="shared" si="20"/>
        <v>0.61430715357678833</v>
      </c>
      <c r="U195" s="10">
        <f t="shared" si="29"/>
        <v>-0.70296791137444836</v>
      </c>
      <c r="V195" s="11">
        <v>0.38396537877702303</v>
      </c>
    </row>
    <row r="196" spans="1:22" x14ac:dyDescent="0.25">
      <c r="A196" s="9" t="s">
        <v>410</v>
      </c>
      <c r="B196" s="9" t="s">
        <v>411</v>
      </c>
      <c r="C196" s="1" t="s">
        <v>410</v>
      </c>
      <c r="D196">
        <v>0.98950000000000005</v>
      </c>
      <c r="E196">
        <v>1.1564999999999999</v>
      </c>
      <c r="F196">
        <v>1.16825</v>
      </c>
      <c r="G196">
        <f t="shared" si="21"/>
        <v>1.1623749999999999</v>
      </c>
      <c r="H196">
        <f t="shared" si="22"/>
        <v>0.21707557938080885</v>
      </c>
      <c r="I196">
        <v>1.0117500000000001</v>
      </c>
      <c r="J196">
        <v>1.2224999999999999</v>
      </c>
      <c r="K196">
        <f t="shared" si="23"/>
        <v>1.1171250000000001</v>
      </c>
      <c r="L196">
        <f t="shared" si="24"/>
        <v>0.15979062430859939</v>
      </c>
      <c r="M196">
        <f t="shared" si="25"/>
        <v>1.040505762560143</v>
      </c>
      <c r="N196" s="10">
        <f t="shared" si="26"/>
        <v>5.7284955072209473E-2</v>
      </c>
      <c r="O196" s="11">
        <v>0.70986659262526597</v>
      </c>
      <c r="P196">
        <v>1.39175</v>
      </c>
      <c r="Q196">
        <v>1.00925</v>
      </c>
      <c r="R196">
        <f t="shared" si="27"/>
        <v>1.2004999999999999</v>
      </c>
      <c r="S196">
        <f t="shared" si="28"/>
        <v>0.26363540356832926</v>
      </c>
      <c r="T196">
        <f t="shared" ref="T196:T259" si="30">G196/R196</f>
        <v>0.96824239900041653</v>
      </c>
      <c r="U196" s="10">
        <f t="shared" si="29"/>
        <v>-4.6559824187520402E-2</v>
      </c>
      <c r="V196" s="11">
        <v>0.86048519931595502</v>
      </c>
    </row>
    <row r="197" spans="1:22" x14ac:dyDescent="0.25">
      <c r="A197" s="9" t="s">
        <v>412</v>
      </c>
      <c r="B197" s="9" t="s">
        <v>413</v>
      </c>
      <c r="C197" s="1" t="s">
        <v>412</v>
      </c>
      <c r="D197">
        <v>1.0053333333333334</v>
      </c>
      <c r="E197">
        <v>1.0043333333333333</v>
      </c>
      <c r="F197">
        <v>0.90466666666666662</v>
      </c>
      <c r="G197">
        <f t="shared" ref="G197:G260" si="31">AVERAGE(E197:F197)</f>
        <v>0.9544999999999999</v>
      </c>
      <c r="H197">
        <f t="shared" ref="H197:H260" si="32">LOG(G197,2)</f>
        <v>-6.7182897258149563E-2</v>
      </c>
      <c r="I197">
        <v>0.96033333333333337</v>
      </c>
      <c r="J197">
        <v>0.92800000000000005</v>
      </c>
      <c r="K197">
        <f t="shared" ref="K197:K260" si="33">AVERAGE(I197:J197)</f>
        <v>0.94416666666666671</v>
      </c>
      <c r="L197">
        <f t="shared" ref="L197:L260" si="34">LOG(K197,2)</f>
        <v>-8.2886544675365173E-2</v>
      </c>
      <c r="M197">
        <f t="shared" ref="M197:M260" si="35">G197/K197</f>
        <v>1.0109443954104147</v>
      </c>
      <c r="N197" s="10">
        <f t="shared" ref="N197:N260" si="36">LOG(M197,2)</f>
        <v>1.5703647417215642E-2</v>
      </c>
      <c r="O197" s="11">
        <v>0.86186528667490103</v>
      </c>
      <c r="P197">
        <v>0.88633333333333331</v>
      </c>
      <c r="Q197">
        <v>0.91900000000000004</v>
      </c>
      <c r="R197">
        <f t="shared" ref="R197:R260" si="37">AVERAGE(P197:Q197)</f>
        <v>0.90266666666666673</v>
      </c>
      <c r="S197">
        <f t="shared" ref="S197:S260" si="38">LOG(R197,2)</f>
        <v>-0.14773476180824638</v>
      </c>
      <c r="T197">
        <f t="shared" si="30"/>
        <v>1.0574224519940914</v>
      </c>
      <c r="U197" s="10">
        <f t="shared" ref="U197:U260" si="39">LOG(T197,2)</f>
        <v>8.0551864550096747E-2</v>
      </c>
      <c r="V197" s="11">
        <v>0.427138162215771</v>
      </c>
    </row>
    <row r="198" spans="1:22" x14ac:dyDescent="0.25">
      <c r="A198" s="9" t="s">
        <v>414</v>
      </c>
      <c r="B198" s="9" t="s">
        <v>415</v>
      </c>
      <c r="C198" s="1" t="s">
        <v>414</v>
      </c>
      <c r="D198">
        <v>0.98566666666666658</v>
      </c>
      <c r="E198">
        <v>0.96899999999999997</v>
      </c>
      <c r="F198">
        <v>1.002</v>
      </c>
      <c r="G198">
        <f t="shared" si="31"/>
        <v>0.98550000000000004</v>
      </c>
      <c r="H198">
        <f t="shared" si="32"/>
        <v>-2.1072223618601206E-2</v>
      </c>
      <c r="I198">
        <v>0.97099999999999997</v>
      </c>
      <c r="J198">
        <v>0.95533333333333326</v>
      </c>
      <c r="K198">
        <f t="shared" si="33"/>
        <v>0.96316666666666662</v>
      </c>
      <c r="L198">
        <f t="shared" si="34"/>
        <v>-5.4142630807640625E-2</v>
      </c>
      <c r="M198">
        <f t="shared" si="35"/>
        <v>1.0231874026648211</v>
      </c>
      <c r="N198" s="10">
        <f t="shared" si="36"/>
        <v>3.3070407189039565E-2</v>
      </c>
      <c r="O198" s="11">
        <v>0.34595872752428503</v>
      </c>
      <c r="P198">
        <v>1.0720000000000001</v>
      </c>
      <c r="Q198">
        <v>1.0056666666666667</v>
      </c>
      <c r="R198">
        <f t="shared" si="37"/>
        <v>1.0388333333333333</v>
      </c>
      <c r="S198">
        <f t="shared" si="38"/>
        <v>5.4964212027641131E-2</v>
      </c>
      <c r="T198">
        <f t="shared" si="30"/>
        <v>0.9486603561687792</v>
      </c>
      <c r="U198" s="10">
        <f t="shared" si="39"/>
        <v>-7.6036435646242309E-2</v>
      </c>
      <c r="V198" s="11">
        <v>0.28659984616077999</v>
      </c>
    </row>
    <row r="199" spans="1:22" x14ac:dyDescent="0.25">
      <c r="A199" s="9" t="s">
        <v>416</v>
      </c>
      <c r="B199" s="9" t="s">
        <v>417</v>
      </c>
      <c r="C199" s="1" t="s">
        <v>416</v>
      </c>
      <c r="D199">
        <v>1.0154999999999998</v>
      </c>
      <c r="E199">
        <v>1.1120000000000001</v>
      </c>
      <c r="F199">
        <v>1.1934999999999998</v>
      </c>
      <c r="G199">
        <f t="shared" si="31"/>
        <v>1.1527499999999999</v>
      </c>
      <c r="H199">
        <f t="shared" si="32"/>
        <v>0.20507966574984038</v>
      </c>
      <c r="I199">
        <v>1.3839999999999997</v>
      </c>
      <c r="J199">
        <v>1.1625000000000001</v>
      </c>
      <c r="K199">
        <f t="shared" si="33"/>
        <v>1.27325</v>
      </c>
      <c r="L199">
        <f t="shared" si="34"/>
        <v>0.34851571723544661</v>
      </c>
      <c r="M199">
        <f t="shared" si="35"/>
        <v>0.90536029844885135</v>
      </c>
      <c r="N199" s="10">
        <f t="shared" si="36"/>
        <v>-0.14343605148560618</v>
      </c>
      <c r="O199" s="11">
        <v>0.41461039970900099</v>
      </c>
      <c r="P199">
        <v>1.129</v>
      </c>
      <c r="Q199">
        <v>1.3815</v>
      </c>
      <c r="R199">
        <f t="shared" si="37"/>
        <v>1.25525</v>
      </c>
      <c r="S199">
        <f t="shared" si="38"/>
        <v>0.32797472500577712</v>
      </c>
      <c r="T199">
        <f t="shared" si="30"/>
        <v>0.91834295956980683</v>
      </c>
      <c r="U199" s="10">
        <f t="shared" si="39"/>
        <v>-0.1228950592559367</v>
      </c>
      <c r="V199" s="11">
        <v>0.52055407334875903</v>
      </c>
    </row>
    <row r="200" spans="1:22" x14ac:dyDescent="0.25">
      <c r="A200" s="9" t="s">
        <v>418</v>
      </c>
      <c r="B200" s="9" t="s">
        <v>419</v>
      </c>
      <c r="C200" s="1" t="s">
        <v>418</v>
      </c>
      <c r="D200">
        <v>0.9863333333333334</v>
      </c>
      <c r="E200">
        <v>1.7489999999999999</v>
      </c>
      <c r="F200">
        <v>1.4256666666666666</v>
      </c>
      <c r="G200">
        <f t="shared" si="31"/>
        <v>1.5873333333333333</v>
      </c>
      <c r="H200">
        <f t="shared" si="32"/>
        <v>0.66660511988709081</v>
      </c>
      <c r="I200">
        <v>1.83</v>
      </c>
      <c r="J200">
        <v>1.663</v>
      </c>
      <c r="K200">
        <f t="shared" si="33"/>
        <v>1.7465000000000002</v>
      </c>
      <c r="L200">
        <f t="shared" si="34"/>
        <v>0.80446664273277779</v>
      </c>
      <c r="M200">
        <f t="shared" si="35"/>
        <v>0.90886534974711319</v>
      </c>
      <c r="N200" s="10">
        <f t="shared" si="36"/>
        <v>-0.1378615228456869</v>
      </c>
      <c r="O200" s="11">
        <v>0.47395718311822599</v>
      </c>
      <c r="P200">
        <v>4.2126666666666663</v>
      </c>
      <c r="Q200">
        <v>2.5056666666666665</v>
      </c>
      <c r="R200">
        <f t="shared" si="37"/>
        <v>3.3591666666666664</v>
      </c>
      <c r="S200">
        <f t="shared" si="38"/>
        <v>1.7481033773551984</v>
      </c>
      <c r="T200">
        <f t="shared" si="30"/>
        <v>0.47253783180352271</v>
      </c>
      <c r="U200" s="10">
        <f t="shared" si="39"/>
        <v>-1.0814982574681078</v>
      </c>
      <c r="V200" s="11">
        <v>0.178207335457712</v>
      </c>
    </row>
    <row r="201" spans="1:22" x14ac:dyDescent="0.25">
      <c r="A201" s="9" t="s">
        <v>420</v>
      </c>
      <c r="B201" s="9" t="s">
        <v>421</v>
      </c>
      <c r="C201" s="1" t="s">
        <v>420</v>
      </c>
      <c r="D201">
        <v>1.1936666666666667</v>
      </c>
      <c r="E201">
        <v>1.1433333333333333</v>
      </c>
      <c r="F201">
        <v>1.3343333333333334</v>
      </c>
      <c r="G201">
        <f t="shared" si="31"/>
        <v>1.2388333333333335</v>
      </c>
      <c r="H201">
        <f t="shared" si="32"/>
        <v>0.30898210729514686</v>
      </c>
      <c r="I201">
        <v>1.1340000000000001</v>
      </c>
      <c r="J201">
        <v>1.1060000000000001</v>
      </c>
      <c r="K201">
        <f t="shared" si="33"/>
        <v>1.1200000000000001</v>
      </c>
      <c r="L201">
        <f t="shared" si="34"/>
        <v>0.16349873228287956</v>
      </c>
      <c r="M201">
        <f t="shared" si="35"/>
        <v>1.1061011904761904</v>
      </c>
      <c r="N201" s="10">
        <f t="shared" si="36"/>
        <v>0.14548337501226713</v>
      </c>
      <c r="O201" s="11">
        <v>0.34339175036909297</v>
      </c>
      <c r="P201">
        <v>1.3213333333333332</v>
      </c>
      <c r="Q201">
        <v>1.2143333333333333</v>
      </c>
      <c r="R201">
        <f t="shared" si="37"/>
        <v>1.2678333333333334</v>
      </c>
      <c r="S201">
        <f t="shared" si="38"/>
        <v>0.34236510432806411</v>
      </c>
      <c r="T201">
        <f t="shared" si="30"/>
        <v>0.97712633101091106</v>
      </c>
      <c r="U201" s="10">
        <f t="shared" si="39"/>
        <v>-3.3382997032917271E-2</v>
      </c>
      <c r="V201" s="11">
        <v>0.81587208804043498</v>
      </c>
    </row>
    <row r="202" spans="1:22" x14ac:dyDescent="0.25">
      <c r="A202" s="9" t="s">
        <v>422</v>
      </c>
      <c r="B202" s="9" t="s">
        <v>423</v>
      </c>
      <c r="C202" s="1" t="s">
        <v>422</v>
      </c>
      <c r="D202">
        <v>1.0389999999999999</v>
      </c>
      <c r="E202">
        <v>1.1113333333333333</v>
      </c>
      <c r="F202">
        <v>1.0643333333333334</v>
      </c>
      <c r="G202">
        <f t="shared" si="31"/>
        <v>1.0878333333333332</v>
      </c>
      <c r="H202">
        <f t="shared" si="32"/>
        <v>0.12145753858078982</v>
      </c>
      <c r="I202">
        <v>1.0216666666666667</v>
      </c>
      <c r="J202">
        <v>1.071</v>
      </c>
      <c r="K202">
        <f t="shared" si="33"/>
        <v>1.0463333333333333</v>
      </c>
      <c r="L202">
        <f t="shared" si="34"/>
        <v>6.5342528198871958E-2</v>
      </c>
      <c r="M202">
        <f t="shared" si="35"/>
        <v>1.0396623128384834</v>
      </c>
      <c r="N202" s="10">
        <f t="shared" si="36"/>
        <v>5.6115010381917824E-2</v>
      </c>
      <c r="O202" s="11">
        <v>0.34738087959500702</v>
      </c>
      <c r="P202">
        <v>1.1399999999999999</v>
      </c>
      <c r="Q202">
        <v>1.115</v>
      </c>
      <c r="R202">
        <f t="shared" si="37"/>
        <v>1.1274999999999999</v>
      </c>
      <c r="S202">
        <f t="shared" si="38"/>
        <v>0.17312743348065618</v>
      </c>
      <c r="T202">
        <f t="shared" si="30"/>
        <v>0.9648189209164818</v>
      </c>
      <c r="U202" s="10">
        <f t="shared" si="39"/>
        <v>-5.1669894899866391E-2</v>
      </c>
      <c r="V202" s="11">
        <v>0.27463003896786697</v>
      </c>
    </row>
    <row r="203" spans="1:22" x14ac:dyDescent="0.25">
      <c r="A203" s="9" t="s">
        <v>424</v>
      </c>
      <c r="B203" s="9" t="s">
        <v>425</v>
      </c>
      <c r="C203" s="1" t="s">
        <v>424</v>
      </c>
      <c r="D203">
        <v>1.002</v>
      </c>
      <c r="E203">
        <v>0.94</v>
      </c>
      <c r="F203">
        <v>0.85250000000000004</v>
      </c>
      <c r="G203">
        <f t="shared" si="31"/>
        <v>0.89624999999999999</v>
      </c>
      <c r="H203">
        <f t="shared" si="32"/>
        <v>-0.15802688107281998</v>
      </c>
      <c r="I203">
        <v>0.94950000000000001</v>
      </c>
      <c r="J203">
        <v>1.1179999999999999</v>
      </c>
      <c r="K203">
        <f t="shared" si="33"/>
        <v>1.0337499999999999</v>
      </c>
      <c r="L203">
        <f t="shared" si="34"/>
        <v>4.7887329396549924E-2</v>
      </c>
      <c r="M203">
        <f t="shared" si="35"/>
        <v>0.86698911729141481</v>
      </c>
      <c r="N203" s="10">
        <f t="shared" si="36"/>
        <v>-0.20591421046936983</v>
      </c>
      <c r="O203" s="11">
        <v>0.28449923180247999</v>
      </c>
      <c r="P203">
        <v>1.1244999999999998</v>
      </c>
      <c r="Q203">
        <v>1.0655000000000001</v>
      </c>
      <c r="R203">
        <f t="shared" si="37"/>
        <v>1.095</v>
      </c>
      <c r="S203">
        <f t="shared" si="38"/>
        <v>0.13093086982644869</v>
      </c>
      <c r="T203">
        <f t="shared" si="30"/>
        <v>0.81849315068493156</v>
      </c>
      <c r="U203" s="10">
        <f t="shared" si="39"/>
        <v>-0.28895775089926862</v>
      </c>
      <c r="V203" s="11">
        <v>6.3813326042808996E-2</v>
      </c>
    </row>
    <row r="204" spans="1:22" x14ac:dyDescent="0.25">
      <c r="A204" s="9" t="s">
        <v>426</v>
      </c>
      <c r="B204" s="9" t="s">
        <v>427</v>
      </c>
      <c r="C204" s="1" t="s">
        <v>426</v>
      </c>
      <c r="D204">
        <v>1.0270000000000001</v>
      </c>
      <c r="E204">
        <v>1.0375000000000001</v>
      </c>
      <c r="F204">
        <v>1.1515</v>
      </c>
      <c r="G204">
        <f t="shared" si="31"/>
        <v>1.0945</v>
      </c>
      <c r="H204">
        <f t="shared" si="32"/>
        <v>0.13027195451885909</v>
      </c>
      <c r="I204">
        <v>1.018</v>
      </c>
      <c r="J204">
        <v>1.0255000000000001</v>
      </c>
      <c r="K204">
        <f t="shared" si="33"/>
        <v>1.0217499999999999</v>
      </c>
      <c r="L204">
        <f t="shared" si="34"/>
        <v>3.1042243358571579E-2</v>
      </c>
      <c r="M204">
        <f t="shared" si="35"/>
        <v>1.0712013701981895</v>
      </c>
      <c r="N204" s="10">
        <f t="shared" si="36"/>
        <v>9.9229711160287559E-2</v>
      </c>
      <c r="O204" s="11">
        <v>0.330811648108704</v>
      </c>
      <c r="P204">
        <v>1.2789999999999999</v>
      </c>
      <c r="Q204">
        <v>1.0895000000000001</v>
      </c>
      <c r="R204">
        <f t="shared" si="37"/>
        <v>1.18425</v>
      </c>
      <c r="S204">
        <f t="shared" si="38"/>
        <v>0.24397367191930611</v>
      </c>
      <c r="T204">
        <f t="shared" si="30"/>
        <v>0.92421363732320039</v>
      </c>
      <c r="U204" s="10">
        <f t="shared" si="39"/>
        <v>-0.11370171740044695</v>
      </c>
      <c r="V204" s="11">
        <v>0.502219271165804</v>
      </c>
    </row>
    <row r="205" spans="1:22" x14ac:dyDescent="0.25">
      <c r="A205" s="9" t="s">
        <v>428</v>
      </c>
      <c r="B205" s="9" t="s">
        <v>429</v>
      </c>
      <c r="C205" s="1" t="s">
        <v>428</v>
      </c>
      <c r="D205">
        <v>1.0406666666666666</v>
      </c>
      <c r="E205">
        <v>1.0786666666666667</v>
      </c>
      <c r="F205">
        <v>1.012</v>
      </c>
      <c r="G205">
        <f t="shared" si="31"/>
        <v>1.0453333333333332</v>
      </c>
      <c r="H205">
        <f t="shared" si="32"/>
        <v>6.3963058731964839E-2</v>
      </c>
      <c r="I205">
        <v>1.0580000000000001</v>
      </c>
      <c r="J205">
        <v>1.0389999999999999</v>
      </c>
      <c r="K205">
        <f t="shared" si="33"/>
        <v>1.0485</v>
      </c>
      <c r="L205">
        <f t="shared" si="34"/>
        <v>6.8326861434505545E-2</v>
      </c>
      <c r="M205">
        <f t="shared" si="35"/>
        <v>0.99697981243045608</v>
      </c>
      <c r="N205" s="10">
        <f t="shared" si="36"/>
        <v>-4.3638027025407504E-3</v>
      </c>
      <c r="O205" s="11">
        <v>0.93553538025968996</v>
      </c>
      <c r="P205">
        <v>1.4236666666666666</v>
      </c>
      <c r="Q205">
        <v>1.0743333333333334</v>
      </c>
      <c r="R205">
        <f t="shared" si="37"/>
        <v>1.2490000000000001</v>
      </c>
      <c r="S205">
        <f t="shared" si="38"/>
        <v>0.32077347694587044</v>
      </c>
      <c r="T205">
        <f t="shared" si="30"/>
        <v>0.83693621563917786</v>
      </c>
      <c r="U205" s="10">
        <f t="shared" si="39"/>
        <v>-0.25681041821390554</v>
      </c>
      <c r="V205" s="11">
        <v>0.37063004310821301</v>
      </c>
    </row>
    <row r="206" spans="1:22" x14ac:dyDescent="0.25">
      <c r="A206" s="9" t="s">
        <v>430</v>
      </c>
      <c r="B206" s="9" t="s">
        <v>431</v>
      </c>
      <c r="C206" s="1" t="s">
        <v>430</v>
      </c>
      <c r="D206">
        <v>1.1180000000000001</v>
      </c>
      <c r="E206">
        <v>1.5660000000000001</v>
      </c>
      <c r="F206">
        <v>1.748</v>
      </c>
      <c r="G206">
        <f t="shared" si="31"/>
        <v>1.657</v>
      </c>
      <c r="H206">
        <f t="shared" si="32"/>
        <v>0.72857360255936476</v>
      </c>
      <c r="I206">
        <v>0.99</v>
      </c>
      <c r="J206">
        <v>1.0189999999999999</v>
      </c>
      <c r="K206">
        <f t="shared" si="33"/>
        <v>1.0044999999999999</v>
      </c>
      <c r="L206">
        <f t="shared" si="34"/>
        <v>6.4775640712047902E-3</v>
      </c>
      <c r="M206">
        <f t="shared" si="35"/>
        <v>1.6495769039323047</v>
      </c>
      <c r="N206" s="10">
        <f t="shared" si="36"/>
        <v>0.72209603848816006</v>
      </c>
      <c r="O206" s="11">
        <v>1.9366447228794999E-2</v>
      </c>
      <c r="P206">
        <v>0.96099999999999997</v>
      </c>
      <c r="Q206">
        <v>0.98099999999999998</v>
      </c>
      <c r="R206">
        <f t="shared" si="37"/>
        <v>0.97099999999999997</v>
      </c>
      <c r="S206">
        <f t="shared" si="38"/>
        <v>-4.2456799242894826E-2</v>
      </c>
      <c r="T206">
        <f t="shared" si="30"/>
        <v>1.7064881565396499</v>
      </c>
      <c r="U206" s="10">
        <f t="shared" si="39"/>
        <v>0.77103040180225957</v>
      </c>
      <c r="V206" s="11">
        <v>1.7347267842945002E-2</v>
      </c>
    </row>
    <row r="207" spans="1:22" x14ac:dyDescent="0.25">
      <c r="A207" s="9" t="s">
        <v>432</v>
      </c>
      <c r="B207" s="9" t="s">
        <v>433</v>
      </c>
      <c r="C207" s="1" t="s">
        <v>432</v>
      </c>
      <c r="D207">
        <v>1.0224</v>
      </c>
      <c r="E207">
        <v>1.0222</v>
      </c>
      <c r="F207">
        <v>1.0386000000000002</v>
      </c>
      <c r="G207">
        <f t="shared" si="31"/>
        <v>1.0304000000000002</v>
      </c>
      <c r="H207">
        <f t="shared" si="32"/>
        <v>4.3204498565167872E-2</v>
      </c>
      <c r="I207">
        <v>1.0323999999999998</v>
      </c>
      <c r="J207">
        <v>1.0446000000000002</v>
      </c>
      <c r="K207">
        <f t="shared" si="33"/>
        <v>1.0385</v>
      </c>
      <c r="L207">
        <f t="shared" si="34"/>
        <v>5.4501216182560569E-2</v>
      </c>
      <c r="M207">
        <f t="shared" si="35"/>
        <v>0.9922002888781899</v>
      </c>
      <c r="N207" s="10">
        <f t="shared" si="36"/>
        <v>-1.1296717617392722E-2</v>
      </c>
      <c r="O207" s="11">
        <v>0.51111587628244604</v>
      </c>
      <c r="P207">
        <v>1.0064</v>
      </c>
      <c r="Q207">
        <v>0.97460000000000002</v>
      </c>
      <c r="R207">
        <f t="shared" si="37"/>
        <v>0.99049999999999994</v>
      </c>
      <c r="S207">
        <f t="shared" si="38"/>
        <v>-1.3771119772600709E-2</v>
      </c>
      <c r="T207">
        <f t="shared" si="30"/>
        <v>1.0402826855123677</v>
      </c>
      <c r="U207" s="10">
        <f t="shared" si="39"/>
        <v>5.6975618337768479E-2</v>
      </c>
      <c r="V207" s="11">
        <v>0.15546996574425501</v>
      </c>
    </row>
    <row r="208" spans="1:22" x14ac:dyDescent="0.25">
      <c r="A208" s="9" t="s">
        <v>434</v>
      </c>
      <c r="B208" s="9" t="s">
        <v>435</v>
      </c>
      <c r="C208" s="1" t="s">
        <v>434</v>
      </c>
      <c r="D208">
        <v>1.0113333333333332</v>
      </c>
      <c r="E208">
        <v>1.0309999999999999</v>
      </c>
      <c r="F208">
        <v>1.0206666666666668</v>
      </c>
      <c r="G208">
        <f t="shared" si="31"/>
        <v>1.0258333333333334</v>
      </c>
      <c r="H208">
        <f t="shared" si="32"/>
        <v>3.6796355988576515E-2</v>
      </c>
      <c r="I208">
        <v>1.054</v>
      </c>
      <c r="J208">
        <v>1.0369999999999999</v>
      </c>
      <c r="K208">
        <f t="shared" si="33"/>
        <v>1.0455000000000001</v>
      </c>
      <c r="L208">
        <f t="shared" si="34"/>
        <v>6.419306192749237E-2</v>
      </c>
      <c r="M208">
        <f t="shared" si="35"/>
        <v>0.98118922365694239</v>
      </c>
      <c r="N208" s="10">
        <f t="shared" si="36"/>
        <v>-2.7396705938915872E-2</v>
      </c>
      <c r="O208" s="11">
        <v>0.18665158753859201</v>
      </c>
      <c r="P208">
        <v>1.1203333333333332</v>
      </c>
      <c r="Q208">
        <v>0.99733333333333329</v>
      </c>
      <c r="R208">
        <f t="shared" si="37"/>
        <v>1.0588333333333333</v>
      </c>
      <c r="S208">
        <f t="shared" si="38"/>
        <v>8.2475518417544996E-2</v>
      </c>
      <c r="T208">
        <f t="shared" si="30"/>
        <v>0.96883362191090827</v>
      </c>
      <c r="U208" s="10">
        <f t="shared" si="39"/>
        <v>-4.5679162428968544E-2</v>
      </c>
      <c r="V208" s="11">
        <v>0.64634747161863304</v>
      </c>
    </row>
    <row r="209" spans="1:22" x14ac:dyDescent="0.25">
      <c r="A209" s="9" t="s">
        <v>436</v>
      </c>
      <c r="B209" s="9" t="s">
        <v>437</v>
      </c>
      <c r="C209" s="1" t="s">
        <v>436</v>
      </c>
      <c r="D209">
        <v>0.95000000000000007</v>
      </c>
      <c r="E209">
        <v>0.90300000000000002</v>
      </c>
      <c r="F209">
        <v>0.84299999999999997</v>
      </c>
      <c r="G209">
        <f t="shared" si="31"/>
        <v>0.873</v>
      </c>
      <c r="H209">
        <f t="shared" si="32"/>
        <v>-0.19594644103264702</v>
      </c>
      <c r="I209">
        <v>0.95366666666666655</v>
      </c>
      <c r="J209">
        <v>0.88500000000000012</v>
      </c>
      <c r="K209">
        <f t="shared" si="33"/>
        <v>0.91933333333333334</v>
      </c>
      <c r="L209">
        <f t="shared" si="34"/>
        <v>-0.12134004386926285</v>
      </c>
      <c r="M209">
        <f t="shared" si="35"/>
        <v>0.94960116026105879</v>
      </c>
      <c r="N209" s="10">
        <f t="shared" si="36"/>
        <v>-7.4606397163384089E-2</v>
      </c>
      <c r="O209" s="11">
        <v>0.41645519989881302</v>
      </c>
      <c r="P209">
        <v>0.89666666666666683</v>
      </c>
      <c r="Q209">
        <v>0.86366666666666669</v>
      </c>
      <c r="R209">
        <f t="shared" si="37"/>
        <v>0.88016666666666676</v>
      </c>
      <c r="S209">
        <f t="shared" si="38"/>
        <v>-0.1841513593118046</v>
      </c>
      <c r="T209">
        <f t="shared" si="30"/>
        <v>0.99185760272675616</v>
      </c>
      <c r="U209" s="10">
        <f t="shared" si="39"/>
        <v>-1.1795081720842449E-2</v>
      </c>
      <c r="V209" s="11">
        <v>0.85357806147762605</v>
      </c>
    </row>
    <row r="210" spans="1:22" x14ac:dyDescent="0.25">
      <c r="A210" s="9" t="s">
        <v>438</v>
      </c>
      <c r="B210" s="9" t="s">
        <v>439</v>
      </c>
      <c r="C210" s="1" t="s">
        <v>438</v>
      </c>
      <c r="D210">
        <v>1.0985</v>
      </c>
      <c r="E210">
        <v>2.3159999999999998</v>
      </c>
      <c r="F210">
        <v>2.1174999999999997</v>
      </c>
      <c r="G210">
        <f t="shared" si="31"/>
        <v>2.2167499999999998</v>
      </c>
      <c r="H210">
        <f t="shared" si="32"/>
        <v>1.148446075528883</v>
      </c>
      <c r="I210">
        <v>2.972</v>
      </c>
      <c r="J210">
        <v>1.9649999999999999</v>
      </c>
      <c r="K210">
        <f t="shared" si="33"/>
        <v>2.4684999999999997</v>
      </c>
      <c r="L210">
        <f t="shared" si="34"/>
        <v>1.3036346450790095</v>
      </c>
      <c r="M210">
        <f t="shared" si="35"/>
        <v>0.89801498885963138</v>
      </c>
      <c r="N210" s="10">
        <f t="shared" si="36"/>
        <v>-0.1551885695501265</v>
      </c>
      <c r="O210" s="11">
        <v>0.67227821250409803</v>
      </c>
      <c r="P210">
        <v>2.8689999999999998</v>
      </c>
      <c r="Q210">
        <v>2.0335000000000001</v>
      </c>
      <c r="R210">
        <f t="shared" si="37"/>
        <v>2.4512499999999999</v>
      </c>
      <c r="S210">
        <f t="shared" si="38"/>
        <v>1.2935176304174243</v>
      </c>
      <c r="T210">
        <f t="shared" si="30"/>
        <v>0.90433452320244767</v>
      </c>
      <c r="U210" s="10">
        <f t="shared" si="39"/>
        <v>-0.14507155488854123</v>
      </c>
      <c r="V210" s="11">
        <v>0.63975115546401995</v>
      </c>
    </row>
    <row r="211" spans="1:22" x14ac:dyDescent="0.25">
      <c r="A211" s="9" t="s">
        <v>440</v>
      </c>
      <c r="B211" s="9" t="s">
        <v>441</v>
      </c>
      <c r="C211" s="1" t="s">
        <v>440</v>
      </c>
      <c r="D211">
        <v>1.2463333333333333</v>
      </c>
      <c r="E211">
        <v>1.256</v>
      </c>
      <c r="F211">
        <v>1.4376666666666666</v>
      </c>
      <c r="G211">
        <f t="shared" si="31"/>
        <v>1.3468333333333333</v>
      </c>
      <c r="H211">
        <f t="shared" si="32"/>
        <v>0.42957133257430136</v>
      </c>
      <c r="I211">
        <v>1.2496666666666667</v>
      </c>
      <c r="J211">
        <v>1.5830000000000002</v>
      </c>
      <c r="K211">
        <f t="shared" si="33"/>
        <v>1.4163333333333334</v>
      </c>
      <c r="L211">
        <f t="shared" si="34"/>
        <v>0.50216084293004304</v>
      </c>
      <c r="M211">
        <f t="shared" si="35"/>
        <v>0.95092963050129431</v>
      </c>
      <c r="N211" s="10">
        <f t="shared" si="36"/>
        <v>-7.2589510355741779E-2</v>
      </c>
      <c r="O211" s="11">
        <v>0.74935563783637704</v>
      </c>
      <c r="P211">
        <v>1.8273333333333335</v>
      </c>
      <c r="Q211">
        <v>1.3923333333333332</v>
      </c>
      <c r="R211">
        <f t="shared" si="37"/>
        <v>1.6098333333333334</v>
      </c>
      <c r="S211">
        <f t="shared" si="38"/>
        <v>0.68691133329644527</v>
      </c>
      <c r="T211">
        <f t="shared" si="30"/>
        <v>0.83662905062635873</v>
      </c>
      <c r="U211" s="10">
        <f t="shared" si="39"/>
        <v>-0.25734000072214397</v>
      </c>
      <c r="V211" s="11">
        <v>0.38059042810552601</v>
      </c>
    </row>
    <row r="212" spans="1:22" x14ac:dyDescent="0.25">
      <c r="A212" s="9" t="s">
        <v>442</v>
      </c>
      <c r="B212" s="9" t="s">
        <v>443</v>
      </c>
      <c r="C212" s="1" t="s">
        <v>442</v>
      </c>
      <c r="D212">
        <v>1.093</v>
      </c>
      <c r="E212">
        <v>0.91100000000000003</v>
      </c>
      <c r="F212">
        <v>1.0680000000000001</v>
      </c>
      <c r="G212">
        <f t="shared" si="31"/>
        <v>0.98950000000000005</v>
      </c>
      <c r="H212">
        <f t="shared" si="32"/>
        <v>-1.5228387614574906E-2</v>
      </c>
      <c r="I212">
        <v>0.79900000000000004</v>
      </c>
      <c r="J212">
        <v>1.0269999999999999</v>
      </c>
      <c r="K212">
        <f t="shared" si="33"/>
        <v>0.91300000000000003</v>
      </c>
      <c r="L212">
        <f t="shared" si="34"/>
        <v>-0.13131323467786499</v>
      </c>
      <c r="M212">
        <f t="shared" si="35"/>
        <v>1.083789704271632</v>
      </c>
      <c r="N212" s="10">
        <f t="shared" si="36"/>
        <v>0.11608484706329011</v>
      </c>
      <c r="O212" s="11">
        <v>0.63599790700916103</v>
      </c>
      <c r="P212">
        <v>1.369</v>
      </c>
      <c r="Q212">
        <v>0.79800000000000004</v>
      </c>
      <c r="R212">
        <f t="shared" si="37"/>
        <v>1.0834999999999999</v>
      </c>
      <c r="S212">
        <f t="shared" si="38"/>
        <v>0.11569915343158636</v>
      </c>
      <c r="T212">
        <f t="shared" si="30"/>
        <v>0.91324411628980173</v>
      </c>
      <c r="U212" s="10">
        <f t="shared" si="39"/>
        <v>-0.13092754104616119</v>
      </c>
      <c r="V212" s="11">
        <v>0.78096907346825495</v>
      </c>
    </row>
    <row r="213" spans="1:22" x14ac:dyDescent="0.25">
      <c r="A213" s="9" t="s">
        <v>444</v>
      </c>
      <c r="B213" s="9" t="s">
        <v>445</v>
      </c>
      <c r="C213" s="1" t="s">
        <v>444</v>
      </c>
      <c r="D213">
        <v>1.129</v>
      </c>
      <c r="E213">
        <v>1.07</v>
      </c>
      <c r="F213">
        <v>1.0663333333333334</v>
      </c>
      <c r="G213">
        <f t="shared" si="31"/>
        <v>1.0681666666666667</v>
      </c>
      <c r="H213">
        <f t="shared" si="32"/>
        <v>9.5136769135760524E-2</v>
      </c>
      <c r="I213">
        <v>0.99266666666666659</v>
      </c>
      <c r="J213">
        <v>1.1160000000000001</v>
      </c>
      <c r="K213">
        <f t="shared" si="33"/>
        <v>1.0543333333333333</v>
      </c>
      <c r="L213">
        <f t="shared" si="34"/>
        <v>7.6331055134150436E-2</v>
      </c>
      <c r="M213">
        <f t="shared" si="35"/>
        <v>1.0131204552639899</v>
      </c>
      <c r="N213" s="10">
        <f t="shared" si="36"/>
        <v>1.8805714001610019E-2</v>
      </c>
      <c r="O213" s="11">
        <v>0.84340814769525796</v>
      </c>
      <c r="P213">
        <v>0.92733333333333334</v>
      </c>
      <c r="Q213">
        <v>1.012</v>
      </c>
      <c r="R213">
        <f t="shared" si="37"/>
        <v>0.96966666666666668</v>
      </c>
      <c r="S213">
        <f t="shared" si="38"/>
        <v>-4.4439204282936823E-2</v>
      </c>
      <c r="T213">
        <f t="shared" si="30"/>
        <v>1.1015812994156067</v>
      </c>
      <c r="U213" s="10">
        <f t="shared" si="39"/>
        <v>0.13957597341869721</v>
      </c>
      <c r="V213" s="11">
        <v>0.14567902169877001</v>
      </c>
    </row>
    <row r="214" spans="1:22" x14ac:dyDescent="0.25">
      <c r="A214" s="9" t="s">
        <v>446</v>
      </c>
      <c r="B214" s="9" t="s">
        <v>447</v>
      </c>
      <c r="C214" s="1" t="s">
        <v>446</v>
      </c>
      <c r="D214">
        <v>1.0169999999999999</v>
      </c>
      <c r="E214">
        <v>1.232</v>
      </c>
      <c r="F214">
        <v>1.1515</v>
      </c>
      <c r="G214">
        <f t="shared" si="31"/>
        <v>1.1917499999999999</v>
      </c>
      <c r="H214">
        <f t="shared" si="32"/>
        <v>0.25308162540758811</v>
      </c>
      <c r="I214">
        <v>1.4385000000000001</v>
      </c>
      <c r="J214">
        <v>1.1395</v>
      </c>
      <c r="K214">
        <f t="shared" si="33"/>
        <v>1.2890000000000001</v>
      </c>
      <c r="L214">
        <f t="shared" si="34"/>
        <v>0.3662522636995641</v>
      </c>
      <c r="M214">
        <f t="shared" si="35"/>
        <v>0.92455391776570961</v>
      </c>
      <c r="N214" s="10">
        <f t="shared" si="36"/>
        <v>-0.11317063829197607</v>
      </c>
      <c r="O214" s="11">
        <v>0.59407993381364499</v>
      </c>
      <c r="P214">
        <v>1.3120000000000001</v>
      </c>
      <c r="Q214">
        <v>1.2044999999999999</v>
      </c>
      <c r="R214">
        <f t="shared" si="37"/>
        <v>1.2582499999999999</v>
      </c>
      <c r="S214">
        <f t="shared" si="38"/>
        <v>0.33141859783481475</v>
      </c>
      <c r="T214">
        <f t="shared" si="30"/>
        <v>0.94714881780250348</v>
      </c>
      <c r="U214" s="10">
        <f t="shared" si="39"/>
        <v>-7.8336972427226634E-2</v>
      </c>
      <c r="V214" s="11">
        <v>0.42639367345797502</v>
      </c>
    </row>
    <row r="215" spans="1:22" x14ac:dyDescent="0.25">
      <c r="A215" s="9" t="s">
        <v>448</v>
      </c>
      <c r="B215" s="9" t="s">
        <v>449</v>
      </c>
      <c r="C215" s="1" t="s">
        <v>448</v>
      </c>
      <c r="D215">
        <v>1.0673333333333332</v>
      </c>
      <c r="E215">
        <v>1.4966666666666668</v>
      </c>
      <c r="F215">
        <v>1.5126666666666668</v>
      </c>
      <c r="G215">
        <f t="shared" si="31"/>
        <v>1.5046666666666668</v>
      </c>
      <c r="H215">
        <f t="shared" si="32"/>
        <v>0.58944391780859295</v>
      </c>
      <c r="I215">
        <v>1.0513333333333332</v>
      </c>
      <c r="J215">
        <v>1.0436666666666667</v>
      </c>
      <c r="K215">
        <f t="shared" si="33"/>
        <v>1.0474999999999999</v>
      </c>
      <c r="L215">
        <f t="shared" si="34"/>
        <v>6.6950243924626729E-2</v>
      </c>
      <c r="M215">
        <f t="shared" si="35"/>
        <v>1.4364359586316631</v>
      </c>
      <c r="N215" s="10">
        <f t="shared" si="36"/>
        <v>0.52249367388396639</v>
      </c>
      <c r="O215" s="11">
        <v>3.7630070426400002E-4</v>
      </c>
      <c r="P215">
        <v>1.2779999999999998</v>
      </c>
      <c r="Q215">
        <v>1.0436666666666667</v>
      </c>
      <c r="R215">
        <f t="shared" si="37"/>
        <v>1.1608333333333332</v>
      </c>
      <c r="S215">
        <f t="shared" si="38"/>
        <v>0.21516085210537186</v>
      </c>
      <c r="T215">
        <f t="shared" si="30"/>
        <v>1.2961952620244082</v>
      </c>
      <c r="U215" s="10">
        <f t="shared" si="39"/>
        <v>0.37428306570322123</v>
      </c>
      <c r="V215" s="11">
        <v>9.9546470755486005E-2</v>
      </c>
    </row>
    <row r="216" spans="1:22" x14ac:dyDescent="0.25">
      <c r="A216" s="9" t="s">
        <v>450</v>
      </c>
      <c r="B216" s="9" t="s">
        <v>451</v>
      </c>
      <c r="C216" s="1" t="s">
        <v>450</v>
      </c>
      <c r="D216">
        <v>0.91866666666666674</v>
      </c>
      <c r="E216">
        <v>0.98133333333333317</v>
      </c>
      <c r="F216">
        <v>1.0173333333333332</v>
      </c>
      <c r="G216">
        <f t="shared" si="31"/>
        <v>0.99933333333333318</v>
      </c>
      <c r="H216">
        <f t="shared" si="32"/>
        <v>-9.6211743538384689E-4</v>
      </c>
      <c r="I216">
        <v>1.0423333333333333</v>
      </c>
      <c r="J216">
        <v>1.0679999999999998</v>
      </c>
      <c r="K216">
        <f t="shared" si="33"/>
        <v>1.0551666666666666</v>
      </c>
      <c r="L216">
        <f t="shared" si="34"/>
        <v>7.7470894840190999E-2</v>
      </c>
      <c r="M216">
        <f t="shared" si="35"/>
        <v>0.94708576844100456</v>
      </c>
      <c r="N216" s="10">
        <f t="shared" si="36"/>
        <v>-7.8433012275574768E-2</v>
      </c>
      <c r="O216" s="11">
        <v>0.12747130899169301</v>
      </c>
      <c r="P216">
        <v>1.4773333333333334</v>
      </c>
      <c r="Q216">
        <v>1.04</v>
      </c>
      <c r="R216">
        <f t="shared" si="37"/>
        <v>1.2586666666666666</v>
      </c>
      <c r="S216">
        <f t="shared" si="38"/>
        <v>0.33189626397859801</v>
      </c>
      <c r="T216">
        <f t="shared" si="30"/>
        <v>0.79396186440677963</v>
      </c>
      <c r="U216" s="10">
        <f t="shared" si="39"/>
        <v>-0.33285838141398172</v>
      </c>
      <c r="V216" s="11">
        <v>0.358705779362537</v>
      </c>
    </row>
    <row r="217" spans="1:22" x14ac:dyDescent="0.25">
      <c r="A217" s="9" t="s">
        <v>452</v>
      </c>
      <c r="B217" s="9" t="s">
        <v>453</v>
      </c>
      <c r="C217" s="1" t="s">
        <v>452</v>
      </c>
      <c r="D217">
        <v>0.95066666666666666</v>
      </c>
      <c r="E217">
        <v>1.0943333333333332</v>
      </c>
      <c r="F217">
        <v>1.1316666666666666</v>
      </c>
      <c r="G217">
        <f t="shared" si="31"/>
        <v>1.113</v>
      </c>
      <c r="H217">
        <f t="shared" si="32"/>
        <v>0.15445359267987244</v>
      </c>
      <c r="I217">
        <v>1.1753333333333333</v>
      </c>
      <c r="J217">
        <v>1.1066666666666667</v>
      </c>
      <c r="K217">
        <f t="shared" si="33"/>
        <v>1.141</v>
      </c>
      <c r="L217">
        <f t="shared" si="34"/>
        <v>0.19029879162659466</v>
      </c>
      <c r="M217">
        <f t="shared" si="35"/>
        <v>0.97546012269938653</v>
      </c>
      <c r="N217" s="10">
        <f t="shared" si="36"/>
        <v>-3.5845198946722147E-2</v>
      </c>
      <c r="O217" s="11">
        <v>0.54805916526614196</v>
      </c>
      <c r="P217">
        <v>1.5283333333333333</v>
      </c>
      <c r="Q217">
        <v>1.155</v>
      </c>
      <c r="R217">
        <f t="shared" si="37"/>
        <v>1.3416666666666668</v>
      </c>
      <c r="S217">
        <f t="shared" si="38"/>
        <v>0.42402628250609858</v>
      </c>
      <c r="T217">
        <f t="shared" si="30"/>
        <v>0.82956521739130429</v>
      </c>
      <c r="U217" s="10">
        <f t="shared" si="39"/>
        <v>-0.26957268982622612</v>
      </c>
      <c r="V217" s="11">
        <v>0.34713077239076401</v>
      </c>
    </row>
    <row r="218" spans="1:22" x14ac:dyDescent="0.25">
      <c r="A218" s="9" t="s">
        <v>454</v>
      </c>
      <c r="B218" s="9" t="s">
        <v>455</v>
      </c>
      <c r="C218" s="1" t="s">
        <v>454</v>
      </c>
      <c r="D218">
        <v>0.96449999999999991</v>
      </c>
      <c r="E218">
        <v>1.5225</v>
      </c>
      <c r="F218">
        <v>1.4220000000000002</v>
      </c>
      <c r="G218">
        <f t="shared" si="31"/>
        <v>1.4722500000000001</v>
      </c>
      <c r="H218">
        <f t="shared" si="32"/>
        <v>0.55802267352524026</v>
      </c>
      <c r="I218">
        <v>1.0874999999999999</v>
      </c>
      <c r="J218">
        <v>1.0299999999999998</v>
      </c>
      <c r="K218">
        <f t="shared" si="33"/>
        <v>1.0587499999999999</v>
      </c>
      <c r="L218">
        <f t="shared" si="34"/>
        <v>8.2361969557473741E-2</v>
      </c>
      <c r="M218">
        <f t="shared" si="35"/>
        <v>1.390554899645809</v>
      </c>
      <c r="N218" s="10">
        <f t="shared" si="36"/>
        <v>0.47566070396776655</v>
      </c>
      <c r="O218" s="11">
        <v>1.9044018862858999E-2</v>
      </c>
      <c r="P218">
        <v>1.1655</v>
      </c>
      <c r="Q218">
        <v>0.97899999999999998</v>
      </c>
      <c r="R218">
        <f t="shared" si="37"/>
        <v>1.0722499999999999</v>
      </c>
      <c r="S218">
        <f t="shared" si="38"/>
        <v>0.10064131597346913</v>
      </c>
      <c r="T218">
        <f t="shared" si="30"/>
        <v>1.3730473303800421</v>
      </c>
      <c r="U218" s="10">
        <f t="shared" si="39"/>
        <v>0.45738135755177112</v>
      </c>
      <c r="V218" s="11">
        <v>6.3520075515584001E-2</v>
      </c>
    </row>
    <row r="219" spans="1:22" x14ac:dyDescent="0.25">
      <c r="A219" s="9" t="s">
        <v>456</v>
      </c>
      <c r="B219" s="9" t="s">
        <v>457</v>
      </c>
      <c r="C219" s="1" t="s">
        <v>456</v>
      </c>
      <c r="D219">
        <v>0.93049999999999999</v>
      </c>
      <c r="E219">
        <v>1.385</v>
      </c>
      <c r="F219">
        <v>1.254</v>
      </c>
      <c r="G219">
        <f t="shared" si="31"/>
        <v>1.3195000000000001</v>
      </c>
      <c r="H219">
        <f t="shared" si="32"/>
        <v>0.39999135066418146</v>
      </c>
      <c r="I219">
        <v>1.6815</v>
      </c>
      <c r="J219">
        <v>1.2850000000000001</v>
      </c>
      <c r="K219">
        <f t="shared" si="33"/>
        <v>1.48325</v>
      </c>
      <c r="L219">
        <f t="shared" si="34"/>
        <v>0.56876178279790457</v>
      </c>
      <c r="M219">
        <f t="shared" si="35"/>
        <v>0.88960053935614369</v>
      </c>
      <c r="N219" s="10">
        <f t="shared" si="36"/>
        <v>-0.16877043213372311</v>
      </c>
      <c r="O219" s="11">
        <v>0.51501581873001601</v>
      </c>
      <c r="P219">
        <v>2.0785</v>
      </c>
      <c r="Q219">
        <v>1.532</v>
      </c>
      <c r="R219">
        <f t="shared" si="37"/>
        <v>1.80525</v>
      </c>
      <c r="S219">
        <f t="shared" si="38"/>
        <v>0.85219864253356614</v>
      </c>
      <c r="T219">
        <f t="shared" si="30"/>
        <v>0.73092369477911656</v>
      </c>
      <c r="U219" s="10">
        <f t="shared" si="39"/>
        <v>-0.45220729186938446</v>
      </c>
      <c r="V219" s="11">
        <v>0.226002983474968</v>
      </c>
    </row>
    <row r="220" spans="1:22" x14ac:dyDescent="0.25">
      <c r="A220" s="9" t="s">
        <v>458</v>
      </c>
      <c r="B220" s="9" t="s">
        <v>459</v>
      </c>
      <c r="C220" s="1" t="s">
        <v>458</v>
      </c>
      <c r="D220">
        <v>1.0229999999999999</v>
      </c>
      <c r="E220">
        <v>1.0983333333333334</v>
      </c>
      <c r="F220">
        <v>1.131</v>
      </c>
      <c r="G220">
        <f t="shared" si="31"/>
        <v>1.1146666666666667</v>
      </c>
      <c r="H220">
        <f t="shared" si="32"/>
        <v>0.15661234669763957</v>
      </c>
      <c r="I220">
        <v>1.1079999999999999</v>
      </c>
      <c r="J220">
        <v>1.0733333333333333</v>
      </c>
      <c r="K220">
        <f t="shared" si="33"/>
        <v>1.0906666666666665</v>
      </c>
      <c r="L220">
        <f t="shared" si="34"/>
        <v>0.12521024755850532</v>
      </c>
      <c r="M220">
        <f t="shared" si="35"/>
        <v>1.0220048899755503</v>
      </c>
      <c r="N220" s="10">
        <f t="shared" si="36"/>
        <v>3.1402099139134151E-2</v>
      </c>
      <c r="O220" s="11">
        <v>0.41969821570981197</v>
      </c>
      <c r="P220">
        <v>1.5653333333333332</v>
      </c>
      <c r="Q220">
        <v>1.0669999999999999</v>
      </c>
      <c r="R220">
        <f t="shared" si="37"/>
        <v>1.3161666666666667</v>
      </c>
      <c r="S220">
        <f t="shared" si="38"/>
        <v>0.39634218964211759</v>
      </c>
      <c r="T220">
        <f t="shared" si="30"/>
        <v>0.846903887552235</v>
      </c>
      <c r="U220" s="10">
        <f t="shared" si="39"/>
        <v>-0.23972984294447808</v>
      </c>
      <c r="V220" s="11">
        <v>0.50439719526807203</v>
      </c>
    </row>
    <row r="221" spans="1:22" x14ac:dyDescent="0.25">
      <c r="A221" s="9" t="s">
        <v>460</v>
      </c>
      <c r="B221" s="9" t="s">
        <v>461</v>
      </c>
      <c r="C221" s="1" t="s">
        <v>460</v>
      </c>
      <c r="D221">
        <v>1.0550000000000002</v>
      </c>
      <c r="E221">
        <v>0.94750000000000001</v>
      </c>
      <c r="F221">
        <v>0.91749999999999998</v>
      </c>
      <c r="G221">
        <f t="shared" si="31"/>
        <v>0.9325</v>
      </c>
      <c r="H221">
        <f t="shared" si="32"/>
        <v>-0.10082436951948692</v>
      </c>
      <c r="I221">
        <v>1.046</v>
      </c>
      <c r="J221">
        <v>0.9385</v>
      </c>
      <c r="K221">
        <f t="shared" si="33"/>
        <v>0.99225000000000008</v>
      </c>
      <c r="L221">
        <f t="shared" si="34"/>
        <v>-1.1224437662253992E-2</v>
      </c>
      <c r="M221">
        <f t="shared" si="35"/>
        <v>0.93978332073570159</v>
      </c>
      <c r="N221" s="10">
        <f t="shared" si="36"/>
        <v>-8.9599931857232973E-2</v>
      </c>
      <c r="O221" s="11">
        <v>0.39637803241538799</v>
      </c>
      <c r="P221">
        <v>1.0865</v>
      </c>
      <c r="Q221">
        <v>1.0274999999999999</v>
      </c>
      <c r="R221">
        <f t="shared" si="37"/>
        <v>1.0569999999999999</v>
      </c>
      <c r="S221">
        <f t="shared" si="38"/>
        <v>7.9975376720595889E-2</v>
      </c>
      <c r="T221">
        <f t="shared" si="30"/>
        <v>0.88221381267738885</v>
      </c>
      <c r="U221" s="10">
        <f t="shared" si="39"/>
        <v>-0.18079974624008288</v>
      </c>
      <c r="V221" s="11">
        <v>6.3956075424152006E-2</v>
      </c>
    </row>
    <row r="222" spans="1:22" x14ac:dyDescent="0.25">
      <c r="A222" s="9" t="s">
        <v>462</v>
      </c>
      <c r="B222" s="9" t="s">
        <v>463</v>
      </c>
      <c r="C222" s="1" t="s">
        <v>462</v>
      </c>
      <c r="D222">
        <v>0.93400000000000005</v>
      </c>
      <c r="E222">
        <v>0.84433333333333327</v>
      </c>
      <c r="F222">
        <v>0.82733333333333337</v>
      </c>
      <c r="G222">
        <f t="shared" si="31"/>
        <v>0.83583333333333332</v>
      </c>
      <c r="H222">
        <f t="shared" si="32"/>
        <v>-0.25871279988370027</v>
      </c>
      <c r="I222">
        <v>0.89699999999999991</v>
      </c>
      <c r="J222">
        <v>0.92333333333333334</v>
      </c>
      <c r="K222">
        <f t="shared" si="33"/>
        <v>0.91016666666666657</v>
      </c>
      <c r="L222">
        <f t="shared" si="34"/>
        <v>-0.1357973439089796</v>
      </c>
      <c r="M222">
        <f t="shared" si="35"/>
        <v>0.91832997619483614</v>
      </c>
      <c r="N222" s="10">
        <f t="shared" si="36"/>
        <v>-0.12291545597472074</v>
      </c>
      <c r="O222" s="11">
        <v>4.1689980554209999E-2</v>
      </c>
      <c r="P222">
        <v>1.0486666666666666</v>
      </c>
      <c r="Q222">
        <v>1.0090000000000001</v>
      </c>
      <c r="R222">
        <f t="shared" si="37"/>
        <v>1.0288333333333335</v>
      </c>
      <c r="S222">
        <f t="shared" si="38"/>
        <v>4.1009290639746995E-2</v>
      </c>
      <c r="T222">
        <f t="shared" si="30"/>
        <v>0.81240887736918821</v>
      </c>
      <c r="U222" s="10">
        <f t="shared" si="39"/>
        <v>-0.29972209052344734</v>
      </c>
      <c r="V222" s="11">
        <v>1.2270476038706001E-2</v>
      </c>
    </row>
    <row r="223" spans="1:22" x14ac:dyDescent="0.25">
      <c r="A223" s="9" t="s">
        <v>464</v>
      </c>
      <c r="B223" s="9" t="s">
        <v>465</v>
      </c>
      <c r="C223" s="1" t="s">
        <v>464</v>
      </c>
      <c r="D223">
        <v>0.94799999999999995</v>
      </c>
      <c r="E223">
        <v>0.54800000000000004</v>
      </c>
      <c r="F223">
        <v>0.46433333333333332</v>
      </c>
      <c r="G223">
        <f t="shared" si="31"/>
        <v>0.50616666666666665</v>
      </c>
      <c r="H223">
        <f t="shared" si="32"/>
        <v>-0.98231559221578357</v>
      </c>
      <c r="I223">
        <v>0.53133333333333332</v>
      </c>
      <c r="J223">
        <v>0.88666666666666671</v>
      </c>
      <c r="K223">
        <f t="shared" si="33"/>
        <v>0.70900000000000007</v>
      </c>
      <c r="L223">
        <f t="shared" si="34"/>
        <v>-0.49614246742257073</v>
      </c>
      <c r="M223">
        <f t="shared" si="35"/>
        <v>0.71391631405735767</v>
      </c>
      <c r="N223" s="10">
        <f t="shared" si="36"/>
        <v>-0.48617312479321279</v>
      </c>
      <c r="O223" s="11">
        <v>0.38214661820923401</v>
      </c>
      <c r="P223">
        <v>0.52499999999999991</v>
      </c>
      <c r="Q223">
        <v>0.84333333333333327</v>
      </c>
      <c r="R223">
        <f t="shared" si="37"/>
        <v>0.68416666666666659</v>
      </c>
      <c r="S223">
        <f t="shared" si="38"/>
        <v>-0.54758027871807624</v>
      </c>
      <c r="T223">
        <f t="shared" si="30"/>
        <v>0.7398294762484775</v>
      </c>
      <c r="U223" s="10">
        <f t="shared" si="39"/>
        <v>-0.43473531349770739</v>
      </c>
      <c r="V223" s="11">
        <v>0.392502198378127</v>
      </c>
    </row>
    <row r="224" spans="1:22" x14ac:dyDescent="0.25">
      <c r="A224" s="9" t="s">
        <v>466</v>
      </c>
      <c r="B224" s="9" t="s">
        <v>467</v>
      </c>
      <c r="C224" s="1" t="s">
        <v>466</v>
      </c>
      <c r="D224">
        <v>0.92799999999999994</v>
      </c>
      <c r="E224">
        <v>0.82599999999999996</v>
      </c>
      <c r="F224">
        <v>0.80899999999999994</v>
      </c>
      <c r="G224">
        <f t="shared" si="31"/>
        <v>0.81749999999999989</v>
      </c>
      <c r="H224">
        <f t="shared" si="32"/>
        <v>-0.29070936427664235</v>
      </c>
      <c r="I224">
        <v>0.83499999999999996</v>
      </c>
      <c r="J224">
        <v>0.97849999999999993</v>
      </c>
      <c r="K224">
        <f t="shared" si="33"/>
        <v>0.90674999999999994</v>
      </c>
      <c r="L224">
        <f t="shared" si="34"/>
        <v>-0.14122325469180741</v>
      </c>
      <c r="M224">
        <f t="shared" si="35"/>
        <v>0.90157154673283701</v>
      </c>
      <c r="N224" s="10">
        <f t="shared" si="36"/>
        <v>-0.14948610958483491</v>
      </c>
      <c r="O224" s="11">
        <v>0.34215087118438597</v>
      </c>
      <c r="P224">
        <v>0.67549999999999999</v>
      </c>
      <c r="Q224">
        <v>1.2854999999999999</v>
      </c>
      <c r="R224">
        <f t="shared" si="37"/>
        <v>0.98049999999999993</v>
      </c>
      <c r="S224">
        <f t="shared" si="38"/>
        <v>-2.8410464469938189E-2</v>
      </c>
      <c r="T224">
        <f t="shared" si="30"/>
        <v>0.83375828658847517</v>
      </c>
      <c r="U224" s="10">
        <f t="shared" si="39"/>
        <v>-0.26229889980670423</v>
      </c>
      <c r="V224" s="11">
        <v>0.64662238000288796</v>
      </c>
    </row>
    <row r="225" spans="1:22" x14ac:dyDescent="0.25">
      <c r="A225" s="9" t="s">
        <v>468</v>
      </c>
      <c r="B225" s="9" t="s">
        <v>469</v>
      </c>
      <c r="C225" s="1" t="s">
        <v>468</v>
      </c>
      <c r="D225">
        <v>0.84566666666666668</v>
      </c>
      <c r="E225">
        <v>0.89866666666666661</v>
      </c>
      <c r="F225">
        <v>0.8833333333333333</v>
      </c>
      <c r="G225">
        <f t="shared" si="31"/>
        <v>0.89100000000000001</v>
      </c>
      <c r="H225">
        <f t="shared" si="32"/>
        <v>-0.16650266314016504</v>
      </c>
      <c r="I225">
        <v>0.92166666666666675</v>
      </c>
      <c r="J225">
        <v>0.84</v>
      </c>
      <c r="K225">
        <f t="shared" si="33"/>
        <v>0.88083333333333336</v>
      </c>
      <c r="L225">
        <f t="shared" si="34"/>
        <v>-0.18305902911319785</v>
      </c>
      <c r="M225">
        <f t="shared" si="35"/>
        <v>1.0115421002838221</v>
      </c>
      <c r="N225" s="10">
        <f t="shared" si="36"/>
        <v>1.6556365973032713E-2</v>
      </c>
      <c r="O225" s="11">
        <v>0.82950542627716495</v>
      </c>
      <c r="P225">
        <v>1.1986666666666668</v>
      </c>
      <c r="Q225">
        <v>0.8613333333333334</v>
      </c>
      <c r="R225">
        <f t="shared" si="37"/>
        <v>1.03</v>
      </c>
      <c r="S225">
        <f t="shared" si="38"/>
        <v>4.2644337408493722E-2</v>
      </c>
      <c r="T225">
        <f t="shared" si="30"/>
        <v>0.86504854368932038</v>
      </c>
      <c r="U225" s="10">
        <f t="shared" si="39"/>
        <v>-0.20914700054865878</v>
      </c>
      <c r="V225" s="11">
        <v>0.496903828754097</v>
      </c>
    </row>
    <row r="226" spans="1:22" x14ac:dyDescent="0.25">
      <c r="A226" s="9" t="s">
        <v>470</v>
      </c>
      <c r="B226" s="9" t="s">
        <v>471</v>
      </c>
      <c r="C226" s="1" t="s">
        <v>470</v>
      </c>
      <c r="D226">
        <v>0.92900000000000005</v>
      </c>
      <c r="E226">
        <v>1.337</v>
      </c>
      <c r="F226">
        <v>1.2290000000000001</v>
      </c>
      <c r="G226">
        <f t="shared" si="31"/>
        <v>1.2829999999999999</v>
      </c>
      <c r="H226">
        <f t="shared" si="32"/>
        <v>0.3595211704275954</v>
      </c>
      <c r="I226">
        <v>1.069</v>
      </c>
      <c r="J226">
        <v>0.98799999999999999</v>
      </c>
      <c r="K226">
        <f t="shared" si="33"/>
        <v>1.0285</v>
      </c>
      <c r="L226">
        <f t="shared" si="34"/>
        <v>4.0541793862846835E-2</v>
      </c>
      <c r="M226">
        <f t="shared" si="35"/>
        <v>1.247447739426349</v>
      </c>
      <c r="N226" s="10">
        <f t="shared" si="36"/>
        <v>0.31897937656474856</v>
      </c>
      <c r="O226" s="11">
        <v>6.3697332518557997E-2</v>
      </c>
      <c r="P226">
        <v>1.6850000000000001</v>
      </c>
      <c r="Q226">
        <v>1.145</v>
      </c>
      <c r="R226">
        <f t="shared" si="37"/>
        <v>1.415</v>
      </c>
      <c r="S226">
        <f t="shared" si="38"/>
        <v>0.50080205305715764</v>
      </c>
      <c r="T226">
        <f t="shared" si="30"/>
        <v>0.90671378091872779</v>
      </c>
      <c r="U226" s="10">
        <f t="shared" si="39"/>
        <v>-0.1412808826295624</v>
      </c>
      <c r="V226" s="11">
        <v>0.67896037702022205</v>
      </c>
    </row>
    <row r="227" spans="1:22" x14ac:dyDescent="0.25">
      <c r="A227" s="9" t="s">
        <v>472</v>
      </c>
      <c r="B227" s="9" t="s">
        <v>473</v>
      </c>
      <c r="C227" s="1" t="s">
        <v>472</v>
      </c>
      <c r="D227">
        <v>0.96599999999999997</v>
      </c>
      <c r="E227">
        <v>1.141</v>
      </c>
      <c r="F227">
        <v>0.79700000000000004</v>
      </c>
      <c r="G227">
        <f t="shared" si="31"/>
        <v>0.96900000000000008</v>
      </c>
      <c r="H227">
        <f t="shared" si="32"/>
        <v>-4.5431429247005842E-2</v>
      </c>
      <c r="I227">
        <v>0.95899999999999996</v>
      </c>
      <c r="J227">
        <v>1.026</v>
      </c>
      <c r="K227">
        <f t="shared" si="33"/>
        <v>0.99249999999999994</v>
      </c>
      <c r="L227">
        <f t="shared" si="34"/>
        <v>-1.0860992631767E-2</v>
      </c>
      <c r="M227">
        <f t="shared" si="35"/>
        <v>0.97632241813602028</v>
      </c>
      <c r="N227" s="10">
        <f t="shared" si="36"/>
        <v>-3.457043661523887E-2</v>
      </c>
      <c r="O227" s="11">
        <v>0.90559488810129696</v>
      </c>
      <c r="P227">
        <v>1.4430000000000001</v>
      </c>
      <c r="Q227">
        <v>1.0089999999999999</v>
      </c>
      <c r="R227">
        <f t="shared" si="37"/>
        <v>1.226</v>
      </c>
      <c r="S227">
        <f t="shared" si="38"/>
        <v>0.29395897902869444</v>
      </c>
      <c r="T227">
        <f t="shared" si="30"/>
        <v>0.79037520391517135</v>
      </c>
      <c r="U227" s="10">
        <f t="shared" si="39"/>
        <v>-0.33939040827570033</v>
      </c>
      <c r="V227" s="11">
        <v>0.451319203481648</v>
      </c>
    </row>
    <row r="228" spans="1:22" x14ac:dyDescent="0.25">
      <c r="A228" s="9" t="s">
        <v>474</v>
      </c>
      <c r="B228" s="9" t="s">
        <v>475</v>
      </c>
      <c r="C228" s="1" t="s">
        <v>474</v>
      </c>
      <c r="D228">
        <v>1.0345</v>
      </c>
      <c r="E228">
        <v>1.1325000000000001</v>
      </c>
      <c r="F228">
        <v>1.2025000000000001</v>
      </c>
      <c r="G228">
        <f t="shared" si="31"/>
        <v>1.1675</v>
      </c>
      <c r="H228">
        <f t="shared" si="32"/>
        <v>0.22342254993493718</v>
      </c>
      <c r="I228">
        <v>1.0845</v>
      </c>
      <c r="J228">
        <v>1.0945</v>
      </c>
      <c r="K228">
        <f t="shared" si="33"/>
        <v>1.0895000000000001</v>
      </c>
      <c r="L228">
        <f t="shared" si="34"/>
        <v>0.12366619645382</v>
      </c>
      <c r="M228">
        <f t="shared" si="35"/>
        <v>1.0715924736117484</v>
      </c>
      <c r="N228" s="10">
        <f t="shared" si="36"/>
        <v>9.9756353481117208E-2</v>
      </c>
      <c r="O228" s="11">
        <v>0.15812086103612599</v>
      </c>
      <c r="P228">
        <v>1.3260000000000001</v>
      </c>
      <c r="Q228">
        <v>1.0175000000000001</v>
      </c>
      <c r="R228">
        <f t="shared" si="37"/>
        <v>1.1717500000000001</v>
      </c>
      <c r="S228">
        <f t="shared" si="38"/>
        <v>0.22866479481693733</v>
      </c>
      <c r="T228">
        <f t="shared" si="30"/>
        <v>0.99637294644762098</v>
      </c>
      <c r="U228" s="10">
        <f t="shared" si="39"/>
        <v>-5.2422448820001839E-3</v>
      </c>
      <c r="V228" s="11">
        <v>0.98100371301684497</v>
      </c>
    </row>
    <row r="229" spans="1:22" x14ac:dyDescent="0.25">
      <c r="A229" s="9" t="s">
        <v>476</v>
      </c>
      <c r="B229" s="9" t="s">
        <v>477</v>
      </c>
      <c r="C229" s="1" t="s">
        <v>476</v>
      </c>
      <c r="D229">
        <v>1.1139999999999999</v>
      </c>
      <c r="E229">
        <v>1.0840000000000001</v>
      </c>
      <c r="F229">
        <v>1.1435</v>
      </c>
      <c r="G229">
        <f t="shared" si="31"/>
        <v>1.11375</v>
      </c>
      <c r="H229">
        <f t="shared" si="32"/>
        <v>0.15542543174719731</v>
      </c>
      <c r="I229">
        <v>1.0819999999999999</v>
      </c>
      <c r="J229">
        <v>1.143</v>
      </c>
      <c r="K229">
        <f t="shared" si="33"/>
        <v>1.1124999999999998</v>
      </c>
      <c r="L229">
        <f t="shared" si="34"/>
        <v>0.15380533607903518</v>
      </c>
      <c r="M229">
        <f t="shared" si="35"/>
        <v>1.0011235955056181</v>
      </c>
      <c r="N229" s="10">
        <f t="shared" si="36"/>
        <v>1.6200956681621072E-3</v>
      </c>
      <c r="O229" s="11">
        <v>0.97925918187225103</v>
      </c>
      <c r="P229">
        <v>1.2275</v>
      </c>
      <c r="Q229">
        <v>0.91049999999999998</v>
      </c>
      <c r="R229">
        <f t="shared" si="37"/>
        <v>1.069</v>
      </c>
      <c r="S229">
        <f t="shared" si="38"/>
        <v>9.6261853058403485E-2</v>
      </c>
      <c r="T229">
        <f t="shared" si="30"/>
        <v>1.0418615528531339</v>
      </c>
      <c r="U229" s="10">
        <f t="shared" si="39"/>
        <v>5.9163578688793871E-2</v>
      </c>
      <c r="V229" s="11">
        <v>0.80745730088166801</v>
      </c>
    </row>
    <row r="230" spans="1:22" x14ac:dyDescent="0.25">
      <c r="A230" s="9" t="s">
        <v>478</v>
      </c>
      <c r="B230" s="9" t="s">
        <v>479</v>
      </c>
      <c r="C230" s="1" t="s">
        <v>478</v>
      </c>
      <c r="D230">
        <v>1.0286666666666666</v>
      </c>
      <c r="E230">
        <v>0.90299999999999991</v>
      </c>
      <c r="F230">
        <v>0.99333333333333329</v>
      </c>
      <c r="G230">
        <f t="shared" si="31"/>
        <v>0.9481666666666666</v>
      </c>
      <c r="H230">
        <f t="shared" si="32"/>
        <v>-7.6787419688482295E-2</v>
      </c>
      <c r="I230">
        <v>0.91866666666666674</v>
      </c>
      <c r="J230">
        <v>1.0726666666666669</v>
      </c>
      <c r="K230">
        <f t="shared" si="33"/>
        <v>0.99566666666666681</v>
      </c>
      <c r="L230">
        <f t="shared" si="34"/>
        <v>-6.2652630724525154E-3</v>
      </c>
      <c r="M230">
        <f t="shared" si="35"/>
        <v>0.95229327084030779</v>
      </c>
      <c r="N230" s="10">
        <f t="shared" si="36"/>
        <v>-7.0522156616029785E-2</v>
      </c>
      <c r="O230" s="11">
        <v>0.64784794134441204</v>
      </c>
      <c r="P230">
        <v>1.0243333333333333</v>
      </c>
      <c r="Q230">
        <v>1.0383333333333333</v>
      </c>
      <c r="R230">
        <f t="shared" si="37"/>
        <v>1.0313333333333334</v>
      </c>
      <c r="S230">
        <f t="shared" si="38"/>
        <v>4.4510696065792596E-2</v>
      </c>
      <c r="T230">
        <f t="shared" si="30"/>
        <v>0.91936005171299273</v>
      </c>
      <c r="U230" s="10">
        <f t="shared" si="39"/>
        <v>-0.12129811575427489</v>
      </c>
      <c r="V230" s="11">
        <v>0.210429713275706</v>
      </c>
    </row>
    <row r="231" spans="1:22" x14ac:dyDescent="0.25">
      <c r="A231" s="9" t="s">
        <v>480</v>
      </c>
      <c r="B231" s="9" t="s">
        <v>481</v>
      </c>
      <c r="C231" s="1" t="s">
        <v>480</v>
      </c>
      <c r="D231">
        <v>0.88200000000000001</v>
      </c>
      <c r="E231">
        <v>1.0309999999999999</v>
      </c>
      <c r="F231">
        <v>0.89774999999999983</v>
      </c>
      <c r="G231">
        <f t="shared" si="31"/>
        <v>0.96437499999999987</v>
      </c>
      <c r="H231">
        <f t="shared" si="32"/>
        <v>-5.2333843203989969E-2</v>
      </c>
      <c r="I231">
        <v>0.96575000000000011</v>
      </c>
      <c r="J231">
        <v>0.93174999999999986</v>
      </c>
      <c r="K231">
        <f t="shared" si="33"/>
        <v>0.94874999999999998</v>
      </c>
      <c r="L231">
        <f t="shared" si="34"/>
        <v>-7.5900114359258419E-2</v>
      </c>
      <c r="M231">
        <f t="shared" si="35"/>
        <v>1.0164690382081685</v>
      </c>
      <c r="N231" s="10">
        <f t="shared" si="36"/>
        <v>2.3566271155268371E-2</v>
      </c>
      <c r="O231" s="11">
        <v>0.84135152280935499</v>
      </c>
      <c r="P231">
        <v>1.18</v>
      </c>
      <c r="Q231">
        <v>0.87675000000000003</v>
      </c>
      <c r="R231">
        <f t="shared" si="37"/>
        <v>1.028375</v>
      </c>
      <c r="S231">
        <f t="shared" si="38"/>
        <v>4.036644350822341E-2</v>
      </c>
      <c r="T231">
        <f t="shared" si="30"/>
        <v>0.93776589279202605</v>
      </c>
      <c r="U231" s="10">
        <f t="shared" si="39"/>
        <v>-9.2700286712213448E-2</v>
      </c>
      <c r="V231" s="11">
        <v>0.736413535314559</v>
      </c>
    </row>
    <row r="232" spans="1:22" x14ac:dyDescent="0.25">
      <c r="A232" s="9" t="s">
        <v>482</v>
      </c>
      <c r="B232" s="9" t="s">
        <v>483</v>
      </c>
      <c r="C232" s="1" t="s">
        <v>482</v>
      </c>
      <c r="D232">
        <v>0.90433333333333332</v>
      </c>
      <c r="E232">
        <v>1.0493333333333335</v>
      </c>
      <c r="F232">
        <v>1.0986666666666667</v>
      </c>
      <c r="G232">
        <f t="shared" si="31"/>
        <v>1.0740000000000001</v>
      </c>
      <c r="H232">
        <f t="shared" si="32"/>
        <v>0.10299399332332565</v>
      </c>
      <c r="I232">
        <v>1.0209999999999999</v>
      </c>
      <c r="J232">
        <v>0.92300000000000004</v>
      </c>
      <c r="K232">
        <f t="shared" si="33"/>
        <v>0.97199999999999998</v>
      </c>
      <c r="L232">
        <f t="shared" si="34"/>
        <v>-4.0971781056306174E-2</v>
      </c>
      <c r="M232">
        <f t="shared" si="35"/>
        <v>1.1049382716049383</v>
      </c>
      <c r="N232" s="10">
        <f t="shared" si="36"/>
        <v>0.14396577437963173</v>
      </c>
      <c r="O232" s="11">
        <v>0.20406984375769499</v>
      </c>
      <c r="P232">
        <v>1.1513333333333333</v>
      </c>
      <c r="Q232">
        <v>0.85666666666666658</v>
      </c>
      <c r="R232">
        <f t="shared" si="37"/>
        <v>1.004</v>
      </c>
      <c r="S232">
        <f t="shared" si="38"/>
        <v>5.7592692886849527E-3</v>
      </c>
      <c r="T232">
        <f t="shared" si="30"/>
        <v>1.0697211155378488</v>
      </c>
      <c r="U232" s="10">
        <f t="shared" si="39"/>
        <v>9.7234724034640826E-2</v>
      </c>
      <c r="V232" s="11">
        <v>0.685471704195033</v>
      </c>
    </row>
    <row r="233" spans="1:22" x14ac:dyDescent="0.25">
      <c r="A233" s="9" t="s">
        <v>484</v>
      </c>
      <c r="B233" s="9" t="s">
        <v>485</v>
      </c>
      <c r="C233" s="1" t="s">
        <v>484</v>
      </c>
      <c r="D233">
        <v>1.032</v>
      </c>
      <c r="E233">
        <v>1.8115000000000001</v>
      </c>
      <c r="F233">
        <v>1.6555</v>
      </c>
      <c r="G233">
        <f t="shared" si="31"/>
        <v>1.7335</v>
      </c>
      <c r="H233">
        <f t="shared" si="32"/>
        <v>0.79368783654074648</v>
      </c>
      <c r="I233">
        <v>1.5190000000000001</v>
      </c>
      <c r="J233">
        <v>1.5415000000000001</v>
      </c>
      <c r="K233">
        <f t="shared" si="33"/>
        <v>1.5302500000000001</v>
      </c>
      <c r="L233">
        <f t="shared" si="34"/>
        <v>0.61376736814447708</v>
      </c>
      <c r="M233">
        <f t="shared" si="35"/>
        <v>1.1328214344061427</v>
      </c>
      <c r="N233" s="10">
        <f t="shared" si="36"/>
        <v>0.17992046839626932</v>
      </c>
      <c r="O233" s="11">
        <v>0.123170174190378</v>
      </c>
      <c r="P233">
        <v>2.2854999999999999</v>
      </c>
      <c r="Q233">
        <v>1.49</v>
      </c>
      <c r="R233">
        <f t="shared" si="37"/>
        <v>1.88775</v>
      </c>
      <c r="S233">
        <f t="shared" si="38"/>
        <v>0.91666771722004869</v>
      </c>
      <c r="T233">
        <f t="shared" si="30"/>
        <v>0.91828896834856311</v>
      </c>
      <c r="U233" s="10">
        <f t="shared" si="39"/>
        <v>-0.12297988067930223</v>
      </c>
      <c r="V233" s="11">
        <v>0.740148649853831</v>
      </c>
    </row>
    <row r="234" spans="1:22" x14ac:dyDescent="0.25">
      <c r="A234" s="9" t="s">
        <v>486</v>
      </c>
      <c r="B234" s="9" t="s">
        <v>487</v>
      </c>
      <c r="C234" s="1" t="s">
        <v>486</v>
      </c>
      <c r="D234">
        <v>0.95599999999999996</v>
      </c>
      <c r="E234">
        <v>1.0945</v>
      </c>
      <c r="F234">
        <v>1.1519999999999999</v>
      </c>
      <c r="G234">
        <f t="shared" si="31"/>
        <v>1.1232500000000001</v>
      </c>
      <c r="H234">
        <f t="shared" si="32"/>
        <v>0.16767906186135137</v>
      </c>
      <c r="I234">
        <v>1.1655</v>
      </c>
      <c r="J234">
        <v>1.0615000000000001</v>
      </c>
      <c r="K234">
        <f t="shared" si="33"/>
        <v>1.1135000000000002</v>
      </c>
      <c r="L234">
        <f t="shared" si="34"/>
        <v>0.15510155812570287</v>
      </c>
      <c r="M234">
        <f t="shared" si="35"/>
        <v>1.0087561742254152</v>
      </c>
      <c r="N234" s="10">
        <f t="shared" si="36"/>
        <v>1.2577503735648378E-2</v>
      </c>
      <c r="O234" s="11">
        <v>0.884743942407059</v>
      </c>
      <c r="P234">
        <v>1.4590000000000001</v>
      </c>
      <c r="Q234">
        <v>1.2095</v>
      </c>
      <c r="R234">
        <f t="shared" si="37"/>
        <v>1.3342499999999999</v>
      </c>
      <c r="S234">
        <f t="shared" si="38"/>
        <v>0.41602901132622894</v>
      </c>
      <c r="T234">
        <f t="shared" si="30"/>
        <v>0.84185872212853674</v>
      </c>
      <c r="U234" s="10">
        <f t="shared" si="39"/>
        <v>-0.24834994946487754</v>
      </c>
      <c r="V234" s="11">
        <v>0.24108206697118201</v>
      </c>
    </row>
    <row r="235" spans="1:22" x14ac:dyDescent="0.25">
      <c r="A235" s="9" t="s">
        <v>488</v>
      </c>
      <c r="B235" s="9" t="s">
        <v>489</v>
      </c>
      <c r="C235" s="1" t="s">
        <v>488</v>
      </c>
      <c r="D235">
        <v>0.90500000000000003</v>
      </c>
      <c r="E235">
        <v>1.177</v>
      </c>
      <c r="F235">
        <v>1.1865000000000001</v>
      </c>
      <c r="G235">
        <f t="shared" si="31"/>
        <v>1.1817500000000001</v>
      </c>
      <c r="H235">
        <f t="shared" si="32"/>
        <v>0.24092486469656271</v>
      </c>
      <c r="I235">
        <v>1.3050000000000002</v>
      </c>
      <c r="J235">
        <v>1.1880000000000002</v>
      </c>
      <c r="K235">
        <f t="shared" si="33"/>
        <v>1.2465000000000002</v>
      </c>
      <c r="L235">
        <f t="shared" si="34"/>
        <v>0.31788288282941385</v>
      </c>
      <c r="M235">
        <f t="shared" si="35"/>
        <v>0.94805455274769346</v>
      </c>
      <c r="N235" s="10">
        <f t="shared" si="36"/>
        <v>-7.695801813285115E-2</v>
      </c>
      <c r="O235" s="11">
        <v>0.38492648622558201</v>
      </c>
      <c r="P235">
        <v>1.7970000000000002</v>
      </c>
      <c r="Q235">
        <v>1.157</v>
      </c>
      <c r="R235">
        <f t="shared" si="37"/>
        <v>1.4770000000000001</v>
      </c>
      <c r="S235">
        <f t="shared" si="38"/>
        <v>0.56266982610270222</v>
      </c>
      <c r="T235">
        <f t="shared" si="30"/>
        <v>0.80010155721056198</v>
      </c>
      <c r="U235" s="10">
        <f t="shared" si="39"/>
        <v>-0.32174496140613956</v>
      </c>
      <c r="V235" s="11">
        <v>0.45363190922163699</v>
      </c>
    </row>
    <row r="236" spans="1:22" x14ac:dyDescent="0.25">
      <c r="A236" s="9" t="s">
        <v>490</v>
      </c>
      <c r="B236" s="9" t="s">
        <v>491</v>
      </c>
      <c r="C236" s="1" t="s">
        <v>490</v>
      </c>
      <c r="D236">
        <v>0.98799999999999999</v>
      </c>
      <c r="E236">
        <v>1.008</v>
      </c>
      <c r="F236">
        <v>1.3975</v>
      </c>
      <c r="G236">
        <f t="shared" si="31"/>
        <v>1.20275</v>
      </c>
      <c r="H236">
        <f t="shared" si="32"/>
        <v>0.26633679942013466</v>
      </c>
      <c r="I236">
        <v>1.2290000000000001</v>
      </c>
      <c r="J236">
        <v>0.89949999999999997</v>
      </c>
      <c r="K236">
        <f t="shared" si="33"/>
        <v>1.0642499999999999</v>
      </c>
      <c r="L236">
        <f t="shared" si="34"/>
        <v>8.9837090119620405E-2</v>
      </c>
      <c r="M236">
        <f t="shared" si="35"/>
        <v>1.1301385952548744</v>
      </c>
      <c r="N236" s="10">
        <f t="shared" si="36"/>
        <v>0.17649970930051423</v>
      </c>
      <c r="O236" s="11">
        <v>0.64158419930764898</v>
      </c>
      <c r="P236">
        <v>1.647</v>
      </c>
      <c r="Q236">
        <v>0.92800000000000005</v>
      </c>
      <c r="R236">
        <f t="shared" si="37"/>
        <v>1.2875000000000001</v>
      </c>
      <c r="S236">
        <f t="shared" si="38"/>
        <v>0.36457243229585612</v>
      </c>
      <c r="T236">
        <f t="shared" si="30"/>
        <v>0.9341747572815533</v>
      </c>
      <c r="U236" s="10">
        <f t="shared" si="39"/>
        <v>-9.8235632875721499E-2</v>
      </c>
      <c r="V236" s="11">
        <v>0.854978367911302</v>
      </c>
    </row>
    <row r="237" spans="1:22" x14ac:dyDescent="0.25">
      <c r="A237" s="9" t="s">
        <v>492</v>
      </c>
      <c r="B237" s="9" t="s">
        <v>493</v>
      </c>
      <c r="C237" s="1" t="s">
        <v>492</v>
      </c>
      <c r="D237">
        <v>1.004</v>
      </c>
      <c r="E237">
        <v>0.92599999999999993</v>
      </c>
      <c r="F237">
        <v>0.93900000000000006</v>
      </c>
      <c r="G237">
        <f t="shared" si="31"/>
        <v>0.9325</v>
      </c>
      <c r="H237">
        <f t="shared" si="32"/>
        <v>-0.10082436951948692</v>
      </c>
      <c r="I237">
        <v>0.93100000000000005</v>
      </c>
      <c r="J237">
        <v>0.94900000000000007</v>
      </c>
      <c r="K237">
        <f t="shared" si="33"/>
        <v>0.94000000000000006</v>
      </c>
      <c r="L237">
        <f t="shared" si="34"/>
        <v>-8.9267338097087243E-2</v>
      </c>
      <c r="M237">
        <f t="shared" si="35"/>
        <v>0.99202127659574457</v>
      </c>
      <c r="N237" s="10">
        <f t="shared" si="36"/>
        <v>-1.1557031422399753E-2</v>
      </c>
      <c r="O237" s="11">
        <v>0.56895839864644204</v>
      </c>
      <c r="P237">
        <v>1.046</v>
      </c>
      <c r="Q237">
        <v>0.95700000000000007</v>
      </c>
      <c r="R237">
        <f t="shared" si="37"/>
        <v>1.0015000000000001</v>
      </c>
      <c r="S237">
        <f t="shared" si="38"/>
        <v>2.1624211506207254E-3</v>
      </c>
      <c r="T237">
        <f t="shared" si="30"/>
        <v>0.93110334498252612</v>
      </c>
      <c r="U237" s="10">
        <f t="shared" si="39"/>
        <v>-0.10298679067010771</v>
      </c>
      <c r="V237" s="11">
        <v>0.26470815353516403</v>
      </c>
    </row>
    <row r="238" spans="1:22" x14ac:dyDescent="0.25">
      <c r="A238" s="9" t="s">
        <v>494</v>
      </c>
      <c r="B238" s="9" t="s">
        <v>495</v>
      </c>
      <c r="C238" s="1" t="s">
        <v>494</v>
      </c>
      <c r="D238">
        <v>1.0505</v>
      </c>
      <c r="E238">
        <v>1.3119999999999998</v>
      </c>
      <c r="F238">
        <v>1.363</v>
      </c>
      <c r="G238">
        <f t="shared" si="31"/>
        <v>1.3374999999999999</v>
      </c>
      <c r="H238">
        <f t="shared" si="32"/>
        <v>0.41953889151378454</v>
      </c>
      <c r="I238">
        <v>1.0814999999999999</v>
      </c>
      <c r="J238">
        <v>1.0035000000000001</v>
      </c>
      <c r="K238">
        <f t="shared" si="33"/>
        <v>1.0425</v>
      </c>
      <c r="L238">
        <f t="shared" si="34"/>
        <v>6.0047383669938899E-2</v>
      </c>
      <c r="M238">
        <f t="shared" si="35"/>
        <v>1.2829736211031175</v>
      </c>
      <c r="N238" s="10">
        <f t="shared" si="36"/>
        <v>0.3594915078438457</v>
      </c>
      <c r="O238" s="11">
        <v>2.4053198612982999E-2</v>
      </c>
      <c r="P238">
        <v>1.3534999999999999</v>
      </c>
      <c r="Q238">
        <v>0.9870000000000001</v>
      </c>
      <c r="R238">
        <f t="shared" si="37"/>
        <v>1.17025</v>
      </c>
      <c r="S238">
        <f t="shared" si="38"/>
        <v>0.22681676504986711</v>
      </c>
      <c r="T238">
        <f t="shared" si="30"/>
        <v>1.1429181798760948</v>
      </c>
      <c r="U238" s="10">
        <f t="shared" si="39"/>
        <v>0.19272212646391745</v>
      </c>
      <c r="V238" s="11">
        <v>0.46141951436815898</v>
      </c>
    </row>
    <row r="239" spans="1:22" x14ac:dyDescent="0.25">
      <c r="A239" s="9" t="s">
        <v>496</v>
      </c>
      <c r="B239" s="9" t="s">
        <v>497</v>
      </c>
      <c r="C239" s="1" t="s">
        <v>496</v>
      </c>
      <c r="D239">
        <v>0.88400000000000001</v>
      </c>
      <c r="E239">
        <v>1.8305</v>
      </c>
      <c r="F239">
        <v>1.1919999999999999</v>
      </c>
      <c r="G239">
        <f t="shared" si="31"/>
        <v>1.51125</v>
      </c>
      <c r="H239">
        <f t="shared" si="32"/>
        <v>0.59574233947439881</v>
      </c>
      <c r="I239">
        <v>2.1185</v>
      </c>
      <c r="J239">
        <v>1.399</v>
      </c>
      <c r="K239">
        <f t="shared" si="33"/>
        <v>1.75875</v>
      </c>
      <c r="L239">
        <f t="shared" si="34"/>
        <v>0.81455042346180806</v>
      </c>
      <c r="M239">
        <f t="shared" si="35"/>
        <v>0.85927505330490406</v>
      </c>
      <c r="N239" s="10">
        <f t="shared" si="36"/>
        <v>-0.21880808398740914</v>
      </c>
      <c r="O239" s="11">
        <v>0.65807137368384505</v>
      </c>
      <c r="P239">
        <v>2.3620000000000001</v>
      </c>
      <c r="Q239">
        <v>2.617</v>
      </c>
      <c r="R239">
        <f t="shared" si="37"/>
        <v>2.4895</v>
      </c>
      <c r="S239">
        <f t="shared" si="38"/>
        <v>1.3158560154039622</v>
      </c>
      <c r="T239">
        <f t="shared" si="30"/>
        <v>0.60704960835509136</v>
      </c>
      <c r="U239" s="10">
        <f t="shared" si="39"/>
        <v>-0.72011367592956343</v>
      </c>
      <c r="V239" s="11">
        <v>0.104490536044237</v>
      </c>
    </row>
    <row r="240" spans="1:22" x14ac:dyDescent="0.25">
      <c r="A240" s="9" t="s">
        <v>498</v>
      </c>
      <c r="B240" s="9" t="s">
        <v>499</v>
      </c>
      <c r="C240" s="1" t="s">
        <v>498</v>
      </c>
      <c r="D240">
        <v>0.97599999999999998</v>
      </c>
      <c r="E240">
        <v>0.94775000000000009</v>
      </c>
      <c r="F240">
        <v>1.1267499999999999</v>
      </c>
      <c r="G240">
        <f t="shared" si="31"/>
        <v>1.03725</v>
      </c>
      <c r="H240">
        <f t="shared" si="32"/>
        <v>5.2763657209563303E-2</v>
      </c>
      <c r="I240">
        <v>1.1272500000000001</v>
      </c>
      <c r="J240">
        <v>0.89149999999999996</v>
      </c>
      <c r="K240">
        <f t="shared" si="33"/>
        <v>1.0093749999999999</v>
      </c>
      <c r="L240">
        <f t="shared" si="34"/>
        <v>1.3462259806562429E-2</v>
      </c>
      <c r="M240">
        <f t="shared" si="35"/>
        <v>1.0276160990712075</v>
      </c>
      <c r="N240" s="10">
        <f t="shared" si="36"/>
        <v>3.9301397403000905E-2</v>
      </c>
      <c r="O240" s="11">
        <v>0.86798813798530905</v>
      </c>
      <c r="P240">
        <v>1.1067500000000001</v>
      </c>
      <c r="Q240">
        <v>0.86149999999999993</v>
      </c>
      <c r="R240">
        <f t="shared" si="37"/>
        <v>0.98412500000000003</v>
      </c>
      <c r="S240">
        <f t="shared" si="38"/>
        <v>-2.3086521775329973E-2</v>
      </c>
      <c r="T240">
        <f t="shared" si="30"/>
        <v>1.0539819636733139</v>
      </c>
      <c r="U240" s="10">
        <f t="shared" si="39"/>
        <v>7.5850178984893338E-2</v>
      </c>
      <c r="V240" s="11">
        <v>0.75980108173404703</v>
      </c>
    </row>
    <row r="241" spans="1:22" x14ac:dyDescent="0.25">
      <c r="A241" s="9" t="s">
        <v>500</v>
      </c>
      <c r="B241" s="9" t="s">
        <v>501</v>
      </c>
      <c r="C241" s="1" t="s">
        <v>500</v>
      </c>
      <c r="D241">
        <v>0.95950000000000002</v>
      </c>
      <c r="E241">
        <v>0.8839999999999999</v>
      </c>
      <c r="F241">
        <v>0.87349999999999994</v>
      </c>
      <c r="G241">
        <f t="shared" si="31"/>
        <v>0.87874999999999992</v>
      </c>
      <c r="H241">
        <f t="shared" si="32"/>
        <v>-0.18647531070218959</v>
      </c>
      <c r="I241">
        <v>0.86450000000000005</v>
      </c>
      <c r="J241">
        <v>0.86650000000000005</v>
      </c>
      <c r="K241">
        <f t="shared" si="33"/>
        <v>0.86550000000000005</v>
      </c>
      <c r="L241">
        <f t="shared" si="34"/>
        <v>-0.20839427529544829</v>
      </c>
      <c r="M241">
        <f t="shared" si="35"/>
        <v>1.0153090699017908</v>
      </c>
      <c r="N241" s="10">
        <f t="shared" si="36"/>
        <v>2.1918964593258882E-2</v>
      </c>
      <c r="O241" s="11">
        <v>0.13138094661817501</v>
      </c>
      <c r="P241">
        <v>1.107</v>
      </c>
      <c r="Q241">
        <v>0.92149999999999999</v>
      </c>
      <c r="R241">
        <f t="shared" si="37"/>
        <v>1.0142500000000001</v>
      </c>
      <c r="S241">
        <f t="shared" si="38"/>
        <v>2.0413302544185961E-2</v>
      </c>
      <c r="T241">
        <f t="shared" si="30"/>
        <v>0.866403746610796</v>
      </c>
      <c r="U241" s="10">
        <f t="shared" si="39"/>
        <v>-0.2068886132463755</v>
      </c>
      <c r="V241" s="11">
        <v>0.28205811734089398</v>
      </c>
    </row>
    <row r="242" spans="1:22" x14ac:dyDescent="0.25">
      <c r="A242" s="9" t="s">
        <v>502</v>
      </c>
      <c r="B242" s="9" t="s">
        <v>503</v>
      </c>
      <c r="C242" s="1" t="s">
        <v>502</v>
      </c>
      <c r="D242">
        <v>1.1475</v>
      </c>
      <c r="E242">
        <v>1.8605</v>
      </c>
      <c r="F242">
        <v>2.1515</v>
      </c>
      <c r="G242">
        <f t="shared" si="31"/>
        <v>2.0060000000000002</v>
      </c>
      <c r="H242">
        <f t="shared" si="32"/>
        <v>1.0043216059500939</v>
      </c>
      <c r="I242">
        <v>1.6900000000000002</v>
      </c>
      <c r="J242">
        <v>1.417</v>
      </c>
      <c r="K242">
        <f t="shared" si="33"/>
        <v>1.5535000000000001</v>
      </c>
      <c r="L242">
        <f t="shared" si="34"/>
        <v>0.63552224145975378</v>
      </c>
      <c r="M242">
        <f t="shared" si="35"/>
        <v>1.2912777598970069</v>
      </c>
      <c r="N242" s="10">
        <f t="shared" si="36"/>
        <v>0.36879936449034012</v>
      </c>
      <c r="O242" s="11">
        <v>0.15143839707722201</v>
      </c>
      <c r="P242">
        <v>2.9965000000000002</v>
      </c>
      <c r="Q242">
        <v>1.379</v>
      </c>
      <c r="R242">
        <f t="shared" si="37"/>
        <v>2.1877500000000003</v>
      </c>
      <c r="S242">
        <f t="shared" si="38"/>
        <v>1.1294478869572471</v>
      </c>
      <c r="T242">
        <f t="shared" si="30"/>
        <v>0.91692378013941267</v>
      </c>
      <c r="U242" s="10">
        <f t="shared" si="39"/>
        <v>-0.12512628100715312</v>
      </c>
      <c r="V242" s="11">
        <v>0.84548144109874102</v>
      </c>
    </row>
    <row r="243" spans="1:22" x14ac:dyDescent="0.25">
      <c r="A243" s="9" t="s">
        <v>504</v>
      </c>
      <c r="B243" s="9" t="s">
        <v>505</v>
      </c>
      <c r="C243" s="1" t="s">
        <v>504</v>
      </c>
      <c r="D243">
        <v>0.90400000000000003</v>
      </c>
      <c r="E243">
        <v>0.87250000000000005</v>
      </c>
      <c r="F243">
        <v>0.85099999999999998</v>
      </c>
      <c r="G243">
        <f t="shared" si="31"/>
        <v>0.86175000000000002</v>
      </c>
      <c r="H243">
        <f t="shared" si="32"/>
        <v>-0.21465870129481757</v>
      </c>
      <c r="I243">
        <v>0.9405</v>
      </c>
      <c r="J243">
        <v>0.85850000000000004</v>
      </c>
      <c r="K243">
        <f t="shared" si="33"/>
        <v>0.89949999999999997</v>
      </c>
      <c r="L243">
        <f t="shared" si="34"/>
        <v>-0.15280481341060489</v>
      </c>
      <c r="M243">
        <f t="shared" si="35"/>
        <v>0.95803224013340749</v>
      </c>
      <c r="N243" s="10">
        <f t="shared" si="36"/>
        <v>-6.1853887884212706E-2</v>
      </c>
      <c r="O243" s="11">
        <v>0.46710270738189802</v>
      </c>
      <c r="P243">
        <v>1.0720000000000001</v>
      </c>
      <c r="Q243">
        <v>0.92399999999999993</v>
      </c>
      <c r="R243">
        <f t="shared" si="37"/>
        <v>0.998</v>
      </c>
      <c r="S243">
        <f t="shared" si="38"/>
        <v>-2.8882793248265121E-3</v>
      </c>
      <c r="T243">
        <f t="shared" si="30"/>
        <v>0.86347695390781565</v>
      </c>
      <c r="U243" s="10">
        <f t="shared" si="39"/>
        <v>-0.21177042196999107</v>
      </c>
      <c r="V243" s="11">
        <v>0.21002462176780401</v>
      </c>
    </row>
    <row r="244" spans="1:22" x14ac:dyDescent="0.25">
      <c r="A244" s="9" t="s">
        <v>506</v>
      </c>
      <c r="B244" s="9" t="s">
        <v>507</v>
      </c>
      <c r="C244" s="1" t="s">
        <v>506</v>
      </c>
      <c r="D244">
        <v>1.1743333333333332</v>
      </c>
      <c r="E244">
        <v>0.97599999999999998</v>
      </c>
      <c r="F244">
        <v>1.0330000000000001</v>
      </c>
      <c r="G244">
        <f t="shared" si="31"/>
        <v>1.0045000000000002</v>
      </c>
      <c r="H244">
        <f t="shared" si="32"/>
        <v>6.4775640712051094E-3</v>
      </c>
      <c r="I244">
        <v>0.95033333333333336</v>
      </c>
      <c r="J244">
        <v>1.0116666666666667</v>
      </c>
      <c r="K244">
        <f t="shared" si="33"/>
        <v>0.98100000000000009</v>
      </c>
      <c r="L244">
        <f t="shared" si="34"/>
        <v>-2.7674958442848185E-2</v>
      </c>
      <c r="M244">
        <f t="shared" si="35"/>
        <v>1.0239551478083588</v>
      </c>
      <c r="N244" s="10">
        <f t="shared" si="36"/>
        <v>3.4152522514053214E-2</v>
      </c>
      <c r="O244" s="11">
        <v>0.631082737829331</v>
      </c>
      <c r="P244">
        <v>1.1186666666666667</v>
      </c>
      <c r="Q244">
        <v>1.0309999999999999</v>
      </c>
      <c r="R244">
        <f t="shared" si="37"/>
        <v>1.0748333333333333</v>
      </c>
      <c r="S244">
        <f t="shared" si="38"/>
        <v>0.10411296882415035</v>
      </c>
      <c r="T244">
        <f t="shared" si="30"/>
        <v>0.93456349821677798</v>
      </c>
      <c r="U244" s="10">
        <f t="shared" si="39"/>
        <v>-9.7635404752945257E-2</v>
      </c>
      <c r="V244" s="11">
        <v>0.31078877056930998</v>
      </c>
    </row>
    <row r="245" spans="1:22" x14ac:dyDescent="0.25">
      <c r="A245" s="9" t="s">
        <v>508</v>
      </c>
      <c r="B245" s="9" t="s">
        <v>509</v>
      </c>
      <c r="C245" s="1" t="s">
        <v>508</v>
      </c>
      <c r="D245">
        <v>1.071</v>
      </c>
      <c r="E245">
        <v>0.96250000000000002</v>
      </c>
      <c r="F245">
        <v>1.1100000000000001</v>
      </c>
      <c r="G245">
        <f t="shared" si="31"/>
        <v>1.0362500000000001</v>
      </c>
      <c r="H245">
        <f t="shared" si="32"/>
        <v>5.137210172102586E-2</v>
      </c>
      <c r="I245">
        <v>1.081</v>
      </c>
      <c r="J245">
        <v>0.89449999999999996</v>
      </c>
      <c r="K245">
        <f t="shared" si="33"/>
        <v>0.98774999999999991</v>
      </c>
      <c r="L245">
        <f t="shared" si="34"/>
        <v>-1.7782153684416633E-2</v>
      </c>
      <c r="M245">
        <f t="shared" si="35"/>
        <v>1.0491014932928375</v>
      </c>
      <c r="N245" s="10">
        <f t="shared" si="36"/>
        <v>6.915425540544258E-2</v>
      </c>
      <c r="O245" s="11">
        <v>0.72284130476488495</v>
      </c>
      <c r="P245">
        <v>1.4249999999999998</v>
      </c>
      <c r="Q245">
        <v>0.89049999999999996</v>
      </c>
      <c r="R245">
        <f t="shared" si="37"/>
        <v>1.1577499999999998</v>
      </c>
      <c r="S245">
        <f t="shared" si="38"/>
        <v>0.21132375704160608</v>
      </c>
      <c r="T245">
        <f t="shared" si="30"/>
        <v>0.89505506370114474</v>
      </c>
      <c r="U245" s="10">
        <f t="shared" si="39"/>
        <v>-0.15995165532058014</v>
      </c>
      <c r="V245" s="11">
        <v>0.70399774991517405</v>
      </c>
    </row>
    <row r="246" spans="1:22" x14ac:dyDescent="0.25">
      <c r="A246" s="9" t="s">
        <v>510</v>
      </c>
      <c r="B246" s="9" t="s">
        <v>511</v>
      </c>
      <c r="C246" s="1" t="s">
        <v>510</v>
      </c>
      <c r="D246">
        <v>0.73499999999999999</v>
      </c>
      <c r="E246">
        <v>0.98799999999999999</v>
      </c>
      <c r="F246">
        <v>1</v>
      </c>
      <c r="G246">
        <f t="shared" si="31"/>
        <v>0.99399999999999999</v>
      </c>
      <c r="H246">
        <f t="shared" si="32"/>
        <v>-8.682243099800882E-3</v>
      </c>
      <c r="I246">
        <v>0.94099999999999995</v>
      </c>
      <c r="J246">
        <v>0.90600000000000003</v>
      </c>
      <c r="K246">
        <f t="shared" si="33"/>
        <v>0.92349999999999999</v>
      </c>
      <c r="L246">
        <f t="shared" si="34"/>
        <v>-0.11481613367964889</v>
      </c>
      <c r="M246">
        <f t="shared" si="35"/>
        <v>1.0763400108283703</v>
      </c>
      <c r="N246" s="10">
        <f t="shared" si="36"/>
        <v>0.10613389057984793</v>
      </c>
      <c r="O246" s="11">
        <v>6.2475960783910003E-2</v>
      </c>
      <c r="P246">
        <v>1.6559999999999999</v>
      </c>
      <c r="Q246">
        <v>0.81200000000000006</v>
      </c>
      <c r="R246">
        <f t="shared" si="37"/>
        <v>1.234</v>
      </c>
      <c r="S246">
        <f t="shared" si="38"/>
        <v>0.3033423944873308</v>
      </c>
      <c r="T246">
        <f t="shared" si="30"/>
        <v>0.80551053484602919</v>
      </c>
      <c r="U246" s="10">
        <f t="shared" si="39"/>
        <v>-0.31202463758713167</v>
      </c>
      <c r="V246" s="11">
        <v>0.62692597813872997</v>
      </c>
    </row>
    <row r="247" spans="1:22" x14ac:dyDescent="0.25">
      <c r="A247" s="9" t="s">
        <v>512</v>
      </c>
      <c r="B247" s="9" t="s">
        <v>513</v>
      </c>
      <c r="C247" s="1" t="s">
        <v>512</v>
      </c>
      <c r="D247">
        <v>0.92949999999999999</v>
      </c>
      <c r="E247">
        <v>1.345</v>
      </c>
      <c r="F247">
        <v>1.5024999999999999</v>
      </c>
      <c r="G247">
        <f t="shared" si="31"/>
        <v>1.4237500000000001</v>
      </c>
      <c r="H247">
        <f t="shared" si="32"/>
        <v>0.50969584193338724</v>
      </c>
      <c r="I247">
        <v>1.3975</v>
      </c>
      <c r="J247">
        <v>1.1335</v>
      </c>
      <c r="K247">
        <f t="shared" si="33"/>
        <v>1.2654999999999998</v>
      </c>
      <c r="L247">
        <f t="shared" si="34"/>
        <v>0.33970750744859696</v>
      </c>
      <c r="M247">
        <f t="shared" si="35"/>
        <v>1.1250493875938365</v>
      </c>
      <c r="N247" s="10">
        <f t="shared" si="36"/>
        <v>0.1699883344847902</v>
      </c>
      <c r="O247" s="11">
        <v>0.41143825843642801</v>
      </c>
      <c r="P247">
        <v>1.7410000000000001</v>
      </c>
      <c r="Q247">
        <v>1.1950000000000001</v>
      </c>
      <c r="R247">
        <f t="shared" si="37"/>
        <v>1.468</v>
      </c>
      <c r="S247">
        <f t="shared" si="38"/>
        <v>0.5538519681811257</v>
      </c>
      <c r="T247">
        <f t="shared" si="30"/>
        <v>0.96985694822888291</v>
      </c>
      <c r="U247" s="10">
        <f t="shared" si="39"/>
        <v>-4.4156126247738473E-2</v>
      </c>
      <c r="V247" s="11">
        <v>0.89053841017138702</v>
      </c>
    </row>
    <row r="248" spans="1:22" x14ac:dyDescent="0.25">
      <c r="A248" s="9" t="s">
        <v>514</v>
      </c>
      <c r="B248" s="9" t="s">
        <v>515</v>
      </c>
      <c r="C248" s="1" t="s">
        <v>514</v>
      </c>
      <c r="D248">
        <v>1.1045</v>
      </c>
      <c r="E248">
        <v>1.0680000000000001</v>
      </c>
      <c r="F248">
        <v>1.0885</v>
      </c>
      <c r="G248">
        <f t="shared" si="31"/>
        <v>1.0782500000000002</v>
      </c>
      <c r="H248">
        <f t="shared" si="32"/>
        <v>0.10869171607241365</v>
      </c>
      <c r="I248">
        <v>0.96150000000000002</v>
      </c>
      <c r="J248">
        <v>0.95250000000000001</v>
      </c>
      <c r="K248">
        <f t="shared" si="33"/>
        <v>0.95700000000000007</v>
      </c>
      <c r="L248">
        <f t="shared" si="34"/>
        <v>-6.3409170176061375E-2</v>
      </c>
      <c r="M248">
        <f t="shared" si="35"/>
        <v>1.1266980146290493</v>
      </c>
      <c r="N248" s="10">
        <f t="shared" si="36"/>
        <v>0.17210088624847514</v>
      </c>
      <c r="O248" s="11">
        <v>8.4162977579490001E-3</v>
      </c>
      <c r="P248">
        <v>1.2749999999999999</v>
      </c>
      <c r="Q248">
        <v>1.1805000000000001</v>
      </c>
      <c r="R248">
        <f t="shared" si="37"/>
        <v>1.2277499999999999</v>
      </c>
      <c r="S248">
        <f t="shared" si="38"/>
        <v>0.29601682253322248</v>
      </c>
      <c r="T248">
        <f t="shared" si="30"/>
        <v>0.8782325391977196</v>
      </c>
      <c r="U248" s="10">
        <f t="shared" si="39"/>
        <v>-0.18732510646080885</v>
      </c>
      <c r="V248" s="11">
        <v>9.0601310844557997E-2</v>
      </c>
    </row>
    <row r="249" spans="1:22" x14ac:dyDescent="0.25">
      <c r="A249" s="9" t="s">
        <v>516</v>
      </c>
      <c r="B249" s="9" t="s">
        <v>517</v>
      </c>
      <c r="C249" s="1" t="s">
        <v>516</v>
      </c>
      <c r="D249">
        <v>1.256</v>
      </c>
      <c r="E249">
        <v>0.99399999999999999</v>
      </c>
      <c r="F249">
        <v>0.98399999999999999</v>
      </c>
      <c r="G249">
        <f t="shared" si="31"/>
        <v>0.98899999999999999</v>
      </c>
      <c r="H249">
        <f t="shared" si="32"/>
        <v>-1.5957573902976249E-2</v>
      </c>
      <c r="I249">
        <v>0.997</v>
      </c>
      <c r="J249">
        <v>1.0369999999999999</v>
      </c>
      <c r="K249">
        <f t="shared" si="33"/>
        <v>1.0169999999999999</v>
      </c>
      <c r="L249">
        <f t="shared" si="34"/>
        <v>2.4319679195412894E-2</v>
      </c>
      <c r="M249">
        <f t="shared" si="35"/>
        <v>0.97246804326450353</v>
      </c>
      <c r="N249" s="10">
        <f t="shared" si="36"/>
        <v>-4.0277253098389122E-2</v>
      </c>
      <c r="O249" s="11">
        <v>0.30732102560657298</v>
      </c>
      <c r="P249">
        <v>1.67</v>
      </c>
      <c r="Q249">
        <v>0.92600000000000005</v>
      </c>
      <c r="R249">
        <f t="shared" si="37"/>
        <v>1.298</v>
      </c>
      <c r="S249">
        <f t="shared" si="38"/>
        <v>0.37629038333705156</v>
      </c>
      <c r="T249">
        <f t="shared" si="30"/>
        <v>0.7619414483821263</v>
      </c>
      <c r="U249" s="10">
        <f t="shared" si="39"/>
        <v>-0.39224795724002781</v>
      </c>
      <c r="V249" s="11">
        <v>0.49357802271298701</v>
      </c>
    </row>
    <row r="250" spans="1:22" x14ac:dyDescent="0.25">
      <c r="A250" s="9" t="s">
        <v>518</v>
      </c>
      <c r="B250" s="9" t="s">
        <v>519</v>
      </c>
      <c r="C250" s="1" t="s">
        <v>518</v>
      </c>
      <c r="D250">
        <v>1.008</v>
      </c>
      <c r="E250">
        <v>0.92500000000000004</v>
      </c>
      <c r="F250">
        <v>0.97099999999999997</v>
      </c>
      <c r="G250">
        <f t="shared" si="31"/>
        <v>0.94799999999999995</v>
      </c>
      <c r="H250">
        <f t="shared" si="32"/>
        <v>-7.7041035763828009E-2</v>
      </c>
      <c r="I250">
        <v>0.97599999999999998</v>
      </c>
      <c r="J250">
        <v>1.014</v>
      </c>
      <c r="K250">
        <f t="shared" si="33"/>
        <v>0.995</v>
      </c>
      <c r="L250">
        <f t="shared" si="34"/>
        <v>-7.2315692310758635E-3</v>
      </c>
      <c r="M250">
        <f t="shared" si="35"/>
        <v>0.95276381909547736</v>
      </c>
      <c r="N250" s="10">
        <f t="shared" si="36"/>
        <v>-6.9809466532752121E-2</v>
      </c>
      <c r="O250" s="11">
        <v>0.25584082656504797</v>
      </c>
      <c r="P250">
        <v>1.032</v>
      </c>
      <c r="Q250">
        <v>0.98</v>
      </c>
      <c r="R250">
        <f t="shared" si="37"/>
        <v>1.006</v>
      </c>
      <c r="S250">
        <f t="shared" si="38"/>
        <v>8.6303051434400563E-3</v>
      </c>
      <c r="T250">
        <f t="shared" si="30"/>
        <v>0.94234592445328025</v>
      </c>
      <c r="U250" s="10">
        <f t="shared" si="39"/>
        <v>-8.5671340907268093E-2</v>
      </c>
      <c r="V250" s="11">
        <v>0.23670994526653799</v>
      </c>
    </row>
    <row r="251" spans="1:22" x14ac:dyDescent="0.25">
      <c r="A251" s="9" t="s">
        <v>520</v>
      </c>
      <c r="B251" s="9" t="s">
        <v>521</v>
      </c>
      <c r="C251" s="1" t="s">
        <v>520</v>
      </c>
      <c r="D251">
        <v>1.3035000000000001</v>
      </c>
      <c r="E251">
        <v>1.2665</v>
      </c>
      <c r="F251">
        <v>1.4540000000000002</v>
      </c>
      <c r="G251">
        <f t="shared" si="31"/>
        <v>1.3602500000000002</v>
      </c>
      <c r="H251">
        <f t="shared" si="32"/>
        <v>0.44387182839776379</v>
      </c>
      <c r="I251">
        <v>1.399</v>
      </c>
      <c r="J251">
        <v>1.2335</v>
      </c>
      <c r="K251">
        <f t="shared" si="33"/>
        <v>1.3162500000000001</v>
      </c>
      <c r="L251">
        <f t="shared" si="34"/>
        <v>0.39643353125099234</v>
      </c>
      <c r="M251">
        <f t="shared" si="35"/>
        <v>1.0334283000949669</v>
      </c>
      <c r="N251" s="10">
        <f t="shared" si="36"/>
        <v>4.7438297146771544E-2</v>
      </c>
      <c r="O251" s="11">
        <v>0.75855226109561602</v>
      </c>
      <c r="P251">
        <v>2.2225000000000001</v>
      </c>
      <c r="Q251">
        <v>1.24</v>
      </c>
      <c r="R251">
        <f t="shared" si="37"/>
        <v>1.7312500000000002</v>
      </c>
      <c r="S251">
        <f t="shared" si="38"/>
        <v>0.79181407116182623</v>
      </c>
      <c r="T251">
        <f t="shared" si="30"/>
        <v>0.78570397111913359</v>
      </c>
      <c r="U251" s="10">
        <f t="shared" si="39"/>
        <v>-0.34794224276406244</v>
      </c>
      <c r="V251" s="11">
        <v>0.53547717866962696</v>
      </c>
    </row>
    <row r="252" spans="1:22" x14ac:dyDescent="0.25">
      <c r="A252" s="9" t="s">
        <v>522</v>
      </c>
      <c r="B252" s="9" t="s">
        <v>523</v>
      </c>
      <c r="C252" s="1" t="s">
        <v>522</v>
      </c>
      <c r="D252">
        <v>0.97250000000000003</v>
      </c>
      <c r="E252">
        <v>1.0169999999999999</v>
      </c>
      <c r="F252">
        <v>0.97499999999999998</v>
      </c>
      <c r="G252">
        <f t="shared" si="31"/>
        <v>0.996</v>
      </c>
      <c r="H252">
        <f t="shared" si="32"/>
        <v>-5.7823525940061109E-3</v>
      </c>
      <c r="I252">
        <v>1.0449999999999999</v>
      </c>
      <c r="J252">
        <v>0.99199999999999999</v>
      </c>
      <c r="K252">
        <f t="shared" si="33"/>
        <v>1.0185</v>
      </c>
      <c r="L252">
        <f t="shared" si="34"/>
        <v>2.6445980303800871E-2</v>
      </c>
      <c r="M252">
        <f t="shared" si="35"/>
        <v>0.97790868924889551</v>
      </c>
      <c r="N252" s="10">
        <f t="shared" si="36"/>
        <v>-3.2228332897806918E-2</v>
      </c>
      <c r="O252" s="11">
        <v>0.57423840137989601</v>
      </c>
      <c r="P252">
        <v>1.3574999999999999</v>
      </c>
      <c r="Q252">
        <v>1.0259999999999998</v>
      </c>
      <c r="R252">
        <f t="shared" si="37"/>
        <v>1.1917499999999999</v>
      </c>
      <c r="S252">
        <f t="shared" si="38"/>
        <v>0.25308162540758811</v>
      </c>
      <c r="T252">
        <f t="shared" si="30"/>
        <v>0.83574575204531165</v>
      </c>
      <c r="U252" s="10">
        <f t="shared" si="39"/>
        <v>-0.25886397800159411</v>
      </c>
      <c r="V252" s="11">
        <v>0.36202978700024402</v>
      </c>
    </row>
    <row r="253" spans="1:22" x14ac:dyDescent="0.25">
      <c r="A253" s="9" t="s">
        <v>524</v>
      </c>
      <c r="B253" s="9" t="s">
        <v>525</v>
      </c>
      <c r="C253" s="1" t="s">
        <v>524</v>
      </c>
      <c r="D253">
        <v>1.2053333333333334</v>
      </c>
      <c r="E253">
        <v>1.6776666666666664</v>
      </c>
      <c r="F253">
        <v>1.6523333333333337</v>
      </c>
      <c r="G253">
        <f t="shared" si="31"/>
        <v>1.665</v>
      </c>
      <c r="H253">
        <f t="shared" si="32"/>
        <v>0.73552217729653746</v>
      </c>
      <c r="I253">
        <v>1.5606666666666669</v>
      </c>
      <c r="J253">
        <v>1.2603333333333335</v>
      </c>
      <c r="K253">
        <f t="shared" si="33"/>
        <v>1.4105000000000003</v>
      </c>
      <c r="L253">
        <f t="shared" si="34"/>
        <v>0.49620666592348478</v>
      </c>
      <c r="M253">
        <f t="shared" si="35"/>
        <v>1.1804324707550511</v>
      </c>
      <c r="N253" s="10">
        <f t="shared" si="36"/>
        <v>0.23931551137305265</v>
      </c>
      <c r="O253" s="11">
        <v>0.23332038964944901</v>
      </c>
      <c r="P253">
        <v>1.6493333333333331</v>
      </c>
      <c r="Q253">
        <v>1.5196666666666665</v>
      </c>
      <c r="R253">
        <f t="shared" si="37"/>
        <v>1.5844999999999998</v>
      </c>
      <c r="S253">
        <f t="shared" si="38"/>
        <v>0.66402765972014643</v>
      </c>
      <c r="T253">
        <f t="shared" si="30"/>
        <v>1.050804670242979</v>
      </c>
      <c r="U253" s="10">
        <f t="shared" si="39"/>
        <v>7.1494517576390984E-2</v>
      </c>
      <c r="V253" s="11">
        <v>0.34722606524621702</v>
      </c>
    </row>
    <row r="254" spans="1:22" x14ac:dyDescent="0.25">
      <c r="A254" s="9" t="s">
        <v>526</v>
      </c>
      <c r="B254" s="9" t="s">
        <v>527</v>
      </c>
      <c r="C254" s="1" t="s">
        <v>526</v>
      </c>
      <c r="D254">
        <v>1.123</v>
      </c>
      <c r="E254">
        <v>1.0669999999999999</v>
      </c>
      <c r="F254">
        <v>1.4530000000000001</v>
      </c>
      <c r="G254">
        <f t="shared" si="31"/>
        <v>1.26</v>
      </c>
      <c r="H254">
        <f t="shared" si="32"/>
        <v>0.3334237337251918</v>
      </c>
      <c r="I254">
        <v>1.2430000000000001</v>
      </c>
      <c r="J254">
        <v>1.06</v>
      </c>
      <c r="K254">
        <f t="shared" si="33"/>
        <v>1.1515</v>
      </c>
      <c r="L254">
        <f t="shared" si="34"/>
        <v>0.20351441113075852</v>
      </c>
      <c r="M254">
        <f t="shared" si="35"/>
        <v>1.094224924012158</v>
      </c>
      <c r="N254" s="10">
        <f t="shared" si="36"/>
        <v>0.12990932259443316</v>
      </c>
      <c r="O254" s="11">
        <v>0.66195070719827898</v>
      </c>
      <c r="P254">
        <v>0.93300000000000005</v>
      </c>
      <c r="Q254">
        <v>0.94899999999999995</v>
      </c>
      <c r="R254">
        <f t="shared" si="37"/>
        <v>0.94100000000000006</v>
      </c>
      <c r="S254">
        <f t="shared" si="38"/>
        <v>-8.77333719335502E-2</v>
      </c>
      <c r="T254">
        <f t="shared" si="30"/>
        <v>1.3390010626992561</v>
      </c>
      <c r="U254" s="10">
        <f t="shared" si="39"/>
        <v>0.42115710565874209</v>
      </c>
      <c r="V254" s="11">
        <v>0.24044820194074501</v>
      </c>
    </row>
    <row r="255" spans="1:22" x14ac:dyDescent="0.25">
      <c r="A255" s="9" t="s">
        <v>528</v>
      </c>
      <c r="B255" s="9" t="s">
        <v>529</v>
      </c>
      <c r="C255" s="1" t="s">
        <v>528</v>
      </c>
      <c r="D255">
        <v>0.52800000000000002</v>
      </c>
      <c r="E255">
        <v>0.57850000000000001</v>
      </c>
      <c r="F255">
        <v>0.6160000000000001</v>
      </c>
      <c r="G255">
        <f t="shared" si="31"/>
        <v>0.59725000000000006</v>
      </c>
      <c r="H255">
        <f t="shared" si="32"/>
        <v>-0.74359314620575467</v>
      </c>
      <c r="I255">
        <v>0.74550000000000016</v>
      </c>
      <c r="J255">
        <v>0.6080000000000001</v>
      </c>
      <c r="K255">
        <f t="shared" si="33"/>
        <v>0.67675000000000018</v>
      </c>
      <c r="L255">
        <f t="shared" si="34"/>
        <v>-0.563305112447123</v>
      </c>
      <c r="M255">
        <f t="shared" si="35"/>
        <v>0.8825267824159585</v>
      </c>
      <c r="N255" s="10">
        <f t="shared" si="36"/>
        <v>-0.1802880337586317</v>
      </c>
      <c r="O255" s="11">
        <v>0.38065213148400801</v>
      </c>
      <c r="P255">
        <v>0.78550000000000009</v>
      </c>
      <c r="Q255">
        <v>0.81699999999999995</v>
      </c>
      <c r="R255">
        <f t="shared" si="37"/>
        <v>0.80125000000000002</v>
      </c>
      <c r="S255">
        <f t="shared" si="38"/>
        <v>-0.31967564315598362</v>
      </c>
      <c r="T255">
        <f t="shared" si="30"/>
        <v>0.74539781591263654</v>
      </c>
      <c r="U255" s="10">
        <f t="shared" si="39"/>
        <v>-0.4239175030497711</v>
      </c>
      <c r="V255" s="11">
        <v>1.4104406976766E-2</v>
      </c>
    </row>
    <row r="256" spans="1:22" x14ac:dyDescent="0.25">
      <c r="A256" s="9" t="s">
        <v>530</v>
      </c>
      <c r="B256" s="9" t="s">
        <v>531</v>
      </c>
      <c r="C256" s="1" t="s">
        <v>530</v>
      </c>
      <c r="D256">
        <v>1.1364999999999998</v>
      </c>
      <c r="E256">
        <v>1.0720000000000001</v>
      </c>
      <c r="F256">
        <v>1.099</v>
      </c>
      <c r="G256">
        <f t="shared" si="31"/>
        <v>1.0855000000000001</v>
      </c>
      <c r="H256">
        <f t="shared" si="32"/>
        <v>0.11835972595305752</v>
      </c>
      <c r="I256">
        <v>0.99500000000000011</v>
      </c>
      <c r="J256">
        <v>1.1095000000000002</v>
      </c>
      <c r="K256">
        <f t="shared" si="33"/>
        <v>1.0522500000000001</v>
      </c>
      <c r="L256">
        <f t="shared" si="34"/>
        <v>7.3477509678968461E-2</v>
      </c>
      <c r="M256">
        <f t="shared" si="35"/>
        <v>1.0315989546210502</v>
      </c>
      <c r="N256" s="10">
        <f t="shared" si="36"/>
        <v>4.4882216274089184E-2</v>
      </c>
      <c r="O256" s="11">
        <v>0.62883753048117397</v>
      </c>
      <c r="P256">
        <v>1.3239999999999998</v>
      </c>
      <c r="Q256">
        <v>1.2164999999999999</v>
      </c>
      <c r="R256">
        <f t="shared" si="37"/>
        <v>1.2702499999999999</v>
      </c>
      <c r="S256">
        <f t="shared" si="38"/>
        <v>0.34511246413562563</v>
      </c>
      <c r="T256">
        <f t="shared" si="30"/>
        <v>0.85455618972643199</v>
      </c>
      <c r="U256" s="10">
        <f t="shared" si="39"/>
        <v>-0.22675273818256811</v>
      </c>
      <c r="V256" s="11">
        <v>7.9411253655491995E-2</v>
      </c>
    </row>
    <row r="257" spans="1:22" x14ac:dyDescent="0.25">
      <c r="A257" s="9" t="s">
        <v>532</v>
      </c>
      <c r="B257" s="9" t="s">
        <v>533</v>
      </c>
      <c r="C257" s="1" t="s">
        <v>532</v>
      </c>
      <c r="D257">
        <v>1.0754999999999999</v>
      </c>
      <c r="E257">
        <v>1.3069999999999999</v>
      </c>
      <c r="F257">
        <v>1.7785</v>
      </c>
      <c r="G257">
        <f t="shared" si="31"/>
        <v>1.5427499999999998</v>
      </c>
      <c r="H257">
        <f t="shared" si="32"/>
        <v>0.62550429458400292</v>
      </c>
      <c r="I257">
        <v>1.349</v>
      </c>
      <c r="J257">
        <v>1.1870000000000001</v>
      </c>
      <c r="K257">
        <f t="shared" si="33"/>
        <v>1.268</v>
      </c>
      <c r="L257">
        <f t="shared" si="34"/>
        <v>0.34255474547732023</v>
      </c>
      <c r="M257">
        <f t="shared" si="35"/>
        <v>1.2166798107255519</v>
      </c>
      <c r="N257" s="10">
        <f t="shared" si="36"/>
        <v>0.28294954910668263</v>
      </c>
      <c r="O257" s="11">
        <v>0.385280126276691</v>
      </c>
      <c r="P257">
        <v>1.7335</v>
      </c>
      <c r="Q257">
        <v>1.3154999999999999</v>
      </c>
      <c r="R257">
        <f t="shared" si="37"/>
        <v>1.5245</v>
      </c>
      <c r="S257">
        <f t="shared" si="38"/>
        <v>0.60833615034766131</v>
      </c>
      <c r="T257">
        <f t="shared" si="30"/>
        <v>1.0119711380780583</v>
      </c>
      <c r="U257" s="10">
        <f t="shared" si="39"/>
        <v>1.7168144236341616E-2</v>
      </c>
      <c r="V257" s="11">
        <v>0.95907404952526298</v>
      </c>
    </row>
    <row r="258" spans="1:22" x14ac:dyDescent="0.25">
      <c r="A258" s="9" t="s">
        <v>534</v>
      </c>
      <c r="B258" s="9" t="s">
        <v>535</v>
      </c>
      <c r="C258" s="1" t="s">
        <v>534</v>
      </c>
      <c r="D258">
        <v>0.995</v>
      </c>
      <c r="E258">
        <v>1.1870000000000001</v>
      </c>
      <c r="F258">
        <v>1.208</v>
      </c>
      <c r="G258">
        <f t="shared" si="31"/>
        <v>1.1975</v>
      </c>
      <c r="H258">
        <f t="shared" si="32"/>
        <v>0.26002565596145555</v>
      </c>
      <c r="I258">
        <v>1.1579999999999999</v>
      </c>
      <c r="J258">
        <v>1.137</v>
      </c>
      <c r="K258">
        <f t="shared" si="33"/>
        <v>1.1475</v>
      </c>
      <c r="L258">
        <f t="shared" si="34"/>
        <v>0.19849415363908321</v>
      </c>
      <c r="M258">
        <f t="shared" si="35"/>
        <v>1.0435729847494555</v>
      </c>
      <c r="N258" s="10">
        <f t="shared" si="36"/>
        <v>6.1531502322372492E-2</v>
      </c>
      <c r="O258" s="11">
        <v>7.8017894392636997E-2</v>
      </c>
      <c r="P258">
        <v>1.8169999999999999</v>
      </c>
      <c r="Q258">
        <v>1.157</v>
      </c>
      <c r="R258">
        <f t="shared" si="37"/>
        <v>1.4870000000000001</v>
      </c>
      <c r="S258">
        <f t="shared" si="38"/>
        <v>0.5724046473903317</v>
      </c>
      <c r="T258">
        <f t="shared" si="30"/>
        <v>0.80531271015467376</v>
      </c>
      <c r="U258" s="10">
        <f t="shared" si="39"/>
        <v>-0.31237899142887621</v>
      </c>
      <c r="V258" s="11">
        <v>0.47305313312027403</v>
      </c>
    </row>
    <row r="259" spans="1:22" x14ac:dyDescent="0.25">
      <c r="A259" s="9" t="s">
        <v>536</v>
      </c>
      <c r="B259" s="9" t="s">
        <v>537</v>
      </c>
      <c r="C259" s="1" t="s">
        <v>536</v>
      </c>
      <c r="D259">
        <v>0.88800000000000001</v>
      </c>
      <c r="E259">
        <v>0.94199999999999995</v>
      </c>
      <c r="F259">
        <v>0.85699999999999998</v>
      </c>
      <c r="G259">
        <f t="shared" si="31"/>
        <v>0.89949999999999997</v>
      </c>
      <c r="H259">
        <f t="shared" si="32"/>
        <v>-0.15280481341060489</v>
      </c>
      <c r="I259">
        <v>0.89500000000000002</v>
      </c>
      <c r="J259">
        <v>0.873</v>
      </c>
      <c r="K259">
        <f t="shared" si="33"/>
        <v>0.88400000000000001</v>
      </c>
      <c r="L259">
        <f t="shared" si="34"/>
        <v>-0.17788172527065546</v>
      </c>
      <c r="M259">
        <f t="shared" si="35"/>
        <v>1.0175339366515836</v>
      </c>
      <c r="N259" s="10">
        <f t="shared" si="36"/>
        <v>2.5076911860050559E-2</v>
      </c>
      <c r="O259" s="11">
        <v>0.75777553665978803</v>
      </c>
      <c r="P259">
        <v>0.99299999999999999</v>
      </c>
      <c r="Q259">
        <v>1.0169999999999999</v>
      </c>
      <c r="R259">
        <f t="shared" si="37"/>
        <v>1.0049999999999999</v>
      </c>
      <c r="S259">
        <f t="shared" si="38"/>
        <v>7.1955014042037668E-3</v>
      </c>
      <c r="T259">
        <f t="shared" si="30"/>
        <v>0.89502487562189059</v>
      </c>
      <c r="U259" s="10">
        <f t="shared" si="39"/>
        <v>-0.1600003148148087</v>
      </c>
      <c r="V259" s="11">
        <v>0.13947769090768899</v>
      </c>
    </row>
    <row r="260" spans="1:22" x14ac:dyDescent="0.25">
      <c r="A260" s="9" t="s">
        <v>538</v>
      </c>
      <c r="B260" s="9" t="s">
        <v>539</v>
      </c>
      <c r="C260" s="1" t="s">
        <v>538</v>
      </c>
      <c r="D260">
        <v>1.2070000000000001</v>
      </c>
      <c r="E260">
        <v>1.7230000000000001</v>
      </c>
      <c r="F260">
        <v>2.1309999999999998</v>
      </c>
      <c r="G260">
        <f t="shared" si="31"/>
        <v>1.927</v>
      </c>
      <c r="H260">
        <f t="shared" si="32"/>
        <v>0.94635657163363407</v>
      </c>
      <c r="I260">
        <v>1.8620000000000001</v>
      </c>
      <c r="J260">
        <v>1.3779999999999999</v>
      </c>
      <c r="K260">
        <f t="shared" si="33"/>
        <v>1.62</v>
      </c>
      <c r="L260">
        <f t="shared" si="34"/>
        <v>0.69599381310990016</v>
      </c>
      <c r="M260">
        <f t="shared" si="35"/>
        <v>1.1895061728395062</v>
      </c>
      <c r="N260" s="10">
        <f t="shared" si="36"/>
        <v>0.25036275852373407</v>
      </c>
      <c r="O260" s="11">
        <v>0.43439222534138899</v>
      </c>
      <c r="P260">
        <v>2.3439999999999999</v>
      </c>
      <c r="Q260">
        <v>1.33</v>
      </c>
      <c r="R260">
        <f t="shared" si="37"/>
        <v>1.837</v>
      </c>
      <c r="S260">
        <f t="shared" si="38"/>
        <v>0.87735162644926246</v>
      </c>
      <c r="T260">
        <f t="shared" ref="T260:T323" si="40">G260/R260</f>
        <v>1.0489929232444204</v>
      </c>
      <c r="U260" s="10">
        <f t="shared" si="39"/>
        <v>6.900494518437178E-2</v>
      </c>
      <c r="V260" s="11">
        <v>0.884332715225703</v>
      </c>
    </row>
    <row r="261" spans="1:22" x14ac:dyDescent="0.25">
      <c r="A261" s="9" t="s">
        <v>540</v>
      </c>
      <c r="B261" s="9" t="s">
        <v>541</v>
      </c>
      <c r="C261" s="1" t="s">
        <v>540</v>
      </c>
      <c r="D261">
        <v>0.90800000000000003</v>
      </c>
      <c r="E261">
        <v>1.1160000000000001</v>
      </c>
      <c r="F261">
        <v>1.4279999999999999</v>
      </c>
      <c r="G261">
        <f t="shared" ref="G261:G324" si="41">AVERAGE(E261:F261)</f>
        <v>1.272</v>
      </c>
      <c r="H261">
        <f t="shared" ref="H261:H324" si="42">LOG(G261,2)</f>
        <v>0.34709867062226835</v>
      </c>
      <c r="I261">
        <v>1.859</v>
      </c>
      <c r="J261">
        <v>0.82799999999999996</v>
      </c>
      <c r="K261">
        <f t="shared" ref="K261:K324" si="43">AVERAGE(I261:J261)</f>
        <v>1.3434999999999999</v>
      </c>
      <c r="L261">
        <f t="shared" ref="L261:L324" si="44">LOG(K261,2)</f>
        <v>0.42599632135107901</v>
      </c>
      <c r="M261">
        <f t="shared" ref="M261:M324" si="45">G261/K261</f>
        <v>0.94678079642724233</v>
      </c>
      <c r="N261" s="10">
        <f t="shared" ref="N261:N324" si="46">LOG(M261,2)</f>
        <v>-7.8897650728810637E-2</v>
      </c>
      <c r="O261" s="11">
        <v>0.90653912171116202</v>
      </c>
      <c r="P261">
        <v>1.63</v>
      </c>
      <c r="Q261">
        <v>1.0880000000000001</v>
      </c>
      <c r="R261">
        <f t="shared" ref="R261:R324" si="47">AVERAGE(P261:Q261)</f>
        <v>1.359</v>
      </c>
      <c r="S261">
        <f t="shared" ref="S261:S324" si="48">LOG(R261,2)</f>
        <v>0.44254545610530421</v>
      </c>
      <c r="T261">
        <f t="shared" si="40"/>
        <v>0.9359823399558499</v>
      </c>
      <c r="U261" s="10">
        <f t="shared" ref="U261:U324" si="49">LOG(T261,2)</f>
        <v>-9.5446785483035895E-2</v>
      </c>
      <c r="V261" s="11">
        <v>0.80696338137715895</v>
      </c>
    </row>
    <row r="262" spans="1:22" x14ac:dyDescent="0.25">
      <c r="A262" s="9" t="s">
        <v>542</v>
      </c>
      <c r="B262" s="9" t="s">
        <v>543</v>
      </c>
      <c r="C262" s="1" t="s">
        <v>542</v>
      </c>
      <c r="D262">
        <v>0.91300000000000003</v>
      </c>
      <c r="E262">
        <v>0.80149999999999999</v>
      </c>
      <c r="F262">
        <v>0.91500000000000004</v>
      </c>
      <c r="G262">
        <f t="shared" si="41"/>
        <v>0.85824999999999996</v>
      </c>
      <c r="H262">
        <f t="shared" si="42"/>
        <v>-0.22053014270483051</v>
      </c>
      <c r="I262">
        <v>1.091</v>
      </c>
      <c r="J262">
        <v>1.0249999999999999</v>
      </c>
      <c r="K262">
        <f t="shared" si="43"/>
        <v>1.0579999999999998</v>
      </c>
      <c r="L262">
        <f t="shared" si="44"/>
        <v>8.133962745193847E-2</v>
      </c>
      <c r="M262">
        <f t="shared" si="45"/>
        <v>0.81120037807183376</v>
      </c>
      <c r="N262" s="10">
        <f t="shared" si="46"/>
        <v>-0.30186977015676897</v>
      </c>
      <c r="O262" s="11">
        <v>9.3161336513456997E-2</v>
      </c>
      <c r="P262">
        <v>1.2384999999999999</v>
      </c>
      <c r="Q262">
        <v>0.96050000000000002</v>
      </c>
      <c r="R262">
        <f t="shared" si="47"/>
        <v>1.0994999999999999</v>
      </c>
      <c r="S262">
        <f t="shared" si="48"/>
        <v>0.13684760419288092</v>
      </c>
      <c r="T262">
        <f t="shared" si="40"/>
        <v>0.78058208276489316</v>
      </c>
      <c r="U262" s="10">
        <f t="shared" si="49"/>
        <v>-0.3573777468977114</v>
      </c>
      <c r="V262" s="11">
        <v>0.24932949501452401</v>
      </c>
    </row>
    <row r="263" spans="1:22" x14ac:dyDescent="0.25">
      <c r="A263" s="9" t="s">
        <v>544</v>
      </c>
      <c r="B263" s="9" t="s">
        <v>545</v>
      </c>
      <c r="C263" s="1" t="s">
        <v>544</v>
      </c>
      <c r="D263">
        <v>0.997</v>
      </c>
      <c r="E263">
        <v>1.1739999999999999</v>
      </c>
      <c r="F263">
        <v>1.2170000000000001</v>
      </c>
      <c r="G263">
        <f t="shared" si="41"/>
        <v>1.1955</v>
      </c>
      <c r="H263">
        <f t="shared" si="42"/>
        <v>0.25761413004954092</v>
      </c>
      <c r="I263">
        <v>1.272</v>
      </c>
      <c r="J263">
        <v>1.165</v>
      </c>
      <c r="K263">
        <f t="shared" si="43"/>
        <v>1.2185000000000001</v>
      </c>
      <c r="L263">
        <f t="shared" si="44"/>
        <v>0.28510625106125381</v>
      </c>
      <c r="M263">
        <f t="shared" si="45"/>
        <v>0.98112433319655301</v>
      </c>
      <c r="N263" s="10">
        <f t="shared" si="46"/>
        <v>-2.7492121011712892E-2</v>
      </c>
      <c r="O263" s="11">
        <v>0.72852733332993602</v>
      </c>
      <c r="P263">
        <v>1.8680000000000001</v>
      </c>
      <c r="Q263">
        <v>1.2310000000000001</v>
      </c>
      <c r="R263">
        <f t="shared" si="47"/>
        <v>1.5495000000000001</v>
      </c>
      <c r="S263">
        <f t="shared" si="48"/>
        <v>0.63180275492412874</v>
      </c>
      <c r="T263">
        <f t="shared" si="40"/>
        <v>0.77153920619554694</v>
      </c>
      <c r="U263" s="10">
        <f t="shared" si="49"/>
        <v>-0.37418862487458776</v>
      </c>
      <c r="V263" s="11">
        <v>0.38294649155639199</v>
      </c>
    </row>
    <row r="264" spans="1:22" x14ac:dyDescent="0.25">
      <c r="A264" s="9" t="s">
        <v>546</v>
      </c>
      <c r="B264" s="9" t="s">
        <v>547</v>
      </c>
      <c r="C264" s="1" t="s">
        <v>546</v>
      </c>
      <c r="D264">
        <v>0.99099999999999999</v>
      </c>
      <c r="E264">
        <v>1.157</v>
      </c>
      <c r="F264">
        <v>1.109</v>
      </c>
      <c r="G264">
        <f t="shared" si="41"/>
        <v>1.133</v>
      </c>
      <c r="H264">
        <f t="shared" si="42"/>
        <v>0.18014786115842862</v>
      </c>
      <c r="I264">
        <v>1.1519999999999999</v>
      </c>
      <c r="J264">
        <v>1.107</v>
      </c>
      <c r="K264">
        <f t="shared" si="43"/>
        <v>1.1294999999999999</v>
      </c>
      <c r="L264">
        <f t="shared" si="44"/>
        <v>0.17568427073099724</v>
      </c>
      <c r="M264">
        <f t="shared" si="45"/>
        <v>1.0030987162461267</v>
      </c>
      <c r="N264" s="10">
        <f t="shared" si="46"/>
        <v>4.4635904274313862E-3</v>
      </c>
      <c r="O264" s="11">
        <v>0.92498229602927795</v>
      </c>
      <c r="P264">
        <v>2.0019999999999998</v>
      </c>
      <c r="Q264">
        <v>1.4339999999999999</v>
      </c>
      <c r="R264">
        <f t="shared" si="47"/>
        <v>1.718</v>
      </c>
      <c r="S264">
        <f t="shared" si="48"/>
        <v>0.78073003647637651</v>
      </c>
      <c r="T264">
        <f t="shared" si="40"/>
        <v>0.65948777648428403</v>
      </c>
      <c r="U264" s="10">
        <f t="shared" si="49"/>
        <v>-0.600582175317948</v>
      </c>
      <c r="V264" s="11">
        <v>0.176537272319779</v>
      </c>
    </row>
    <row r="265" spans="1:22" x14ac:dyDescent="0.25">
      <c r="A265" s="9" t="s">
        <v>548</v>
      </c>
      <c r="B265" s="9" t="s">
        <v>549</v>
      </c>
      <c r="C265" s="1" t="s">
        <v>548</v>
      </c>
      <c r="D265">
        <v>1.0509999999999999</v>
      </c>
      <c r="E265">
        <v>1.2170000000000001</v>
      </c>
      <c r="F265">
        <v>1.296</v>
      </c>
      <c r="G265">
        <f t="shared" si="41"/>
        <v>1.2565</v>
      </c>
      <c r="H265">
        <f t="shared" si="42"/>
        <v>0.32941067121856837</v>
      </c>
      <c r="I265">
        <v>1.319</v>
      </c>
      <c r="J265">
        <v>1.2090000000000001</v>
      </c>
      <c r="K265">
        <f t="shared" si="43"/>
        <v>1.264</v>
      </c>
      <c r="L265">
        <f t="shared" si="44"/>
        <v>0.33799646351501589</v>
      </c>
      <c r="M265">
        <f t="shared" si="45"/>
        <v>0.99406645569620244</v>
      </c>
      <c r="N265" s="10">
        <f t="shared" si="46"/>
        <v>-8.5857922964475992E-3</v>
      </c>
      <c r="O265" s="11">
        <v>0.92192052461679996</v>
      </c>
      <c r="P265">
        <v>1.772</v>
      </c>
      <c r="Q265">
        <v>1.3759999999999999</v>
      </c>
      <c r="R265">
        <f t="shared" si="47"/>
        <v>1.5739999999999998</v>
      </c>
      <c r="S265">
        <f t="shared" si="48"/>
        <v>0.65443554084539923</v>
      </c>
      <c r="T265">
        <f t="shared" si="40"/>
        <v>0.79828462515883103</v>
      </c>
      <c r="U265" s="10">
        <f t="shared" si="49"/>
        <v>-0.32502486962683091</v>
      </c>
      <c r="V265" s="11">
        <v>0.256452005350923</v>
      </c>
    </row>
    <row r="266" spans="1:22" x14ac:dyDescent="0.25">
      <c r="A266" s="9" t="s">
        <v>550</v>
      </c>
      <c r="B266" s="9" t="s">
        <v>551</v>
      </c>
      <c r="C266" s="1" t="s">
        <v>550</v>
      </c>
      <c r="D266">
        <v>0.88149999999999995</v>
      </c>
      <c r="E266">
        <v>0.80800000000000005</v>
      </c>
      <c r="F266">
        <v>0.70450000000000002</v>
      </c>
      <c r="G266">
        <f t="shared" si="41"/>
        <v>0.75625000000000009</v>
      </c>
      <c r="H266">
        <f t="shared" si="42"/>
        <v>-0.40306485761276767</v>
      </c>
      <c r="I266">
        <v>0.8610000000000001</v>
      </c>
      <c r="J266">
        <v>0.9325</v>
      </c>
      <c r="K266">
        <f t="shared" si="43"/>
        <v>0.89675000000000005</v>
      </c>
      <c r="L266">
        <f t="shared" si="44"/>
        <v>-0.15722225470456244</v>
      </c>
      <c r="M266">
        <f t="shared" si="45"/>
        <v>0.84332311123501535</v>
      </c>
      <c r="N266" s="10">
        <f t="shared" si="46"/>
        <v>-0.24584260290820531</v>
      </c>
      <c r="O266" s="11">
        <v>0.15509258072399701</v>
      </c>
      <c r="P266">
        <v>1.1675</v>
      </c>
      <c r="Q266">
        <v>0.83599999999999997</v>
      </c>
      <c r="R266">
        <f t="shared" si="47"/>
        <v>1.0017499999999999</v>
      </c>
      <c r="S266">
        <f t="shared" si="48"/>
        <v>2.5225097687107891E-3</v>
      </c>
      <c r="T266">
        <f t="shared" si="40"/>
        <v>0.75492887446967827</v>
      </c>
      <c r="U266" s="10">
        <f t="shared" si="49"/>
        <v>-0.40558736738147838</v>
      </c>
      <c r="V266" s="11">
        <v>0.29298705828152199</v>
      </c>
    </row>
    <row r="267" spans="1:22" x14ac:dyDescent="0.25">
      <c r="A267" s="9" t="s">
        <v>552</v>
      </c>
      <c r="B267" s="9" t="s">
        <v>553</v>
      </c>
      <c r="C267" s="1" t="s">
        <v>552</v>
      </c>
      <c r="D267">
        <v>0.94950000000000001</v>
      </c>
      <c r="E267">
        <v>1.0385</v>
      </c>
      <c r="F267">
        <v>1.0494999999999999</v>
      </c>
      <c r="G267">
        <f t="shared" si="41"/>
        <v>1.044</v>
      </c>
      <c r="H267">
        <f t="shared" si="42"/>
        <v>6.2121711907797493E-2</v>
      </c>
      <c r="I267">
        <v>1.0169999999999999</v>
      </c>
      <c r="J267">
        <v>0.95649999999999991</v>
      </c>
      <c r="K267">
        <f t="shared" si="43"/>
        <v>0.9867499999999999</v>
      </c>
      <c r="L267">
        <f t="shared" si="44"/>
        <v>-1.9243480768983807E-2</v>
      </c>
      <c r="M267">
        <f t="shared" si="45"/>
        <v>1.0580187484165191</v>
      </c>
      <c r="N267" s="10">
        <f t="shared" si="46"/>
        <v>8.1365192676781425E-2</v>
      </c>
      <c r="O267" s="11">
        <v>0.20364564328728599</v>
      </c>
      <c r="P267">
        <v>1.4590000000000001</v>
      </c>
      <c r="Q267">
        <v>0.99450000000000005</v>
      </c>
      <c r="R267">
        <f t="shared" si="47"/>
        <v>1.22675</v>
      </c>
      <c r="S267">
        <f t="shared" si="48"/>
        <v>0.29484127140614025</v>
      </c>
      <c r="T267">
        <f t="shared" si="40"/>
        <v>0.85102914204198088</v>
      </c>
      <c r="U267" s="10">
        <f t="shared" si="49"/>
        <v>-0.23271955949834275</v>
      </c>
      <c r="V267" s="11">
        <v>0.51389775502796498</v>
      </c>
    </row>
    <row r="268" spans="1:22" x14ac:dyDescent="0.25">
      <c r="A268" s="9" t="s">
        <v>554</v>
      </c>
      <c r="B268" s="9" t="s">
        <v>555</v>
      </c>
      <c r="C268" s="1" t="s">
        <v>554</v>
      </c>
      <c r="D268">
        <v>0.96599999999999997</v>
      </c>
      <c r="E268">
        <v>1.345</v>
      </c>
      <c r="F268">
        <v>1.23</v>
      </c>
      <c r="G268">
        <f t="shared" si="41"/>
        <v>1.2875000000000001</v>
      </c>
      <c r="H268">
        <f t="shared" si="42"/>
        <v>0.36457243229585612</v>
      </c>
      <c r="I268">
        <v>1.1120000000000001</v>
      </c>
      <c r="J268">
        <v>1.0109999999999999</v>
      </c>
      <c r="K268">
        <f t="shared" si="43"/>
        <v>1.0615000000000001</v>
      </c>
      <c r="L268">
        <f t="shared" si="44"/>
        <v>8.6104371243290789E-2</v>
      </c>
      <c r="M268">
        <f t="shared" si="45"/>
        <v>1.2129062647197362</v>
      </c>
      <c r="N268" s="10">
        <f t="shared" si="46"/>
        <v>0.27846806105256533</v>
      </c>
      <c r="O268" s="11">
        <v>9.8082827531062997E-2</v>
      </c>
      <c r="P268">
        <v>1.6080000000000001</v>
      </c>
      <c r="Q268">
        <v>1.153</v>
      </c>
      <c r="R268">
        <f t="shared" si="47"/>
        <v>1.3805000000000001</v>
      </c>
      <c r="S268">
        <f t="shared" si="48"/>
        <v>0.46519088792598229</v>
      </c>
      <c r="T268">
        <f t="shared" si="40"/>
        <v>0.93263310394784504</v>
      </c>
      <c r="U268" s="10">
        <f t="shared" si="49"/>
        <v>-0.10061845563012609</v>
      </c>
      <c r="V268" s="11">
        <v>0.73015010262367297</v>
      </c>
    </row>
    <row r="269" spans="1:22" x14ac:dyDescent="0.25">
      <c r="A269" s="9" t="s">
        <v>556</v>
      </c>
      <c r="B269" s="9" t="s">
        <v>557</v>
      </c>
      <c r="C269" s="1" t="s">
        <v>556</v>
      </c>
      <c r="D269">
        <v>0.97899999999999987</v>
      </c>
      <c r="E269">
        <v>1.0669999999999999</v>
      </c>
      <c r="F269">
        <v>1.1225000000000001</v>
      </c>
      <c r="G269">
        <f t="shared" si="41"/>
        <v>1.0947499999999999</v>
      </c>
      <c r="H269">
        <f t="shared" si="42"/>
        <v>0.13060144979056384</v>
      </c>
      <c r="I269">
        <v>1.2150000000000001</v>
      </c>
      <c r="J269">
        <v>1.1199999999999999</v>
      </c>
      <c r="K269">
        <f t="shared" si="43"/>
        <v>1.1675</v>
      </c>
      <c r="L269">
        <f t="shared" si="44"/>
        <v>0.22342254993493718</v>
      </c>
      <c r="M269">
        <f t="shared" si="45"/>
        <v>0.93768736616702353</v>
      </c>
      <c r="N269" s="10">
        <f t="shared" si="46"/>
        <v>-9.2821100144373267E-2</v>
      </c>
      <c r="O269" s="11">
        <v>0.31698984824141901</v>
      </c>
      <c r="P269">
        <v>1.625</v>
      </c>
      <c r="Q269">
        <v>1.0465</v>
      </c>
      <c r="R269">
        <f t="shared" si="47"/>
        <v>1.33575</v>
      </c>
      <c r="S269">
        <f t="shared" si="48"/>
        <v>0.417650017160688</v>
      </c>
      <c r="T269">
        <f t="shared" si="40"/>
        <v>0.81957701665730853</v>
      </c>
      <c r="U269" s="10">
        <f t="shared" si="49"/>
        <v>-0.28704856737012424</v>
      </c>
      <c r="V269" s="11">
        <v>0.49411733678556202</v>
      </c>
    </row>
    <row r="270" spans="1:22" x14ac:dyDescent="0.25">
      <c r="A270" s="9" t="s">
        <v>558</v>
      </c>
      <c r="B270" s="9" t="s">
        <v>559</v>
      </c>
      <c r="C270" s="1" t="s">
        <v>558</v>
      </c>
      <c r="D270">
        <v>0.94699999999999995</v>
      </c>
      <c r="E270">
        <v>0.82099999999999995</v>
      </c>
      <c r="F270">
        <v>0.65900000000000003</v>
      </c>
      <c r="G270">
        <f t="shared" si="41"/>
        <v>0.74</v>
      </c>
      <c r="H270">
        <f t="shared" si="42"/>
        <v>-0.43440282414577491</v>
      </c>
      <c r="I270">
        <v>0.81200000000000006</v>
      </c>
      <c r="J270">
        <v>0.82799999999999996</v>
      </c>
      <c r="K270">
        <f t="shared" si="43"/>
        <v>0.82000000000000006</v>
      </c>
      <c r="L270">
        <f t="shared" si="44"/>
        <v>-0.28630418515664091</v>
      </c>
      <c r="M270">
        <f t="shared" si="45"/>
        <v>0.90243902439024382</v>
      </c>
      <c r="N270" s="10">
        <f t="shared" si="46"/>
        <v>-0.14809863898913406</v>
      </c>
      <c r="O270" s="11">
        <v>0.42929889999486298</v>
      </c>
      <c r="P270">
        <v>1.032</v>
      </c>
      <c r="Q270">
        <v>0.77400000000000002</v>
      </c>
      <c r="R270">
        <f t="shared" si="47"/>
        <v>0.90300000000000002</v>
      </c>
      <c r="S270">
        <f t="shared" si="48"/>
        <v>-0.14720210718122878</v>
      </c>
      <c r="T270">
        <f t="shared" si="40"/>
        <v>0.81949058693244736</v>
      </c>
      <c r="U270" s="10">
        <f t="shared" si="49"/>
        <v>-0.28720071696454619</v>
      </c>
      <c r="V270" s="11">
        <v>0.39659833538990602</v>
      </c>
    </row>
    <row r="271" spans="1:22" x14ac:dyDescent="0.25">
      <c r="A271" s="9" t="s">
        <v>560</v>
      </c>
      <c r="B271" s="9" t="s">
        <v>561</v>
      </c>
      <c r="C271" s="1" t="s">
        <v>560</v>
      </c>
      <c r="D271">
        <v>0.82600000000000007</v>
      </c>
      <c r="E271">
        <v>0.94950000000000001</v>
      </c>
      <c r="F271">
        <v>0.82200000000000006</v>
      </c>
      <c r="G271">
        <f t="shared" si="41"/>
        <v>0.88575000000000004</v>
      </c>
      <c r="H271">
        <f t="shared" si="42"/>
        <v>-0.17502853454377357</v>
      </c>
      <c r="I271">
        <v>0.96550000000000002</v>
      </c>
      <c r="J271">
        <v>0.97300000000000009</v>
      </c>
      <c r="K271">
        <f t="shared" si="43"/>
        <v>0.96925000000000006</v>
      </c>
      <c r="L271">
        <f t="shared" si="44"/>
        <v>-4.5059264910906456E-2</v>
      </c>
      <c r="M271">
        <f t="shared" si="45"/>
        <v>0.91385091565643539</v>
      </c>
      <c r="N271" s="10">
        <f t="shared" si="46"/>
        <v>-0.12996926963286706</v>
      </c>
      <c r="O271" s="11">
        <v>0.32112699321471</v>
      </c>
      <c r="P271">
        <v>0.95350000000000001</v>
      </c>
      <c r="Q271">
        <v>0.86250000000000004</v>
      </c>
      <c r="R271">
        <f t="shared" si="47"/>
        <v>0.90800000000000003</v>
      </c>
      <c r="S271">
        <f t="shared" si="48"/>
        <v>-0.13923579737117203</v>
      </c>
      <c r="T271">
        <f t="shared" si="40"/>
        <v>0.97549559471365643</v>
      </c>
      <c r="U271" s="10">
        <f t="shared" si="49"/>
        <v>-3.5792737172601487E-2</v>
      </c>
      <c r="V271" s="11">
        <v>0.80305637199976698</v>
      </c>
    </row>
    <row r="272" spans="1:22" x14ac:dyDescent="0.25">
      <c r="A272" s="9" t="s">
        <v>562</v>
      </c>
      <c r="B272" s="9" t="s">
        <v>563</v>
      </c>
      <c r="C272" s="1" t="s">
        <v>562</v>
      </c>
      <c r="D272">
        <v>1.032</v>
      </c>
      <c r="E272">
        <v>0.96599999999999997</v>
      </c>
      <c r="F272">
        <v>0.95850000000000002</v>
      </c>
      <c r="G272">
        <f t="shared" si="41"/>
        <v>0.96225000000000005</v>
      </c>
      <c r="H272">
        <f t="shared" si="42"/>
        <v>-5.5516328851248291E-2</v>
      </c>
      <c r="I272">
        <v>0.92899999999999994</v>
      </c>
      <c r="J272">
        <v>0.90549999999999997</v>
      </c>
      <c r="K272">
        <f t="shared" si="43"/>
        <v>0.9172499999999999</v>
      </c>
      <c r="L272">
        <f t="shared" si="44"/>
        <v>-0.12461309541354439</v>
      </c>
      <c r="M272">
        <f t="shared" si="45"/>
        <v>1.0490596892886346</v>
      </c>
      <c r="N272" s="10">
        <f t="shared" si="46"/>
        <v>6.909676656229595E-2</v>
      </c>
      <c r="O272" s="11">
        <v>6.7595283512053003E-2</v>
      </c>
      <c r="P272">
        <v>1.1080000000000001</v>
      </c>
      <c r="Q272">
        <v>0.99649999999999994</v>
      </c>
      <c r="R272">
        <f t="shared" si="47"/>
        <v>1.0522499999999999</v>
      </c>
      <c r="S272">
        <f t="shared" si="48"/>
        <v>7.347750967896817E-2</v>
      </c>
      <c r="T272">
        <f t="shared" si="40"/>
        <v>0.91446899501069145</v>
      </c>
      <c r="U272" s="10">
        <f t="shared" si="49"/>
        <v>-0.12899383853021654</v>
      </c>
      <c r="V272" s="11">
        <v>0.248543947856917</v>
      </c>
    </row>
    <row r="273" spans="1:22" x14ac:dyDescent="0.25">
      <c r="A273" s="9" t="s">
        <v>564</v>
      </c>
      <c r="B273" s="9" t="s">
        <v>565</v>
      </c>
      <c r="C273" s="1" t="s">
        <v>564</v>
      </c>
      <c r="D273">
        <v>1.157</v>
      </c>
      <c r="E273">
        <v>1.18</v>
      </c>
      <c r="F273">
        <v>1.4119999999999999</v>
      </c>
      <c r="G273">
        <f t="shared" si="41"/>
        <v>1.2959999999999998</v>
      </c>
      <c r="H273">
        <f t="shared" si="42"/>
        <v>0.37406571822253748</v>
      </c>
      <c r="I273">
        <v>1.2310000000000001</v>
      </c>
      <c r="J273">
        <v>1.3660000000000001</v>
      </c>
      <c r="K273">
        <f t="shared" si="43"/>
        <v>1.2985000000000002</v>
      </c>
      <c r="L273">
        <f t="shared" si="44"/>
        <v>0.37684601401632062</v>
      </c>
      <c r="M273">
        <f t="shared" si="45"/>
        <v>0.99807470157874445</v>
      </c>
      <c r="N273" s="10">
        <f t="shared" si="46"/>
        <v>-2.7802957937830379E-3</v>
      </c>
      <c r="O273" s="11">
        <v>0.98682946679721495</v>
      </c>
      <c r="P273">
        <v>1.8129999999999999</v>
      </c>
      <c r="Q273">
        <v>1.2889999999999999</v>
      </c>
      <c r="R273">
        <f t="shared" si="47"/>
        <v>1.5509999999999999</v>
      </c>
      <c r="S273">
        <f t="shared" si="48"/>
        <v>0.63319868637400378</v>
      </c>
      <c r="T273">
        <f t="shared" si="40"/>
        <v>0.83558994197292058</v>
      </c>
      <c r="U273" s="10">
        <f t="shared" si="49"/>
        <v>-0.2591329681514663</v>
      </c>
      <c r="V273" s="11">
        <v>0.46739015516993898</v>
      </c>
    </row>
    <row r="274" spans="1:22" x14ac:dyDescent="0.25">
      <c r="A274" s="9" t="s">
        <v>566</v>
      </c>
      <c r="B274" s="9" t="s">
        <v>567</v>
      </c>
      <c r="C274" s="1" t="s">
        <v>566</v>
      </c>
      <c r="D274">
        <v>0.749</v>
      </c>
      <c r="E274">
        <v>0.94099999999999995</v>
      </c>
      <c r="F274">
        <v>1.1719999999999999</v>
      </c>
      <c r="G274">
        <f t="shared" si="41"/>
        <v>1.0565</v>
      </c>
      <c r="H274">
        <f t="shared" si="42"/>
        <v>7.9292767272853545E-2</v>
      </c>
      <c r="I274">
        <v>1.0049999999999999</v>
      </c>
      <c r="J274">
        <v>0.97499999999999998</v>
      </c>
      <c r="K274">
        <f t="shared" si="43"/>
        <v>0.99</v>
      </c>
      <c r="L274">
        <f t="shared" si="44"/>
        <v>-1.4499569695115091E-2</v>
      </c>
      <c r="M274">
        <f t="shared" si="45"/>
        <v>1.0671717171717172</v>
      </c>
      <c r="N274" s="10">
        <f t="shared" si="46"/>
        <v>9.3792336967968681E-2</v>
      </c>
      <c r="O274" s="11">
        <v>0.62562827798607601</v>
      </c>
      <c r="P274">
        <v>1.9179999999999999</v>
      </c>
      <c r="Q274">
        <v>0.92100000000000004</v>
      </c>
      <c r="R274">
        <f t="shared" si="47"/>
        <v>1.4195</v>
      </c>
      <c r="S274">
        <f t="shared" si="48"/>
        <v>0.50538284906230457</v>
      </c>
      <c r="T274">
        <f t="shared" si="40"/>
        <v>0.74427615357520249</v>
      </c>
      <c r="U274" s="10">
        <f t="shared" si="49"/>
        <v>-0.42609008178945112</v>
      </c>
      <c r="V274" s="11">
        <v>0.55163106411783303</v>
      </c>
    </row>
    <row r="275" spans="1:22" x14ac:dyDescent="0.25">
      <c r="A275" s="9" t="s">
        <v>568</v>
      </c>
      <c r="B275" s="9" t="s">
        <v>569</v>
      </c>
      <c r="C275" s="1" t="s">
        <v>568</v>
      </c>
      <c r="D275">
        <v>1.0024999999999999</v>
      </c>
      <c r="E275">
        <v>1.2069999999999999</v>
      </c>
      <c r="F275">
        <v>1.3105</v>
      </c>
      <c r="G275">
        <f t="shared" si="41"/>
        <v>1.25875</v>
      </c>
      <c r="H275">
        <f t="shared" si="42"/>
        <v>0.33199177823206005</v>
      </c>
      <c r="I275">
        <v>1.2530000000000001</v>
      </c>
      <c r="J275">
        <v>1.133</v>
      </c>
      <c r="K275">
        <f t="shared" si="43"/>
        <v>1.1930000000000001</v>
      </c>
      <c r="L275">
        <f t="shared" si="44"/>
        <v>0.25459404303314104</v>
      </c>
      <c r="M275">
        <f t="shared" si="45"/>
        <v>1.0551131601005868</v>
      </c>
      <c r="N275" s="10">
        <f t="shared" si="46"/>
        <v>7.7397735198918988E-2</v>
      </c>
      <c r="O275" s="11">
        <v>0.49391905164058603</v>
      </c>
      <c r="P275">
        <v>1.5844999999999998</v>
      </c>
      <c r="Q275">
        <v>1.2549999999999999</v>
      </c>
      <c r="R275">
        <f t="shared" si="47"/>
        <v>1.4197499999999998</v>
      </c>
      <c r="S275">
        <f t="shared" si="48"/>
        <v>0.50563691176277414</v>
      </c>
      <c r="T275">
        <f t="shared" si="40"/>
        <v>0.88659975347772513</v>
      </c>
      <c r="U275" s="10">
        <f t="shared" si="49"/>
        <v>-0.17364513353071406</v>
      </c>
      <c r="V275" s="11">
        <v>0.44959194910020001</v>
      </c>
    </row>
    <row r="276" spans="1:22" x14ac:dyDescent="0.25">
      <c r="A276" s="9" t="s">
        <v>570</v>
      </c>
      <c r="B276" s="9" t="s">
        <v>571</v>
      </c>
      <c r="C276" s="1" t="s">
        <v>570</v>
      </c>
      <c r="D276">
        <v>1.2109999999999999</v>
      </c>
      <c r="E276">
        <v>1.0554999999999999</v>
      </c>
      <c r="F276">
        <v>1.0740000000000001</v>
      </c>
      <c r="G276">
        <f t="shared" si="41"/>
        <v>1.0647500000000001</v>
      </c>
      <c r="H276">
        <f t="shared" si="42"/>
        <v>9.0514729888250572E-2</v>
      </c>
      <c r="I276">
        <v>1.143</v>
      </c>
      <c r="J276">
        <v>0.92500000000000004</v>
      </c>
      <c r="K276">
        <f t="shared" si="43"/>
        <v>1.034</v>
      </c>
      <c r="L276">
        <f t="shared" si="44"/>
        <v>4.8236185652847631E-2</v>
      </c>
      <c r="M276">
        <f t="shared" si="45"/>
        <v>1.0297388781431336</v>
      </c>
      <c r="N276" s="10">
        <f t="shared" si="46"/>
        <v>4.2278544235403046E-2</v>
      </c>
      <c r="O276" s="11">
        <v>0.80504634237559403</v>
      </c>
      <c r="P276">
        <v>1.2469999999999999</v>
      </c>
      <c r="Q276">
        <v>1.0335000000000001</v>
      </c>
      <c r="R276">
        <f t="shared" si="47"/>
        <v>1.14025</v>
      </c>
      <c r="S276">
        <f t="shared" si="48"/>
        <v>0.18935017019566755</v>
      </c>
      <c r="T276">
        <f t="shared" si="40"/>
        <v>0.93378645033983787</v>
      </c>
      <c r="U276" s="10">
        <f t="shared" si="49"/>
        <v>-9.883544030741695E-2</v>
      </c>
      <c r="V276" s="11">
        <v>0.55404614985540701</v>
      </c>
    </row>
    <row r="277" spans="1:22" x14ac:dyDescent="0.25">
      <c r="A277" s="9" t="s">
        <v>572</v>
      </c>
      <c r="B277" s="9" t="s">
        <v>573</v>
      </c>
      <c r="C277" s="1" t="s">
        <v>572</v>
      </c>
      <c r="D277">
        <v>0.8623333333333334</v>
      </c>
      <c r="E277">
        <v>0.7593333333333333</v>
      </c>
      <c r="F277">
        <v>0.69399999999999995</v>
      </c>
      <c r="G277">
        <f t="shared" si="41"/>
        <v>0.72666666666666657</v>
      </c>
      <c r="H277">
        <f t="shared" si="42"/>
        <v>-0.46063436571895472</v>
      </c>
      <c r="I277">
        <v>0.87199999999999989</v>
      </c>
      <c r="J277">
        <v>0.93166666666666664</v>
      </c>
      <c r="K277">
        <f t="shared" si="43"/>
        <v>0.90183333333333326</v>
      </c>
      <c r="L277">
        <f t="shared" si="44"/>
        <v>-0.14906725940079185</v>
      </c>
      <c r="M277">
        <f t="shared" si="45"/>
        <v>0.80576603215671772</v>
      </c>
      <c r="N277" s="10">
        <f t="shared" si="46"/>
        <v>-0.31156710631816292</v>
      </c>
      <c r="O277" s="11">
        <v>5.8265804887597999E-2</v>
      </c>
      <c r="P277">
        <v>0.89400000000000013</v>
      </c>
      <c r="Q277">
        <v>1.0336666666666667</v>
      </c>
      <c r="R277">
        <f t="shared" si="47"/>
        <v>0.96383333333333343</v>
      </c>
      <c r="S277">
        <f t="shared" si="48"/>
        <v>-5.3144398599754436E-2</v>
      </c>
      <c r="T277">
        <f t="shared" si="40"/>
        <v>0.75393394431955718</v>
      </c>
      <c r="U277" s="10">
        <f t="shared" si="49"/>
        <v>-0.40748996711920027</v>
      </c>
      <c r="V277" s="11">
        <v>9.1413016119237994E-2</v>
      </c>
    </row>
    <row r="278" spans="1:22" x14ac:dyDescent="0.25">
      <c r="A278" s="9" t="s">
        <v>574</v>
      </c>
      <c r="B278" s="9" t="s">
        <v>575</v>
      </c>
      <c r="C278" s="1" t="s">
        <v>574</v>
      </c>
      <c r="D278">
        <v>0.90349999999999997</v>
      </c>
      <c r="E278">
        <v>0.84099999999999997</v>
      </c>
      <c r="F278">
        <v>0.81950000000000001</v>
      </c>
      <c r="G278">
        <f t="shared" si="41"/>
        <v>0.83024999999999993</v>
      </c>
      <c r="H278">
        <f t="shared" si="42"/>
        <v>-0.26838227715937873</v>
      </c>
      <c r="I278">
        <v>0.9245000000000001</v>
      </c>
      <c r="J278">
        <v>0.86850000000000005</v>
      </c>
      <c r="K278">
        <f t="shared" si="43"/>
        <v>0.89650000000000007</v>
      </c>
      <c r="L278">
        <f t="shared" si="44"/>
        <v>-0.15762451179371212</v>
      </c>
      <c r="M278">
        <f t="shared" si="45"/>
        <v>0.92610150585610695</v>
      </c>
      <c r="N278" s="10">
        <f t="shared" si="46"/>
        <v>-0.1107577653656666</v>
      </c>
      <c r="O278" s="11">
        <v>0.15782149922795999</v>
      </c>
      <c r="P278">
        <v>0.9345</v>
      </c>
      <c r="Q278">
        <v>0.90450000000000008</v>
      </c>
      <c r="R278">
        <f t="shared" si="47"/>
        <v>0.91949999999999998</v>
      </c>
      <c r="S278">
        <f t="shared" si="48"/>
        <v>-0.12107852025014938</v>
      </c>
      <c r="T278">
        <f t="shared" si="40"/>
        <v>0.90293637846655783</v>
      </c>
      <c r="U278" s="10">
        <f t="shared" si="49"/>
        <v>-0.14730375690922939</v>
      </c>
      <c r="V278" s="11">
        <v>4.0194259500742999E-2</v>
      </c>
    </row>
    <row r="279" spans="1:22" x14ac:dyDescent="0.25">
      <c r="A279" s="9" t="s">
        <v>576</v>
      </c>
      <c r="B279" s="9" t="s">
        <v>577</v>
      </c>
      <c r="C279" s="1" t="s">
        <v>576</v>
      </c>
      <c r="D279">
        <v>1.01</v>
      </c>
      <c r="E279">
        <v>1.1619999999999999</v>
      </c>
      <c r="F279">
        <v>1.089</v>
      </c>
      <c r="G279">
        <f t="shared" si="41"/>
        <v>1.1254999999999999</v>
      </c>
      <c r="H279">
        <f t="shared" si="42"/>
        <v>0.17056605679206857</v>
      </c>
      <c r="I279">
        <v>1.149</v>
      </c>
      <c r="J279">
        <v>1.0489999999999999</v>
      </c>
      <c r="K279">
        <f t="shared" si="43"/>
        <v>1.099</v>
      </c>
      <c r="L279">
        <f t="shared" si="44"/>
        <v>0.13619138628714406</v>
      </c>
      <c r="M279">
        <f t="shared" si="45"/>
        <v>1.0241128298453139</v>
      </c>
      <c r="N279" s="10">
        <f t="shared" si="46"/>
        <v>3.4374670504924577E-2</v>
      </c>
      <c r="O279" s="11">
        <v>0.71028733724964999</v>
      </c>
      <c r="P279">
        <v>1.43</v>
      </c>
      <c r="Q279">
        <v>1.264</v>
      </c>
      <c r="R279">
        <f t="shared" si="47"/>
        <v>1.347</v>
      </c>
      <c r="S279">
        <f t="shared" si="48"/>
        <v>0.42974985080021605</v>
      </c>
      <c r="T279">
        <f t="shared" si="40"/>
        <v>0.83556050482553823</v>
      </c>
      <c r="U279" s="10">
        <f t="shared" si="49"/>
        <v>-0.25918379400814745</v>
      </c>
      <c r="V279" s="11">
        <v>0.13455926324607201</v>
      </c>
    </row>
    <row r="280" spans="1:22" x14ac:dyDescent="0.25">
      <c r="A280" s="9" t="s">
        <v>578</v>
      </c>
      <c r="B280" s="9" t="s">
        <v>579</v>
      </c>
      <c r="C280" s="1" t="s">
        <v>578</v>
      </c>
      <c r="D280">
        <v>1.1240000000000001</v>
      </c>
      <c r="E280">
        <v>1.0109999999999999</v>
      </c>
      <c r="F280">
        <v>1.135</v>
      </c>
      <c r="G280">
        <f t="shared" si="41"/>
        <v>1.073</v>
      </c>
      <c r="H280">
        <f t="shared" si="42"/>
        <v>0.10165007609443479</v>
      </c>
      <c r="I280">
        <v>1.002</v>
      </c>
      <c r="J280">
        <v>0.998</v>
      </c>
      <c r="K280">
        <f t="shared" si="43"/>
        <v>1</v>
      </c>
      <c r="L280">
        <f t="shared" si="44"/>
        <v>0</v>
      </c>
      <c r="M280">
        <f t="shared" si="45"/>
        <v>1.073</v>
      </c>
      <c r="N280" s="10">
        <f t="shared" si="46"/>
        <v>0.10165007609443479</v>
      </c>
      <c r="O280" s="11">
        <v>0.36036238666604897</v>
      </c>
      <c r="P280">
        <v>1.75</v>
      </c>
      <c r="Q280">
        <v>1.0229999999999999</v>
      </c>
      <c r="R280">
        <f t="shared" si="47"/>
        <v>1.3864999999999998</v>
      </c>
      <c r="S280">
        <f t="shared" si="48"/>
        <v>0.47144761637739141</v>
      </c>
      <c r="T280">
        <f t="shared" si="40"/>
        <v>0.77389109267940859</v>
      </c>
      <c r="U280" s="10">
        <f t="shared" si="49"/>
        <v>-0.36979754028295675</v>
      </c>
      <c r="V280" s="11">
        <v>0.484772594331699</v>
      </c>
    </row>
    <row r="281" spans="1:22" x14ac:dyDescent="0.25">
      <c r="A281" s="9" t="s">
        <v>580</v>
      </c>
      <c r="B281" s="9" t="s">
        <v>581</v>
      </c>
      <c r="C281" s="1" t="s">
        <v>580</v>
      </c>
      <c r="D281">
        <v>1.0230000000000001</v>
      </c>
      <c r="E281">
        <v>0.98399999999999999</v>
      </c>
      <c r="F281">
        <v>0.9484999999999999</v>
      </c>
      <c r="G281">
        <f t="shared" si="41"/>
        <v>0.96624999999999994</v>
      </c>
      <c r="H281">
        <f t="shared" si="42"/>
        <v>-4.9531585849877387E-2</v>
      </c>
      <c r="I281">
        <v>1.1519999999999999</v>
      </c>
      <c r="J281">
        <v>1.0725</v>
      </c>
      <c r="K281">
        <f t="shared" si="43"/>
        <v>1.11225</v>
      </c>
      <c r="L281">
        <f t="shared" si="44"/>
        <v>0.15348109851369959</v>
      </c>
      <c r="M281">
        <f t="shared" si="45"/>
        <v>0.86873454708923348</v>
      </c>
      <c r="N281" s="10">
        <f t="shared" si="46"/>
        <v>-0.20301268436357706</v>
      </c>
      <c r="O281" s="11">
        <v>7.8570884097121999E-2</v>
      </c>
      <c r="P281">
        <v>1.4475</v>
      </c>
      <c r="Q281">
        <v>1.1365000000000001</v>
      </c>
      <c r="R281">
        <f t="shared" si="47"/>
        <v>1.292</v>
      </c>
      <c r="S281">
        <f t="shared" si="48"/>
        <v>0.36960607003183793</v>
      </c>
      <c r="T281">
        <f t="shared" si="40"/>
        <v>0.7478715170278637</v>
      </c>
      <c r="U281" s="10">
        <f t="shared" si="49"/>
        <v>-0.41913765588171531</v>
      </c>
      <c r="V281" s="11">
        <v>0.172870781054619</v>
      </c>
    </row>
    <row r="282" spans="1:22" x14ac:dyDescent="0.25">
      <c r="A282" s="9" t="s">
        <v>582</v>
      </c>
      <c r="B282" s="9" t="s">
        <v>583</v>
      </c>
      <c r="C282" s="1" t="s">
        <v>582</v>
      </c>
      <c r="D282">
        <v>1.2310000000000001</v>
      </c>
      <c r="E282">
        <v>1.01</v>
      </c>
      <c r="F282">
        <v>1.2549999999999999</v>
      </c>
      <c r="G282">
        <f t="shared" si="41"/>
        <v>1.1324999999999998</v>
      </c>
      <c r="H282">
        <f t="shared" si="42"/>
        <v>0.17951105027151018</v>
      </c>
      <c r="I282">
        <v>0.86099999999999999</v>
      </c>
      <c r="J282">
        <v>1.1060000000000001</v>
      </c>
      <c r="K282">
        <f t="shared" si="43"/>
        <v>0.98350000000000004</v>
      </c>
      <c r="L282">
        <f t="shared" si="44"/>
        <v>-2.4003042383556775E-2</v>
      </c>
      <c r="M282">
        <f t="shared" si="45"/>
        <v>1.1514997458057954</v>
      </c>
      <c r="N282" s="10">
        <f t="shared" si="46"/>
        <v>0.20351409265506695</v>
      </c>
      <c r="O282" s="11">
        <v>0.48038499177955701</v>
      </c>
      <c r="P282">
        <v>0.86899999999999999</v>
      </c>
      <c r="Q282">
        <v>0.78800000000000003</v>
      </c>
      <c r="R282">
        <f t="shared" si="47"/>
        <v>0.82850000000000001</v>
      </c>
      <c r="S282">
        <f t="shared" si="48"/>
        <v>-0.27142639744063524</v>
      </c>
      <c r="T282">
        <f t="shared" si="40"/>
        <v>1.3669281834640916</v>
      </c>
      <c r="U282" s="10">
        <f t="shared" si="49"/>
        <v>0.4509374477121455</v>
      </c>
      <c r="V282" s="11">
        <v>0.14258634091400099</v>
      </c>
    </row>
    <row r="283" spans="1:22" x14ac:dyDescent="0.25">
      <c r="A283" s="9" t="s">
        <v>584</v>
      </c>
      <c r="B283" s="9" t="s">
        <v>585</v>
      </c>
      <c r="C283" s="1" t="s">
        <v>584</v>
      </c>
      <c r="D283">
        <v>0.96450000000000002</v>
      </c>
      <c r="E283">
        <v>1.212</v>
      </c>
      <c r="F283">
        <v>1</v>
      </c>
      <c r="G283">
        <f t="shared" si="41"/>
        <v>1.1059999999999999</v>
      </c>
      <c r="H283">
        <f t="shared" si="42"/>
        <v>0.14535138557261981</v>
      </c>
      <c r="I283">
        <v>1.129</v>
      </c>
      <c r="J283">
        <v>1.0840000000000001</v>
      </c>
      <c r="K283">
        <f t="shared" si="43"/>
        <v>1.1065</v>
      </c>
      <c r="L283">
        <f t="shared" si="44"/>
        <v>0.14600345113892463</v>
      </c>
      <c r="M283">
        <f t="shared" si="45"/>
        <v>0.99954812471757781</v>
      </c>
      <c r="N283" s="10">
        <f t="shared" si="46"/>
        <v>-6.5206556630477083E-4</v>
      </c>
      <c r="O283" s="11">
        <v>0.99673730082115497</v>
      </c>
      <c r="P283">
        <v>1.2185000000000001</v>
      </c>
      <c r="Q283">
        <v>1.1655</v>
      </c>
      <c r="R283">
        <f t="shared" si="47"/>
        <v>1.1920000000000002</v>
      </c>
      <c r="S283">
        <f t="shared" si="48"/>
        <v>0.25338423580007474</v>
      </c>
      <c r="T283">
        <f t="shared" si="40"/>
        <v>0.92785234899328839</v>
      </c>
      <c r="U283" s="10">
        <f t="shared" si="49"/>
        <v>-0.10803285022745486</v>
      </c>
      <c r="V283" s="11">
        <v>0.51368557623437605</v>
      </c>
    </row>
    <row r="284" spans="1:22" x14ac:dyDescent="0.25">
      <c r="A284" s="9" t="s">
        <v>586</v>
      </c>
      <c r="B284" s="9" t="s">
        <v>587</v>
      </c>
      <c r="C284" s="1" t="s">
        <v>586</v>
      </c>
      <c r="D284">
        <v>1.159</v>
      </c>
      <c r="E284">
        <v>1.0740000000000001</v>
      </c>
      <c r="F284">
        <v>1.478</v>
      </c>
      <c r="G284">
        <f t="shared" si="41"/>
        <v>1.276</v>
      </c>
      <c r="H284">
        <f t="shared" si="42"/>
        <v>0.35162832910278236</v>
      </c>
      <c r="I284">
        <v>0.97599999999999998</v>
      </c>
      <c r="J284">
        <v>1.101</v>
      </c>
      <c r="K284">
        <f t="shared" si="43"/>
        <v>1.0385</v>
      </c>
      <c r="L284">
        <f t="shared" si="44"/>
        <v>5.4501216182560569E-2</v>
      </c>
      <c r="M284">
        <f t="shared" si="45"/>
        <v>1.22869523350987</v>
      </c>
      <c r="N284" s="10">
        <f t="shared" si="46"/>
        <v>0.2971271129202217</v>
      </c>
      <c r="O284" s="11">
        <v>0.37806497470699102</v>
      </c>
      <c r="P284">
        <v>1.17</v>
      </c>
      <c r="Q284">
        <v>0.91100000000000003</v>
      </c>
      <c r="R284">
        <f t="shared" si="47"/>
        <v>1.0405</v>
      </c>
      <c r="S284">
        <f t="shared" si="48"/>
        <v>5.7276965073247615E-2</v>
      </c>
      <c r="T284">
        <f t="shared" si="40"/>
        <v>1.2263334935127344</v>
      </c>
      <c r="U284" s="10">
        <f t="shared" si="49"/>
        <v>0.29435136402953482</v>
      </c>
      <c r="V284" s="11">
        <v>0.42984851350874198</v>
      </c>
    </row>
    <row r="285" spans="1:22" x14ac:dyDescent="0.25">
      <c r="A285" s="9" t="s">
        <v>588</v>
      </c>
      <c r="B285" s="9" t="s">
        <v>589</v>
      </c>
      <c r="C285" s="1" t="s">
        <v>588</v>
      </c>
      <c r="D285">
        <v>1.079</v>
      </c>
      <c r="E285">
        <v>1.0660000000000001</v>
      </c>
      <c r="F285">
        <v>1.1220000000000001</v>
      </c>
      <c r="G285">
        <f t="shared" si="41"/>
        <v>1.0940000000000001</v>
      </c>
      <c r="H285">
        <f t="shared" si="42"/>
        <v>0.12961273813046964</v>
      </c>
      <c r="I285">
        <v>0.97899999999999998</v>
      </c>
      <c r="J285">
        <v>0.96299999999999997</v>
      </c>
      <c r="K285">
        <f t="shared" si="43"/>
        <v>0.97099999999999997</v>
      </c>
      <c r="L285">
        <f t="shared" si="44"/>
        <v>-4.2456799242894826E-2</v>
      </c>
      <c r="M285">
        <f t="shared" si="45"/>
        <v>1.1266735324407828</v>
      </c>
      <c r="N285" s="10">
        <f t="shared" si="46"/>
        <v>0.17206953737336447</v>
      </c>
      <c r="O285" s="11">
        <v>5.1739686275209001E-2</v>
      </c>
      <c r="P285">
        <v>1.53</v>
      </c>
      <c r="Q285">
        <v>0.996</v>
      </c>
      <c r="R285">
        <f t="shared" si="47"/>
        <v>1.2629999999999999</v>
      </c>
      <c r="S285">
        <f t="shared" si="48"/>
        <v>0.33685463912546515</v>
      </c>
      <c r="T285">
        <f t="shared" si="40"/>
        <v>0.86619160728424405</v>
      </c>
      <c r="U285" s="10">
        <f t="shared" si="49"/>
        <v>-0.2072419009949954</v>
      </c>
      <c r="V285" s="11">
        <v>0.59333973957139796</v>
      </c>
    </row>
    <row r="286" spans="1:22" x14ac:dyDescent="0.25">
      <c r="A286" s="9" t="s">
        <v>590</v>
      </c>
      <c r="B286" s="9" t="s">
        <v>591</v>
      </c>
      <c r="C286" s="1" t="s">
        <v>590</v>
      </c>
      <c r="D286">
        <v>1.1479999999999999</v>
      </c>
      <c r="E286">
        <v>1.4159999999999999</v>
      </c>
      <c r="F286">
        <v>1.583</v>
      </c>
      <c r="G286">
        <f t="shared" si="41"/>
        <v>1.4994999999999998</v>
      </c>
      <c r="H286">
        <f t="shared" si="42"/>
        <v>0.58448152220665306</v>
      </c>
      <c r="I286">
        <v>1.393</v>
      </c>
      <c r="J286">
        <v>1.278</v>
      </c>
      <c r="K286">
        <f t="shared" si="43"/>
        <v>1.3355000000000001</v>
      </c>
      <c r="L286">
        <f t="shared" si="44"/>
        <v>0.41737997597302307</v>
      </c>
      <c r="M286">
        <f t="shared" si="45"/>
        <v>1.1228004492699362</v>
      </c>
      <c r="N286" s="10">
        <f t="shared" si="46"/>
        <v>0.1671015462336301</v>
      </c>
      <c r="O286" s="11">
        <v>0.24714383504108101</v>
      </c>
      <c r="P286">
        <v>1.9470000000000001</v>
      </c>
      <c r="Q286">
        <v>1.3480000000000001</v>
      </c>
      <c r="R286">
        <f t="shared" si="47"/>
        <v>1.6475</v>
      </c>
      <c r="S286">
        <f t="shared" si="48"/>
        <v>0.72027846523332706</v>
      </c>
      <c r="T286">
        <f t="shared" si="40"/>
        <v>0.91016691957511375</v>
      </c>
      <c r="U286" s="10">
        <f t="shared" si="49"/>
        <v>-0.13579694302667394</v>
      </c>
      <c r="V286" s="11">
        <v>0.68099966131682299</v>
      </c>
    </row>
    <row r="287" spans="1:22" x14ac:dyDescent="0.25">
      <c r="A287" s="9" t="s">
        <v>592</v>
      </c>
      <c r="B287" s="9" t="s">
        <v>593</v>
      </c>
      <c r="C287" s="1" t="s">
        <v>592</v>
      </c>
      <c r="D287">
        <v>0.90799999999999992</v>
      </c>
      <c r="E287">
        <v>0.87949999999999995</v>
      </c>
      <c r="F287">
        <v>0.91999999999999993</v>
      </c>
      <c r="G287">
        <f t="shared" si="41"/>
        <v>0.89974999999999994</v>
      </c>
      <c r="H287">
        <f t="shared" si="42"/>
        <v>-0.1524038977373596</v>
      </c>
      <c r="I287">
        <v>0.96299999999999997</v>
      </c>
      <c r="J287">
        <v>0.88900000000000001</v>
      </c>
      <c r="K287">
        <f t="shared" si="43"/>
        <v>0.92599999999999993</v>
      </c>
      <c r="L287">
        <f t="shared" si="44"/>
        <v>-0.11091590140185077</v>
      </c>
      <c r="M287">
        <f t="shared" si="45"/>
        <v>0.9716522678185745</v>
      </c>
      <c r="N287" s="10">
        <f t="shared" si="46"/>
        <v>-4.148799633550887E-2</v>
      </c>
      <c r="O287" s="11">
        <v>0.59721008272291398</v>
      </c>
      <c r="P287">
        <v>0.77549999999999997</v>
      </c>
      <c r="Q287">
        <v>0.94300000000000006</v>
      </c>
      <c r="R287">
        <f t="shared" si="47"/>
        <v>0.85925000000000007</v>
      </c>
      <c r="S287">
        <f t="shared" si="48"/>
        <v>-0.21885014828978977</v>
      </c>
      <c r="T287">
        <f t="shared" si="40"/>
        <v>1.0471341286005236</v>
      </c>
      <c r="U287" s="10">
        <f t="shared" si="49"/>
        <v>6.6446250552430169E-2</v>
      </c>
      <c r="V287" s="11">
        <v>0.68459799563672796</v>
      </c>
    </row>
    <row r="288" spans="1:22" x14ac:dyDescent="0.25">
      <c r="A288" s="9" t="s">
        <v>594</v>
      </c>
      <c r="B288" s="9" t="s">
        <v>595</v>
      </c>
      <c r="C288" s="1" t="s">
        <v>594</v>
      </c>
      <c r="D288">
        <v>0.92500000000000004</v>
      </c>
      <c r="E288">
        <v>1.385</v>
      </c>
      <c r="F288">
        <v>1.413</v>
      </c>
      <c r="G288">
        <f t="shared" si="41"/>
        <v>1.399</v>
      </c>
      <c r="H288">
        <f t="shared" si="42"/>
        <v>0.48439596250266631</v>
      </c>
      <c r="I288">
        <v>1.3360000000000001</v>
      </c>
      <c r="J288">
        <v>1.425</v>
      </c>
      <c r="K288">
        <f t="shared" si="43"/>
        <v>1.3805000000000001</v>
      </c>
      <c r="L288">
        <f t="shared" si="44"/>
        <v>0.46519088792598229</v>
      </c>
      <c r="M288">
        <f t="shared" si="45"/>
        <v>1.0134009416877943</v>
      </c>
      <c r="N288" s="10">
        <f t="shared" si="46"/>
        <v>1.9205074576684064E-2</v>
      </c>
      <c r="O288" s="11">
        <v>0.72999892512141296</v>
      </c>
      <c r="P288">
        <v>2.8050000000000002</v>
      </c>
      <c r="Q288">
        <v>1.1160000000000001</v>
      </c>
      <c r="R288">
        <f t="shared" si="47"/>
        <v>1.9605000000000001</v>
      </c>
      <c r="S288">
        <f t="shared" si="48"/>
        <v>0.97122164185450244</v>
      </c>
      <c r="T288">
        <f t="shared" si="40"/>
        <v>0.71359347105330273</v>
      </c>
      <c r="U288" s="10">
        <f t="shared" si="49"/>
        <v>-0.48682567935183613</v>
      </c>
      <c r="V288" s="11">
        <v>0.57457662016944699</v>
      </c>
    </row>
    <row r="289" spans="1:22" x14ac:dyDescent="0.25">
      <c r="A289" s="9" t="s">
        <v>596</v>
      </c>
      <c r="B289" s="9" t="s">
        <v>597</v>
      </c>
      <c r="C289" s="1" t="s">
        <v>596</v>
      </c>
      <c r="D289">
        <v>1.0209999999999999</v>
      </c>
      <c r="E289">
        <v>0.99049999999999994</v>
      </c>
      <c r="F289">
        <v>1.0030000000000001</v>
      </c>
      <c r="G289">
        <f t="shared" si="41"/>
        <v>0.99675000000000002</v>
      </c>
      <c r="H289">
        <f t="shared" si="42"/>
        <v>-4.6963946647563381E-3</v>
      </c>
      <c r="I289">
        <v>0.96399999999999997</v>
      </c>
      <c r="J289">
        <v>0.96050000000000002</v>
      </c>
      <c r="K289">
        <f t="shared" si="43"/>
        <v>0.96225000000000005</v>
      </c>
      <c r="L289">
        <f t="shared" si="44"/>
        <v>-5.5516328851248291E-2</v>
      </c>
      <c r="M289">
        <f t="shared" si="45"/>
        <v>1.0358534684333593</v>
      </c>
      <c r="N289" s="10">
        <f t="shared" si="46"/>
        <v>5.0819934186492041E-2</v>
      </c>
      <c r="O289" s="11">
        <v>3.3617236623541998E-2</v>
      </c>
      <c r="P289">
        <v>1.2435</v>
      </c>
      <c r="Q289">
        <v>1.038</v>
      </c>
      <c r="R289">
        <f t="shared" si="47"/>
        <v>1.1407500000000002</v>
      </c>
      <c r="S289">
        <f t="shared" si="48"/>
        <v>0.18998265378356605</v>
      </c>
      <c r="T289">
        <f t="shared" si="40"/>
        <v>0.87376725838264291</v>
      </c>
      <c r="U289" s="10">
        <f t="shared" si="49"/>
        <v>-0.19467904844832234</v>
      </c>
      <c r="V289" s="11">
        <v>0.29675938504562899</v>
      </c>
    </row>
    <row r="290" spans="1:22" x14ac:dyDescent="0.25">
      <c r="A290" s="9" t="s">
        <v>598</v>
      </c>
      <c r="B290" s="9" t="s">
        <v>599</v>
      </c>
      <c r="C290" s="1" t="s">
        <v>598</v>
      </c>
      <c r="D290">
        <v>1.1265000000000001</v>
      </c>
      <c r="E290">
        <v>1.246</v>
      </c>
      <c r="F290">
        <v>1.4350000000000001</v>
      </c>
      <c r="G290">
        <f t="shared" si="41"/>
        <v>1.3405</v>
      </c>
      <c r="H290">
        <f t="shared" si="42"/>
        <v>0.42277121932047418</v>
      </c>
      <c r="I290">
        <v>1.2025000000000001</v>
      </c>
      <c r="J290">
        <v>1.4205000000000001</v>
      </c>
      <c r="K290">
        <f t="shared" si="43"/>
        <v>1.3115000000000001</v>
      </c>
      <c r="L290">
        <f t="shared" si="44"/>
        <v>0.39121780760289732</v>
      </c>
      <c r="M290">
        <f t="shared" si="45"/>
        <v>1.0221120853983987</v>
      </c>
      <c r="N290" s="10">
        <f t="shared" si="46"/>
        <v>3.1553411717576876E-2</v>
      </c>
      <c r="O290" s="11">
        <v>0.85926889290528796</v>
      </c>
      <c r="P290">
        <v>1.5505</v>
      </c>
      <c r="Q290">
        <v>1.181</v>
      </c>
      <c r="R290">
        <f t="shared" si="47"/>
        <v>1.36575</v>
      </c>
      <c r="S290">
        <f t="shared" si="48"/>
        <v>0.44969342303590742</v>
      </c>
      <c r="T290">
        <f t="shared" si="40"/>
        <v>0.98151198974922205</v>
      </c>
      <c r="U290" s="10">
        <f t="shared" si="49"/>
        <v>-2.6922203715433236E-2</v>
      </c>
      <c r="V290" s="11">
        <v>0.914277735905621</v>
      </c>
    </row>
    <row r="291" spans="1:22" x14ac:dyDescent="0.25">
      <c r="A291" s="9" t="s">
        <v>600</v>
      </c>
      <c r="B291" s="9" t="s">
        <v>601</v>
      </c>
      <c r="C291" s="1" t="s">
        <v>600</v>
      </c>
      <c r="D291">
        <v>0.9375</v>
      </c>
      <c r="E291">
        <v>1.5385</v>
      </c>
      <c r="F291">
        <v>1.335</v>
      </c>
      <c r="G291">
        <f t="shared" si="41"/>
        <v>1.43675</v>
      </c>
      <c r="H291">
        <f t="shared" si="42"/>
        <v>0.52280904917332183</v>
      </c>
      <c r="I291">
        <v>1.4264999999999999</v>
      </c>
      <c r="J291">
        <v>1.2345000000000002</v>
      </c>
      <c r="K291">
        <f t="shared" si="43"/>
        <v>1.3305</v>
      </c>
      <c r="L291">
        <f t="shared" si="44"/>
        <v>0.41196851036013304</v>
      </c>
      <c r="M291">
        <f t="shared" si="45"/>
        <v>1.0798571965426531</v>
      </c>
      <c r="N291" s="10">
        <f t="shared" si="46"/>
        <v>0.11084053881318881</v>
      </c>
      <c r="O291" s="11">
        <v>0.52685248296070297</v>
      </c>
      <c r="P291">
        <v>1.35</v>
      </c>
      <c r="Q291">
        <v>1.3759999999999999</v>
      </c>
      <c r="R291">
        <f t="shared" si="47"/>
        <v>1.363</v>
      </c>
      <c r="S291">
        <f t="shared" si="48"/>
        <v>0.44678556214312243</v>
      </c>
      <c r="T291">
        <f t="shared" si="40"/>
        <v>1.0541085840058695</v>
      </c>
      <c r="U291" s="10">
        <f t="shared" si="49"/>
        <v>7.6023487030199524E-2</v>
      </c>
      <c r="V291" s="11">
        <v>0.54681357009523401</v>
      </c>
    </row>
    <row r="292" spans="1:22" x14ac:dyDescent="0.25">
      <c r="A292" s="9" t="s">
        <v>602</v>
      </c>
      <c r="B292" s="9" t="s">
        <v>603</v>
      </c>
      <c r="C292" s="1" t="s">
        <v>602</v>
      </c>
      <c r="D292">
        <v>1.0760000000000001</v>
      </c>
      <c r="E292">
        <v>1.091</v>
      </c>
      <c r="F292">
        <v>1.369</v>
      </c>
      <c r="G292">
        <f t="shared" si="41"/>
        <v>1.23</v>
      </c>
      <c r="H292">
        <f t="shared" si="42"/>
        <v>0.29865831556451516</v>
      </c>
      <c r="I292">
        <v>1.1140000000000001</v>
      </c>
      <c r="J292">
        <v>1.204</v>
      </c>
      <c r="K292">
        <f t="shared" si="43"/>
        <v>1.159</v>
      </c>
      <c r="L292">
        <f t="shared" si="44"/>
        <v>0.21288056634438479</v>
      </c>
      <c r="M292">
        <f t="shared" si="45"/>
        <v>1.0612597066436582</v>
      </c>
      <c r="N292" s="10">
        <f t="shared" si="46"/>
        <v>8.5777749220130289E-2</v>
      </c>
      <c r="O292" s="11">
        <v>0.67502572503746505</v>
      </c>
      <c r="P292">
        <v>1.3109999999999999</v>
      </c>
      <c r="Q292">
        <v>0.91900000000000004</v>
      </c>
      <c r="R292">
        <f t="shared" si="47"/>
        <v>1.115</v>
      </c>
      <c r="S292">
        <f t="shared" si="48"/>
        <v>0.15704371014558005</v>
      </c>
      <c r="T292">
        <f t="shared" si="40"/>
        <v>1.1031390134529149</v>
      </c>
      <c r="U292" s="10">
        <f t="shared" si="49"/>
        <v>0.14161460541893525</v>
      </c>
      <c r="V292" s="11">
        <v>0.67943931744869901</v>
      </c>
    </row>
    <row r="293" spans="1:22" x14ac:dyDescent="0.25">
      <c r="A293" s="9" t="s">
        <v>604</v>
      </c>
      <c r="B293" s="9" t="s">
        <v>605</v>
      </c>
      <c r="C293" s="1" t="s">
        <v>604</v>
      </c>
      <c r="D293">
        <v>0.92100000000000004</v>
      </c>
      <c r="E293">
        <v>1.0554999999999999</v>
      </c>
      <c r="F293">
        <v>1.1455000000000002</v>
      </c>
      <c r="G293">
        <f t="shared" si="41"/>
        <v>1.1005</v>
      </c>
      <c r="H293">
        <f t="shared" si="42"/>
        <v>0.13815914522947029</v>
      </c>
      <c r="I293">
        <v>1.0394999999999999</v>
      </c>
      <c r="J293">
        <v>0.97849999999999993</v>
      </c>
      <c r="K293">
        <f t="shared" si="43"/>
        <v>1.0089999999999999</v>
      </c>
      <c r="L293">
        <f t="shared" si="44"/>
        <v>1.2926174444270048E-2</v>
      </c>
      <c r="M293">
        <f t="shared" si="45"/>
        <v>1.0906838453914769</v>
      </c>
      <c r="N293" s="10">
        <f t="shared" si="46"/>
        <v>0.12523297078520029</v>
      </c>
      <c r="O293" s="11">
        <v>0.23437663817649201</v>
      </c>
      <c r="P293">
        <v>1.5474999999999999</v>
      </c>
      <c r="Q293">
        <v>1.1019999999999999</v>
      </c>
      <c r="R293">
        <f t="shared" si="47"/>
        <v>1.3247499999999999</v>
      </c>
      <c r="S293">
        <f t="shared" si="48"/>
        <v>0.40572012738124857</v>
      </c>
      <c r="T293">
        <f t="shared" si="40"/>
        <v>0.8307227778826195</v>
      </c>
      <c r="U293" s="10">
        <f t="shared" si="49"/>
        <v>-0.26756098215177826</v>
      </c>
      <c r="V293" s="11">
        <v>0.42776455835113403</v>
      </c>
    </row>
    <row r="294" spans="1:22" x14ac:dyDescent="0.25">
      <c r="A294" s="9" t="s">
        <v>606</v>
      </c>
      <c r="B294" s="9" t="s">
        <v>607</v>
      </c>
      <c r="C294" s="1" t="s">
        <v>606</v>
      </c>
      <c r="D294">
        <v>1.046</v>
      </c>
      <c r="E294">
        <v>1.268</v>
      </c>
      <c r="F294">
        <v>1.1995</v>
      </c>
      <c r="G294">
        <f t="shared" si="41"/>
        <v>1.2337500000000001</v>
      </c>
      <c r="H294">
        <f t="shared" si="42"/>
        <v>0.3030500846816731</v>
      </c>
      <c r="I294">
        <v>1.139</v>
      </c>
      <c r="J294">
        <v>1.06</v>
      </c>
      <c r="K294">
        <f t="shared" si="43"/>
        <v>1.0994999999999999</v>
      </c>
      <c r="L294">
        <f t="shared" si="44"/>
        <v>0.13684760419288092</v>
      </c>
      <c r="M294">
        <f t="shared" si="45"/>
        <v>1.1221009549795364</v>
      </c>
      <c r="N294" s="10">
        <f t="shared" si="46"/>
        <v>0.16620248048879233</v>
      </c>
      <c r="O294" s="11">
        <v>0.12405734597166899</v>
      </c>
      <c r="P294">
        <v>0.91049999999999998</v>
      </c>
      <c r="Q294">
        <v>1.1214999999999999</v>
      </c>
      <c r="R294">
        <f t="shared" si="47"/>
        <v>1.016</v>
      </c>
      <c r="S294">
        <f t="shared" si="48"/>
        <v>2.2900402110078832E-2</v>
      </c>
      <c r="T294">
        <f t="shared" si="40"/>
        <v>1.2143208661417324</v>
      </c>
      <c r="U294" s="10">
        <f t="shared" si="49"/>
        <v>0.28014968257159434</v>
      </c>
      <c r="V294" s="11">
        <v>0.188615854615275</v>
      </c>
    </row>
    <row r="295" spans="1:22" x14ac:dyDescent="0.25">
      <c r="A295" s="9" t="s">
        <v>608</v>
      </c>
      <c r="B295" s="9" t="s">
        <v>609</v>
      </c>
      <c r="C295" s="1" t="s">
        <v>608</v>
      </c>
      <c r="D295">
        <v>0.96199999999999997</v>
      </c>
      <c r="E295">
        <v>0.94799999999999995</v>
      </c>
      <c r="F295">
        <v>1.02</v>
      </c>
      <c r="G295">
        <f t="shared" si="41"/>
        <v>0.98399999999999999</v>
      </c>
      <c r="H295">
        <f t="shared" si="42"/>
        <v>-2.3269779322847191E-2</v>
      </c>
      <c r="I295">
        <v>1.081</v>
      </c>
      <c r="J295">
        <v>0.95299999999999996</v>
      </c>
      <c r="K295">
        <f t="shared" si="43"/>
        <v>1.0169999999999999</v>
      </c>
      <c r="L295">
        <f t="shared" si="44"/>
        <v>2.4319679195412894E-2</v>
      </c>
      <c r="M295">
        <f t="shared" si="45"/>
        <v>0.96755162241887915</v>
      </c>
      <c r="N295" s="10">
        <f t="shared" si="46"/>
        <v>-4.7589458518260054E-2</v>
      </c>
      <c r="O295" s="11">
        <v>0.69714572669918495</v>
      </c>
      <c r="P295">
        <v>1.2869999999999999</v>
      </c>
      <c r="Q295">
        <v>0.92600000000000005</v>
      </c>
      <c r="R295">
        <f t="shared" si="47"/>
        <v>1.1065</v>
      </c>
      <c r="S295">
        <f t="shared" si="48"/>
        <v>0.14600345113892463</v>
      </c>
      <c r="T295">
        <f t="shared" si="40"/>
        <v>0.88929055580659733</v>
      </c>
      <c r="U295" s="10">
        <f t="shared" si="49"/>
        <v>-0.16927323046177184</v>
      </c>
      <c r="V295" s="11">
        <v>0.57417698804239203</v>
      </c>
    </row>
    <row r="296" spans="1:22" x14ac:dyDescent="0.25">
      <c r="A296" s="9" t="s">
        <v>610</v>
      </c>
      <c r="B296" s="9" t="s">
        <v>611</v>
      </c>
      <c r="C296" s="1" t="s">
        <v>610</v>
      </c>
      <c r="D296">
        <v>0.80549999999999999</v>
      </c>
      <c r="E296">
        <v>0.86850000000000005</v>
      </c>
      <c r="F296">
        <v>0.87949999999999995</v>
      </c>
      <c r="G296">
        <f t="shared" si="41"/>
        <v>0.874</v>
      </c>
      <c r="H296">
        <f t="shared" si="42"/>
        <v>-0.19429481516148869</v>
      </c>
      <c r="I296">
        <v>0.879</v>
      </c>
      <c r="J296">
        <v>0.78949999999999998</v>
      </c>
      <c r="K296">
        <f t="shared" si="43"/>
        <v>0.83424999999999994</v>
      </c>
      <c r="L296">
        <f t="shared" si="44"/>
        <v>-0.26144831347976777</v>
      </c>
      <c r="M296">
        <f t="shared" si="45"/>
        <v>1.0476475876535811</v>
      </c>
      <c r="N296" s="10">
        <f t="shared" si="46"/>
        <v>6.715349831827902E-2</v>
      </c>
      <c r="O296" s="11">
        <v>0.47097193102151902</v>
      </c>
      <c r="P296">
        <v>1.0954999999999999</v>
      </c>
      <c r="Q296">
        <v>0.88600000000000001</v>
      </c>
      <c r="R296">
        <f t="shared" si="47"/>
        <v>0.99075000000000002</v>
      </c>
      <c r="S296">
        <f t="shared" si="48"/>
        <v>-1.3407032694103201E-2</v>
      </c>
      <c r="T296">
        <f t="shared" si="40"/>
        <v>0.88215997981327277</v>
      </c>
      <c r="U296" s="10">
        <f t="shared" si="49"/>
        <v>-0.18088778246738546</v>
      </c>
      <c r="V296" s="11">
        <v>0.381540490621054</v>
      </c>
    </row>
    <row r="297" spans="1:22" x14ac:dyDescent="0.25">
      <c r="A297" s="9" t="s">
        <v>612</v>
      </c>
      <c r="B297" s="9" t="s">
        <v>613</v>
      </c>
      <c r="C297" s="1" t="s">
        <v>612</v>
      </c>
      <c r="D297">
        <v>0.55600000000000005</v>
      </c>
      <c r="E297">
        <v>0.67</v>
      </c>
      <c r="F297">
        <v>0.72399999999999998</v>
      </c>
      <c r="G297">
        <f t="shared" si="41"/>
        <v>0.69700000000000006</v>
      </c>
      <c r="H297">
        <f t="shared" si="42"/>
        <v>-0.52076943879366389</v>
      </c>
      <c r="I297">
        <v>0.76400000000000001</v>
      </c>
      <c r="J297">
        <v>0.72499999999999998</v>
      </c>
      <c r="K297">
        <f t="shared" si="43"/>
        <v>0.74449999999999994</v>
      </c>
      <c r="L297">
        <f t="shared" si="44"/>
        <v>-0.42565624607998731</v>
      </c>
      <c r="M297">
        <f t="shared" si="45"/>
        <v>0.93619879113499005</v>
      </c>
      <c r="N297" s="10">
        <f t="shared" si="46"/>
        <v>-9.5113192713676589E-2</v>
      </c>
      <c r="O297" s="11">
        <v>0.28991682688312198</v>
      </c>
      <c r="P297">
        <v>0.86799999999999999</v>
      </c>
      <c r="Q297">
        <v>1.0589999999999999</v>
      </c>
      <c r="R297">
        <f t="shared" si="47"/>
        <v>0.96350000000000002</v>
      </c>
      <c r="S297">
        <f t="shared" si="48"/>
        <v>-5.3643428366365951E-2</v>
      </c>
      <c r="T297">
        <f t="shared" si="40"/>
        <v>0.72340425531914898</v>
      </c>
      <c r="U297" s="10">
        <f t="shared" si="49"/>
        <v>-0.4671260104272979</v>
      </c>
      <c r="V297" s="11">
        <v>0.11520247853511401</v>
      </c>
    </row>
    <row r="298" spans="1:22" x14ac:dyDescent="0.25">
      <c r="A298" s="9" t="s">
        <v>614</v>
      </c>
      <c r="B298" s="9" t="s">
        <v>615</v>
      </c>
      <c r="C298" s="1" t="s">
        <v>614</v>
      </c>
      <c r="D298">
        <v>0.95099999999999996</v>
      </c>
      <c r="E298">
        <v>0.90600000000000003</v>
      </c>
      <c r="F298">
        <v>0.873</v>
      </c>
      <c r="G298">
        <f t="shared" si="41"/>
        <v>0.88949999999999996</v>
      </c>
      <c r="H298">
        <f t="shared" si="42"/>
        <v>-0.16893348939492731</v>
      </c>
      <c r="I298">
        <v>0.83199999999999996</v>
      </c>
      <c r="J298">
        <v>0.85799999999999998</v>
      </c>
      <c r="K298">
        <f t="shared" si="43"/>
        <v>0.84499999999999997</v>
      </c>
      <c r="L298">
        <f t="shared" si="44"/>
        <v>-0.24297675349254044</v>
      </c>
      <c r="M298">
        <f t="shared" si="45"/>
        <v>1.0526627218934912</v>
      </c>
      <c r="N298" s="10">
        <f t="shared" si="46"/>
        <v>7.4043264097613262E-2</v>
      </c>
      <c r="O298" s="11">
        <v>0.16829694005948301</v>
      </c>
      <c r="P298">
        <v>1.5940000000000001</v>
      </c>
      <c r="Q298">
        <v>0.85</v>
      </c>
      <c r="R298">
        <f t="shared" si="47"/>
        <v>1.222</v>
      </c>
      <c r="S298">
        <f t="shared" si="48"/>
        <v>0.28924428515664247</v>
      </c>
      <c r="T298">
        <f t="shared" si="40"/>
        <v>0.72790507364975443</v>
      </c>
      <c r="U298" s="10">
        <f t="shared" si="49"/>
        <v>-0.45817777455156988</v>
      </c>
      <c r="V298" s="11">
        <v>0.46611311270018502</v>
      </c>
    </row>
    <row r="299" spans="1:22" x14ac:dyDescent="0.25">
      <c r="A299" s="9" t="s">
        <v>616</v>
      </c>
      <c r="B299" s="9" t="s">
        <v>617</v>
      </c>
      <c r="C299" s="1" t="s">
        <v>616</v>
      </c>
      <c r="D299">
        <v>1.109</v>
      </c>
      <c r="E299">
        <v>1.2170000000000001</v>
      </c>
      <c r="F299">
        <v>1.1859999999999999</v>
      </c>
      <c r="G299">
        <f t="shared" si="41"/>
        <v>1.2015</v>
      </c>
      <c r="H299">
        <f t="shared" si="42"/>
        <v>0.26483664846777927</v>
      </c>
      <c r="I299">
        <v>1.2110000000000001</v>
      </c>
      <c r="J299">
        <v>1.3879999999999999</v>
      </c>
      <c r="K299">
        <f t="shared" si="43"/>
        <v>1.2995000000000001</v>
      </c>
      <c r="L299">
        <f t="shared" si="44"/>
        <v>0.37795663381011368</v>
      </c>
      <c r="M299">
        <f t="shared" si="45"/>
        <v>0.92458637937668331</v>
      </c>
      <c r="N299" s="10">
        <f t="shared" si="46"/>
        <v>-0.11311998534233433</v>
      </c>
      <c r="O299" s="11">
        <v>0.38927472734894603</v>
      </c>
      <c r="P299">
        <v>1.7649999999999999</v>
      </c>
      <c r="Q299">
        <v>1.0329999999999999</v>
      </c>
      <c r="R299">
        <f t="shared" si="47"/>
        <v>1.399</v>
      </c>
      <c r="S299">
        <f t="shared" si="48"/>
        <v>0.48439596250266631</v>
      </c>
      <c r="T299">
        <f t="shared" si="40"/>
        <v>0.85882773409578272</v>
      </c>
      <c r="U299" s="10">
        <f t="shared" si="49"/>
        <v>-0.21955931403488699</v>
      </c>
      <c r="V299" s="11">
        <v>0.64378184380597303</v>
      </c>
    </row>
    <row r="300" spans="1:22" x14ac:dyDescent="0.25">
      <c r="A300" s="9" t="s">
        <v>618</v>
      </c>
      <c r="B300" s="9" t="s">
        <v>619</v>
      </c>
      <c r="C300" s="1" t="s">
        <v>618</v>
      </c>
      <c r="D300">
        <v>1.014</v>
      </c>
      <c r="E300">
        <v>1.2589999999999999</v>
      </c>
      <c r="F300">
        <v>1.361</v>
      </c>
      <c r="G300">
        <f t="shared" si="41"/>
        <v>1.31</v>
      </c>
      <c r="H300">
        <f t="shared" si="42"/>
        <v>0.38956681176272562</v>
      </c>
      <c r="I300">
        <v>1.3129999999999999</v>
      </c>
      <c r="J300">
        <v>0.90200000000000002</v>
      </c>
      <c r="K300">
        <f t="shared" si="43"/>
        <v>1.1074999999999999</v>
      </c>
      <c r="L300">
        <f t="shared" si="44"/>
        <v>0.14730669878029351</v>
      </c>
      <c r="M300">
        <f t="shared" si="45"/>
        <v>1.1828442437923252</v>
      </c>
      <c r="N300" s="10">
        <f t="shared" si="46"/>
        <v>0.24226011298243219</v>
      </c>
      <c r="O300" s="11">
        <v>0.43980508895958897</v>
      </c>
      <c r="P300">
        <v>0.95199999999999996</v>
      </c>
      <c r="Q300">
        <v>1.0509999999999999</v>
      </c>
      <c r="R300">
        <f t="shared" si="47"/>
        <v>1.0015000000000001</v>
      </c>
      <c r="S300">
        <f t="shared" si="48"/>
        <v>2.1624211506207254E-3</v>
      </c>
      <c r="T300">
        <f t="shared" si="40"/>
        <v>1.3080379430853719</v>
      </c>
      <c r="U300" s="10">
        <f t="shared" si="49"/>
        <v>0.38740439061210491</v>
      </c>
      <c r="V300" s="11">
        <v>4.9191492494190997E-2</v>
      </c>
    </row>
    <row r="301" spans="1:22" x14ac:dyDescent="0.25">
      <c r="A301" s="9" t="s">
        <v>620</v>
      </c>
      <c r="B301" s="9" t="s">
        <v>621</v>
      </c>
      <c r="C301" s="1" t="s">
        <v>620</v>
      </c>
      <c r="D301">
        <v>0.93300000000000005</v>
      </c>
      <c r="E301">
        <v>1.1000000000000001</v>
      </c>
      <c r="F301">
        <v>1.3565</v>
      </c>
      <c r="G301">
        <f t="shared" si="41"/>
        <v>1.2282500000000001</v>
      </c>
      <c r="H301">
        <f t="shared" si="42"/>
        <v>0.29660423908893124</v>
      </c>
      <c r="I301">
        <v>1.3999999999999997</v>
      </c>
      <c r="J301">
        <v>1.2324999999999999</v>
      </c>
      <c r="K301">
        <f t="shared" si="43"/>
        <v>1.3162499999999997</v>
      </c>
      <c r="L301">
        <f t="shared" si="44"/>
        <v>0.3964335312509919</v>
      </c>
      <c r="M301">
        <f t="shared" si="45"/>
        <v>0.93314339981006678</v>
      </c>
      <c r="N301" s="10">
        <f t="shared" si="46"/>
        <v>-9.9829292162060559E-2</v>
      </c>
      <c r="O301" s="11">
        <v>0.62362992442375997</v>
      </c>
      <c r="P301">
        <v>1.7669999999999999</v>
      </c>
      <c r="Q301">
        <v>1.0489999999999999</v>
      </c>
      <c r="R301">
        <f t="shared" si="47"/>
        <v>1.4079999999999999</v>
      </c>
      <c r="S301">
        <f t="shared" si="48"/>
        <v>0.4936473339752101</v>
      </c>
      <c r="T301">
        <f t="shared" si="40"/>
        <v>0.87233664772727282</v>
      </c>
      <c r="U301" s="10">
        <f t="shared" si="49"/>
        <v>-0.19704309488627886</v>
      </c>
      <c r="V301" s="11">
        <v>0.68370740387937201</v>
      </c>
    </row>
    <row r="302" spans="1:22" x14ac:dyDescent="0.25">
      <c r="A302" s="9" t="s">
        <v>622</v>
      </c>
      <c r="B302" s="9" t="s">
        <v>623</v>
      </c>
      <c r="C302" s="1" t="s">
        <v>622</v>
      </c>
      <c r="D302">
        <v>0.91700000000000004</v>
      </c>
      <c r="E302">
        <v>0.86299999999999999</v>
      </c>
      <c r="F302">
        <v>0.79549999999999998</v>
      </c>
      <c r="G302">
        <f t="shared" si="41"/>
        <v>0.82925000000000004</v>
      </c>
      <c r="H302">
        <f t="shared" si="42"/>
        <v>-0.2701209878740648</v>
      </c>
      <c r="I302">
        <v>0.93900000000000006</v>
      </c>
      <c r="J302">
        <v>0.89349999999999996</v>
      </c>
      <c r="K302">
        <f t="shared" si="43"/>
        <v>0.91625000000000001</v>
      </c>
      <c r="L302">
        <f t="shared" si="44"/>
        <v>-0.12618680164091281</v>
      </c>
      <c r="M302">
        <f t="shared" si="45"/>
        <v>0.90504774897680773</v>
      </c>
      <c r="N302" s="10">
        <f t="shared" si="46"/>
        <v>-0.14393418623315193</v>
      </c>
      <c r="O302" s="11">
        <v>0.16601180516313699</v>
      </c>
      <c r="P302">
        <v>1.234</v>
      </c>
      <c r="Q302">
        <v>0.92649999999999999</v>
      </c>
      <c r="R302">
        <f t="shared" si="47"/>
        <v>1.0802499999999999</v>
      </c>
      <c r="S302">
        <f t="shared" si="48"/>
        <v>0.11136523092764657</v>
      </c>
      <c r="T302">
        <f t="shared" si="40"/>
        <v>0.76764637815320536</v>
      </c>
      <c r="U302" s="10">
        <f t="shared" si="49"/>
        <v>-0.38148621880171135</v>
      </c>
      <c r="V302" s="11">
        <v>0.251852921185792</v>
      </c>
    </row>
    <row r="303" spans="1:22" x14ac:dyDescent="0.25">
      <c r="A303" s="9" t="s">
        <v>624</v>
      </c>
      <c r="B303" s="9" t="s">
        <v>625</v>
      </c>
      <c r="C303" s="1" t="s">
        <v>624</v>
      </c>
      <c r="D303">
        <v>0.97099999999999997</v>
      </c>
      <c r="E303">
        <v>0.79300000000000004</v>
      </c>
      <c r="F303">
        <v>0.83</v>
      </c>
      <c r="G303">
        <f t="shared" si="41"/>
        <v>0.8115</v>
      </c>
      <c r="H303">
        <f t="shared" si="42"/>
        <v>-0.30133700011411563</v>
      </c>
      <c r="I303">
        <v>0.82199999999999995</v>
      </c>
      <c r="J303">
        <v>0.73699999999999999</v>
      </c>
      <c r="K303">
        <f t="shared" si="43"/>
        <v>0.77949999999999997</v>
      </c>
      <c r="L303">
        <f t="shared" si="44"/>
        <v>-0.35937907196430241</v>
      </c>
      <c r="M303">
        <f t="shared" si="45"/>
        <v>1.0410519563822964</v>
      </c>
      <c r="N303" s="10">
        <f t="shared" si="46"/>
        <v>5.8042071850186824E-2</v>
      </c>
      <c r="O303" s="11">
        <v>0.561314430223808</v>
      </c>
      <c r="P303">
        <v>1.4630000000000001</v>
      </c>
      <c r="Q303">
        <v>0.95399999999999996</v>
      </c>
      <c r="R303">
        <f t="shared" si="47"/>
        <v>1.2084999999999999</v>
      </c>
      <c r="S303">
        <f t="shared" si="48"/>
        <v>0.27321747310349548</v>
      </c>
      <c r="T303">
        <f t="shared" si="40"/>
        <v>0.6714935870914357</v>
      </c>
      <c r="U303" s="10">
        <f t="shared" si="49"/>
        <v>-0.57455447321761122</v>
      </c>
      <c r="V303" s="11">
        <v>0.26002088883623298</v>
      </c>
    </row>
    <row r="304" spans="1:22" x14ac:dyDescent="0.25">
      <c r="A304" s="9" t="s">
        <v>626</v>
      </c>
      <c r="B304" s="9" t="s">
        <v>627</v>
      </c>
      <c r="C304" s="1" t="s">
        <v>626</v>
      </c>
      <c r="D304">
        <v>1.0065</v>
      </c>
      <c r="E304">
        <v>1.675</v>
      </c>
      <c r="F304">
        <v>2.7190000000000003</v>
      </c>
      <c r="G304">
        <f t="shared" si="41"/>
        <v>2.1970000000000001</v>
      </c>
      <c r="H304">
        <f t="shared" si="42"/>
        <v>1.1355348697611896</v>
      </c>
      <c r="I304">
        <v>1.3419999999999999</v>
      </c>
      <c r="J304">
        <v>1.3794999999999999</v>
      </c>
      <c r="K304">
        <f t="shared" si="43"/>
        <v>1.3607499999999999</v>
      </c>
      <c r="L304">
        <f t="shared" si="44"/>
        <v>0.44440203606300682</v>
      </c>
      <c r="M304">
        <f t="shared" si="45"/>
        <v>1.6145507991916224</v>
      </c>
      <c r="N304" s="10">
        <f t="shared" si="46"/>
        <v>0.69113283369818268</v>
      </c>
      <c r="O304" s="11">
        <v>0.25053037079451201</v>
      </c>
      <c r="P304">
        <v>1.3149999999999999</v>
      </c>
      <c r="Q304">
        <v>1.044</v>
      </c>
      <c r="R304">
        <f t="shared" si="47"/>
        <v>1.1795</v>
      </c>
      <c r="S304">
        <f t="shared" si="48"/>
        <v>0.23817541857737554</v>
      </c>
      <c r="T304">
        <f t="shared" si="40"/>
        <v>1.8626536668079696</v>
      </c>
      <c r="U304" s="10">
        <f t="shared" si="49"/>
        <v>0.89735945118381411</v>
      </c>
      <c r="V304" s="11">
        <v>0.199833964588048</v>
      </c>
    </row>
    <row r="305" spans="1:22" x14ac:dyDescent="0.25">
      <c r="A305" s="9" t="s">
        <v>628</v>
      </c>
      <c r="B305" s="9" t="s">
        <v>629</v>
      </c>
      <c r="C305" s="1" t="s">
        <v>628</v>
      </c>
      <c r="D305">
        <v>0.97199999999999998</v>
      </c>
      <c r="E305">
        <v>1.042</v>
      </c>
      <c r="F305">
        <v>0.94550000000000001</v>
      </c>
      <c r="G305">
        <f t="shared" si="41"/>
        <v>0.99375000000000002</v>
      </c>
      <c r="H305">
        <f t="shared" si="42"/>
        <v>-9.0451396030069558E-3</v>
      </c>
      <c r="I305">
        <v>1.1139999999999999</v>
      </c>
      <c r="J305">
        <v>1.02</v>
      </c>
      <c r="K305">
        <f t="shared" si="43"/>
        <v>1.0669999999999999</v>
      </c>
      <c r="L305">
        <f t="shared" si="44"/>
        <v>9.3560176162337833E-2</v>
      </c>
      <c r="M305">
        <f t="shared" si="45"/>
        <v>0.93134957825679476</v>
      </c>
      <c r="N305" s="10">
        <f t="shared" si="46"/>
        <v>-0.10260531576534486</v>
      </c>
      <c r="O305" s="11">
        <v>0.39042277603634101</v>
      </c>
      <c r="P305">
        <v>1.3334999999999999</v>
      </c>
      <c r="Q305">
        <v>1.0649999999999999</v>
      </c>
      <c r="R305">
        <f t="shared" si="47"/>
        <v>1.1992499999999999</v>
      </c>
      <c r="S305">
        <f t="shared" si="48"/>
        <v>0.26213243953940113</v>
      </c>
      <c r="T305">
        <f t="shared" si="40"/>
        <v>0.82864290181363354</v>
      </c>
      <c r="U305" s="10">
        <f t="shared" si="49"/>
        <v>-0.27117757914240814</v>
      </c>
      <c r="V305" s="11">
        <v>0.28640886271131499</v>
      </c>
    </row>
    <row r="306" spans="1:22" x14ac:dyDescent="0.25">
      <c r="A306" s="9" t="s">
        <v>630</v>
      </c>
      <c r="B306" s="9" t="s">
        <v>631</v>
      </c>
      <c r="C306" s="1" t="s">
        <v>630</v>
      </c>
      <c r="D306">
        <v>0.90100000000000002</v>
      </c>
      <c r="E306">
        <v>0.92</v>
      </c>
      <c r="F306">
        <v>0.88400000000000001</v>
      </c>
      <c r="G306">
        <f t="shared" si="41"/>
        <v>0.90200000000000002</v>
      </c>
      <c r="H306">
        <f t="shared" si="42"/>
        <v>-0.14880066140670606</v>
      </c>
      <c r="I306">
        <v>1.1559999999999999</v>
      </c>
      <c r="J306">
        <v>1.0329999999999999</v>
      </c>
      <c r="K306">
        <f t="shared" si="43"/>
        <v>1.0945</v>
      </c>
      <c r="L306">
        <f t="shared" si="44"/>
        <v>0.13027195451885909</v>
      </c>
      <c r="M306">
        <f t="shared" si="45"/>
        <v>0.82412060301507539</v>
      </c>
      <c r="N306" s="10">
        <f t="shared" si="46"/>
        <v>-0.27907261592556515</v>
      </c>
      <c r="O306" s="11">
        <v>9.5243977697683002E-2</v>
      </c>
      <c r="P306">
        <v>1.3759999999999999</v>
      </c>
      <c r="Q306">
        <v>1.0129999999999999</v>
      </c>
      <c r="R306">
        <f t="shared" si="47"/>
        <v>1.1944999999999999</v>
      </c>
      <c r="S306">
        <f t="shared" si="48"/>
        <v>0.25640685379424505</v>
      </c>
      <c r="T306">
        <f t="shared" si="40"/>
        <v>0.75512766848053592</v>
      </c>
      <c r="U306" s="10">
        <f t="shared" si="49"/>
        <v>-0.40520751520095105</v>
      </c>
      <c r="V306" s="11">
        <v>0.24997226177485801</v>
      </c>
    </row>
    <row r="307" spans="1:22" x14ac:dyDescent="0.25">
      <c r="A307" s="9" t="s">
        <v>632</v>
      </c>
      <c r="B307" s="9" t="s">
        <v>633</v>
      </c>
      <c r="C307" s="1" t="s">
        <v>632</v>
      </c>
      <c r="D307">
        <v>0.91600000000000004</v>
      </c>
      <c r="E307">
        <v>1.004</v>
      </c>
      <c r="F307">
        <v>1.2170000000000001</v>
      </c>
      <c r="G307">
        <f t="shared" si="41"/>
        <v>1.1105</v>
      </c>
      <c r="H307">
        <f t="shared" si="42"/>
        <v>0.15120939288489368</v>
      </c>
      <c r="I307">
        <v>1.2370000000000001</v>
      </c>
      <c r="J307">
        <v>0.9</v>
      </c>
      <c r="K307">
        <f t="shared" si="43"/>
        <v>1.0685</v>
      </c>
      <c r="L307">
        <f t="shared" si="44"/>
        <v>9.5586907997723985E-2</v>
      </c>
      <c r="M307">
        <f t="shared" si="45"/>
        <v>1.0393074403369209</v>
      </c>
      <c r="N307" s="10">
        <f t="shared" si="46"/>
        <v>5.5622484887169657E-2</v>
      </c>
      <c r="O307" s="11">
        <v>0.85263883570506604</v>
      </c>
      <c r="P307">
        <v>1.284</v>
      </c>
      <c r="Q307">
        <v>0.82699999999999996</v>
      </c>
      <c r="R307">
        <f t="shared" si="47"/>
        <v>1.0554999999999999</v>
      </c>
      <c r="S307">
        <f t="shared" si="48"/>
        <v>7.7926578685068748E-2</v>
      </c>
      <c r="T307">
        <f t="shared" si="40"/>
        <v>1.0521080056845098</v>
      </c>
      <c r="U307" s="10">
        <f t="shared" si="49"/>
        <v>7.3282814199824839E-2</v>
      </c>
      <c r="V307" s="11">
        <v>0.84753600339789703</v>
      </c>
    </row>
    <row r="308" spans="1:22" x14ac:dyDescent="0.25">
      <c r="A308" s="9" t="s">
        <v>634</v>
      </c>
      <c r="B308" s="9" t="s">
        <v>635</v>
      </c>
      <c r="C308" s="1" t="s">
        <v>634</v>
      </c>
      <c r="D308">
        <v>0.78699999999999992</v>
      </c>
      <c r="E308">
        <v>0.77949999999999997</v>
      </c>
      <c r="F308">
        <v>0.69850000000000001</v>
      </c>
      <c r="G308">
        <f t="shared" si="41"/>
        <v>0.73899999999999999</v>
      </c>
      <c r="H308">
        <f t="shared" si="42"/>
        <v>-0.43635373051593618</v>
      </c>
      <c r="I308">
        <v>0.7639999999999999</v>
      </c>
      <c r="J308">
        <v>0.84050000000000002</v>
      </c>
      <c r="K308">
        <f t="shared" si="43"/>
        <v>0.80224999999999991</v>
      </c>
      <c r="L308">
        <f t="shared" si="44"/>
        <v>-0.31787621038027974</v>
      </c>
      <c r="M308">
        <f t="shared" si="45"/>
        <v>0.92115923963851676</v>
      </c>
      <c r="N308" s="10">
        <f t="shared" si="46"/>
        <v>-0.11847752013565642</v>
      </c>
      <c r="O308" s="11">
        <v>0.37395221465779099</v>
      </c>
      <c r="P308">
        <v>0.8085</v>
      </c>
      <c r="Q308">
        <v>0.81699999999999995</v>
      </c>
      <c r="R308">
        <f t="shared" si="47"/>
        <v>0.81274999999999997</v>
      </c>
      <c r="S308">
        <f t="shared" si="48"/>
        <v>-0.29911644397173126</v>
      </c>
      <c r="T308">
        <f t="shared" si="40"/>
        <v>0.90925868963395884</v>
      </c>
      <c r="U308" s="10">
        <f t="shared" si="49"/>
        <v>-0.13723728654420481</v>
      </c>
      <c r="V308" s="11">
        <v>0.211835448226256</v>
      </c>
    </row>
    <row r="309" spans="1:22" x14ac:dyDescent="0.25">
      <c r="A309" s="9" t="s">
        <v>636</v>
      </c>
      <c r="B309" s="9" t="s">
        <v>637</v>
      </c>
      <c r="C309" s="1" t="s">
        <v>636</v>
      </c>
      <c r="D309">
        <v>1.036</v>
      </c>
      <c r="E309">
        <v>1.131</v>
      </c>
      <c r="F309">
        <v>1.1000000000000001</v>
      </c>
      <c r="G309">
        <f t="shared" si="41"/>
        <v>1.1154999999999999</v>
      </c>
      <c r="H309">
        <f t="shared" si="42"/>
        <v>0.15769051358205341</v>
      </c>
      <c r="I309">
        <v>1.165</v>
      </c>
      <c r="J309">
        <v>1.0089999999999999</v>
      </c>
      <c r="K309">
        <f t="shared" si="43"/>
        <v>1.087</v>
      </c>
      <c r="L309">
        <f t="shared" si="44"/>
        <v>0.12035194036522208</v>
      </c>
      <c r="M309">
        <f t="shared" si="45"/>
        <v>1.0262189512419504</v>
      </c>
      <c r="N309" s="10">
        <f t="shared" si="46"/>
        <v>3.733857321683149E-2</v>
      </c>
      <c r="O309" s="11">
        <v>0.75435369786640805</v>
      </c>
      <c r="P309">
        <v>1.3560000000000001</v>
      </c>
      <c r="Q309">
        <v>1.079</v>
      </c>
      <c r="R309">
        <f t="shared" si="47"/>
        <v>1.2175</v>
      </c>
      <c r="S309">
        <f t="shared" si="48"/>
        <v>0.2839217723076175</v>
      </c>
      <c r="T309">
        <f t="shared" si="40"/>
        <v>0.91622176591375759</v>
      </c>
      <c r="U309" s="10">
        <f t="shared" si="49"/>
        <v>-0.12623125872556412</v>
      </c>
      <c r="V309" s="11">
        <v>0.54037730651555604</v>
      </c>
    </row>
    <row r="310" spans="1:22" x14ac:dyDescent="0.25">
      <c r="A310" s="9" t="s">
        <v>638</v>
      </c>
      <c r="B310" s="9" t="s">
        <v>639</v>
      </c>
      <c r="C310" s="1" t="s">
        <v>638</v>
      </c>
      <c r="D310">
        <v>0.98299999999999998</v>
      </c>
      <c r="E310">
        <v>1.498</v>
      </c>
      <c r="F310">
        <v>1.2430000000000001</v>
      </c>
      <c r="G310">
        <f t="shared" si="41"/>
        <v>1.3705000000000001</v>
      </c>
      <c r="H310">
        <f t="shared" si="42"/>
        <v>0.45470232816368822</v>
      </c>
      <c r="I310">
        <v>1.5209999999999999</v>
      </c>
      <c r="J310">
        <v>1.2410000000000001</v>
      </c>
      <c r="K310">
        <f t="shared" si="43"/>
        <v>1.381</v>
      </c>
      <c r="L310">
        <f t="shared" si="44"/>
        <v>0.4657133195959639</v>
      </c>
      <c r="M310">
        <f t="shared" si="45"/>
        <v>0.99239681390296886</v>
      </c>
      <c r="N310" s="10">
        <f t="shared" si="46"/>
        <v>-1.1010991432275742E-2</v>
      </c>
      <c r="O310" s="11">
        <v>0.96082055458815996</v>
      </c>
      <c r="P310">
        <v>2.407</v>
      </c>
      <c r="Q310">
        <v>1.4950000000000001</v>
      </c>
      <c r="R310">
        <f t="shared" si="47"/>
        <v>1.9510000000000001</v>
      </c>
      <c r="S310">
        <f t="shared" si="48"/>
        <v>0.96421377794693941</v>
      </c>
      <c r="T310">
        <f t="shared" si="40"/>
        <v>0.70246027678113787</v>
      </c>
      <c r="U310" s="10">
        <f t="shared" si="49"/>
        <v>-0.50951144978325125</v>
      </c>
      <c r="V310" s="11">
        <v>0.34496195962635601</v>
      </c>
    </row>
    <row r="311" spans="1:22" x14ac:dyDescent="0.25">
      <c r="A311" s="9" t="s">
        <v>640</v>
      </c>
      <c r="B311" s="9" t="s">
        <v>641</v>
      </c>
      <c r="C311" s="1" t="s">
        <v>640</v>
      </c>
      <c r="D311">
        <v>0.999</v>
      </c>
      <c r="E311">
        <v>0.77300000000000002</v>
      </c>
      <c r="F311">
        <v>0.84099999999999997</v>
      </c>
      <c r="G311">
        <f t="shared" si="41"/>
        <v>0.80699999999999994</v>
      </c>
      <c r="H311">
        <f t="shared" si="42"/>
        <v>-0.30935942138430683</v>
      </c>
      <c r="I311">
        <v>0.98199999999999998</v>
      </c>
      <c r="J311">
        <v>0.92500000000000004</v>
      </c>
      <c r="K311">
        <f t="shared" si="43"/>
        <v>0.95350000000000001</v>
      </c>
      <c r="L311">
        <f t="shared" si="44"/>
        <v>-6.8695156349330821E-2</v>
      </c>
      <c r="M311">
        <f t="shared" si="45"/>
        <v>0.84635553224960669</v>
      </c>
      <c r="N311" s="10">
        <f t="shared" si="46"/>
        <v>-0.24066426503497593</v>
      </c>
      <c r="O311" s="11">
        <v>8.0754625967578E-2</v>
      </c>
      <c r="P311">
        <v>1.093</v>
      </c>
      <c r="Q311">
        <v>0.98</v>
      </c>
      <c r="R311">
        <f t="shared" si="47"/>
        <v>1.0365</v>
      </c>
      <c r="S311">
        <f t="shared" si="48"/>
        <v>5.172011644732763E-2</v>
      </c>
      <c r="T311">
        <f t="shared" si="40"/>
        <v>0.77858176555716352</v>
      </c>
      <c r="U311" s="10">
        <f t="shared" si="49"/>
        <v>-0.36107953783163438</v>
      </c>
      <c r="V311" s="11">
        <v>7.3562495410637002E-2</v>
      </c>
    </row>
    <row r="312" spans="1:22" x14ac:dyDescent="0.25">
      <c r="A312" s="9" t="s">
        <v>642</v>
      </c>
      <c r="B312" s="9" t="s">
        <v>643</v>
      </c>
      <c r="C312" s="1" t="s">
        <v>642</v>
      </c>
      <c r="D312">
        <v>0.92100000000000004</v>
      </c>
      <c r="E312">
        <v>0.995</v>
      </c>
      <c r="F312">
        <v>0.96199999999999997</v>
      </c>
      <c r="G312">
        <f t="shared" si="41"/>
        <v>0.97849999999999993</v>
      </c>
      <c r="H312">
        <f t="shared" si="42"/>
        <v>-3.1356244035283282E-2</v>
      </c>
      <c r="I312">
        <v>1.05</v>
      </c>
      <c r="J312">
        <v>0.97099999999999997</v>
      </c>
      <c r="K312">
        <f t="shared" si="43"/>
        <v>1.0105</v>
      </c>
      <c r="L312">
        <f t="shared" si="44"/>
        <v>1.5069321717648203E-2</v>
      </c>
      <c r="M312">
        <f t="shared" si="45"/>
        <v>0.9683325086590796</v>
      </c>
      <c r="N312" s="10">
        <f t="shared" si="46"/>
        <v>-4.6425565752931525E-2</v>
      </c>
      <c r="O312" s="11">
        <v>0.53268484870578903</v>
      </c>
      <c r="P312">
        <v>0.94499999999999995</v>
      </c>
      <c r="Q312">
        <v>0.97599999999999998</v>
      </c>
      <c r="R312">
        <f t="shared" si="47"/>
        <v>0.96049999999999991</v>
      </c>
      <c r="S312">
        <f t="shared" si="48"/>
        <v>-5.8142480996560067E-2</v>
      </c>
      <c r="T312">
        <f t="shared" si="40"/>
        <v>1.0187402394586154</v>
      </c>
      <c r="U312" s="10">
        <f t="shared" si="49"/>
        <v>2.6786236961276837E-2</v>
      </c>
      <c r="V312" s="11">
        <v>0.50992050689440405</v>
      </c>
    </row>
    <row r="313" spans="1:22" x14ac:dyDescent="0.25">
      <c r="A313" s="9" t="s">
        <v>644</v>
      </c>
      <c r="B313" s="9" t="s">
        <v>645</v>
      </c>
      <c r="C313" s="1" t="s">
        <v>644</v>
      </c>
      <c r="D313" t="e">
        <v>#DIV/0!</v>
      </c>
      <c r="E313" t="e">
        <v>#DIV/0!</v>
      </c>
      <c r="F313" t="e">
        <v>#DIV/0!</v>
      </c>
      <c r="G313" t="e">
        <f t="shared" si="41"/>
        <v>#DIV/0!</v>
      </c>
      <c r="H313" t="e">
        <f t="shared" si="42"/>
        <v>#DIV/0!</v>
      </c>
      <c r="I313" t="e">
        <v>#DIV/0!</v>
      </c>
      <c r="J313" t="e">
        <v>#DIV/0!</v>
      </c>
      <c r="K313" t="e">
        <f t="shared" si="43"/>
        <v>#DIV/0!</v>
      </c>
      <c r="L313" t="e">
        <f t="shared" si="44"/>
        <v>#DIV/0!</v>
      </c>
      <c r="M313" t="e">
        <f t="shared" si="45"/>
        <v>#DIV/0!</v>
      </c>
      <c r="N313" s="10" t="e">
        <f t="shared" si="46"/>
        <v>#DIV/0!</v>
      </c>
      <c r="O313" s="11"/>
      <c r="P313" t="e">
        <v>#DIV/0!</v>
      </c>
      <c r="Q313" t="e">
        <v>#DIV/0!</v>
      </c>
      <c r="R313" t="e">
        <f t="shared" si="47"/>
        <v>#DIV/0!</v>
      </c>
      <c r="S313" t="e">
        <f t="shared" si="48"/>
        <v>#DIV/0!</v>
      </c>
      <c r="T313" t="e">
        <f t="shared" si="40"/>
        <v>#DIV/0!</v>
      </c>
      <c r="U313" s="10" t="e">
        <f t="shared" si="49"/>
        <v>#DIV/0!</v>
      </c>
      <c r="V313" s="11"/>
    </row>
    <row r="314" spans="1:22" x14ac:dyDescent="0.25">
      <c r="A314" s="9" t="s">
        <v>646</v>
      </c>
      <c r="B314" s="9" t="s">
        <v>647</v>
      </c>
      <c r="C314" s="1" t="s">
        <v>646</v>
      </c>
      <c r="D314">
        <v>1.052</v>
      </c>
      <c r="E314">
        <v>0.92500000000000004</v>
      </c>
      <c r="F314">
        <v>1.1524999999999999</v>
      </c>
      <c r="G314">
        <f t="shared" si="41"/>
        <v>1.0387499999999998</v>
      </c>
      <c r="H314">
        <f t="shared" si="42"/>
        <v>5.4848476995619594E-2</v>
      </c>
      <c r="I314">
        <v>0.98750000000000016</v>
      </c>
      <c r="J314">
        <v>0.90400000000000003</v>
      </c>
      <c r="K314">
        <f t="shared" si="43"/>
        <v>0.94575000000000009</v>
      </c>
      <c r="L314">
        <f t="shared" si="44"/>
        <v>-8.0469223612710888E-2</v>
      </c>
      <c r="M314">
        <f t="shared" si="45"/>
        <v>1.0983346550356856</v>
      </c>
      <c r="N314" s="10">
        <f t="shared" si="46"/>
        <v>0.13531770060833037</v>
      </c>
      <c r="O314" s="11">
        <v>0.52300321965535801</v>
      </c>
      <c r="P314">
        <v>0.68400000000000005</v>
      </c>
      <c r="Q314">
        <v>0.90849999999999997</v>
      </c>
      <c r="R314">
        <f t="shared" si="47"/>
        <v>0.79625000000000001</v>
      </c>
      <c r="S314">
        <f t="shared" si="48"/>
        <v>-0.32870662751842428</v>
      </c>
      <c r="T314">
        <f t="shared" si="40"/>
        <v>1.3045525902668758</v>
      </c>
      <c r="U314" s="10">
        <f t="shared" si="49"/>
        <v>0.3835551045140439</v>
      </c>
      <c r="V314" s="11">
        <v>0.26845082521254099</v>
      </c>
    </row>
    <row r="315" spans="1:22" x14ac:dyDescent="0.25">
      <c r="A315" s="9" t="s">
        <v>648</v>
      </c>
      <c r="B315" s="9" t="s">
        <v>649</v>
      </c>
      <c r="C315" s="1" t="s">
        <v>648</v>
      </c>
      <c r="D315">
        <v>1.163</v>
      </c>
      <c r="E315">
        <v>1.3260000000000001</v>
      </c>
      <c r="F315">
        <v>1.472</v>
      </c>
      <c r="G315">
        <f t="shared" si="41"/>
        <v>1.399</v>
      </c>
      <c r="H315">
        <f t="shared" si="42"/>
        <v>0.48439596250266631</v>
      </c>
      <c r="I315">
        <v>1.2809999999999999</v>
      </c>
      <c r="J315">
        <v>1.389</v>
      </c>
      <c r="K315">
        <f t="shared" si="43"/>
        <v>1.335</v>
      </c>
      <c r="L315">
        <f t="shared" si="44"/>
        <v>0.41683974191282924</v>
      </c>
      <c r="M315">
        <f t="shared" si="45"/>
        <v>1.047940074906367</v>
      </c>
      <c r="N315" s="10">
        <f t="shared" si="46"/>
        <v>6.7556220589836957E-2</v>
      </c>
      <c r="O315" s="11">
        <v>0.55393927105763396</v>
      </c>
      <c r="P315">
        <v>2.2450000000000001</v>
      </c>
      <c r="Q315">
        <v>1.331</v>
      </c>
      <c r="R315">
        <f t="shared" si="47"/>
        <v>1.788</v>
      </c>
      <c r="S315">
        <f t="shared" si="48"/>
        <v>0.83834673652123071</v>
      </c>
      <c r="T315">
        <f t="shared" si="40"/>
        <v>0.78243847874720363</v>
      </c>
      <c r="U315" s="10">
        <f t="shared" si="49"/>
        <v>-0.35395077401856434</v>
      </c>
      <c r="V315" s="11">
        <v>0.489075690370191</v>
      </c>
    </row>
    <row r="316" spans="1:22" x14ac:dyDescent="0.25">
      <c r="A316" s="9" t="s">
        <v>650</v>
      </c>
      <c r="B316" s="9" t="s">
        <v>651</v>
      </c>
      <c r="C316" s="1" t="s">
        <v>650</v>
      </c>
      <c r="D316">
        <v>0.97649999999999992</v>
      </c>
      <c r="E316">
        <v>1.1200000000000001</v>
      </c>
      <c r="F316">
        <v>1.0375000000000001</v>
      </c>
      <c r="G316">
        <f t="shared" si="41"/>
        <v>1.0787500000000001</v>
      </c>
      <c r="H316">
        <f t="shared" si="42"/>
        <v>0.10936055940423045</v>
      </c>
      <c r="I316">
        <v>1.0920000000000001</v>
      </c>
      <c r="J316">
        <v>1.0074999999999998</v>
      </c>
      <c r="K316">
        <f t="shared" si="43"/>
        <v>1.04975</v>
      </c>
      <c r="L316">
        <f t="shared" si="44"/>
        <v>7.0045788172929974E-2</v>
      </c>
      <c r="M316">
        <f t="shared" si="45"/>
        <v>1.0276256251488451</v>
      </c>
      <c r="N316" s="10">
        <f t="shared" si="46"/>
        <v>3.9314771231300547E-2</v>
      </c>
      <c r="O316" s="11">
        <v>0.67193919428231497</v>
      </c>
      <c r="P316">
        <v>0.98149999999999993</v>
      </c>
      <c r="Q316">
        <v>1.081</v>
      </c>
      <c r="R316">
        <f t="shared" si="47"/>
        <v>1.03125</v>
      </c>
      <c r="S316">
        <f t="shared" si="48"/>
        <v>4.4394119358453436E-2</v>
      </c>
      <c r="T316">
        <f t="shared" si="40"/>
        <v>1.0460606060606061</v>
      </c>
      <c r="U316" s="10">
        <f t="shared" si="49"/>
        <v>6.4966440045776966E-2</v>
      </c>
      <c r="V316" s="11">
        <v>0.53884581837940004</v>
      </c>
    </row>
    <row r="317" spans="1:22" x14ac:dyDescent="0.25">
      <c r="A317" s="9" t="s">
        <v>652</v>
      </c>
      <c r="B317" s="9" t="s">
        <v>653</v>
      </c>
      <c r="C317" s="1" t="s">
        <v>652</v>
      </c>
      <c r="D317">
        <v>0.92149999999999999</v>
      </c>
      <c r="E317">
        <v>0.97100000000000009</v>
      </c>
      <c r="F317">
        <v>0.78449999999999998</v>
      </c>
      <c r="G317">
        <f t="shared" si="41"/>
        <v>0.87775000000000003</v>
      </c>
      <c r="H317">
        <f t="shared" si="42"/>
        <v>-0.18811800378133198</v>
      </c>
      <c r="I317">
        <v>1.1254999999999999</v>
      </c>
      <c r="J317">
        <v>1.071</v>
      </c>
      <c r="K317">
        <f t="shared" si="43"/>
        <v>1.0982499999999999</v>
      </c>
      <c r="L317">
        <f t="shared" si="44"/>
        <v>0.13520649943067445</v>
      </c>
      <c r="M317">
        <f t="shared" si="45"/>
        <v>0.79922604142954712</v>
      </c>
      <c r="N317" s="10">
        <f t="shared" si="46"/>
        <v>-0.32332450321200634</v>
      </c>
      <c r="O317" s="11">
        <v>0.151273099975264</v>
      </c>
      <c r="P317">
        <v>0.9910000000000001</v>
      </c>
      <c r="Q317">
        <v>1.0145</v>
      </c>
      <c r="R317">
        <f t="shared" si="47"/>
        <v>1.00275</v>
      </c>
      <c r="S317">
        <f t="shared" si="48"/>
        <v>3.9619661524219777E-3</v>
      </c>
      <c r="T317">
        <f t="shared" si="40"/>
        <v>0.87534280727998004</v>
      </c>
      <c r="U317" s="10">
        <f t="shared" si="49"/>
        <v>-0.19207996993375401</v>
      </c>
      <c r="V317" s="11">
        <v>0.31492449517491</v>
      </c>
    </row>
    <row r="318" spans="1:22" x14ac:dyDescent="0.25">
      <c r="A318" s="9" t="s">
        <v>654</v>
      </c>
      <c r="B318" s="9" t="s">
        <v>655</v>
      </c>
      <c r="C318" s="1" t="s">
        <v>654</v>
      </c>
      <c r="D318">
        <v>1.0640000000000001</v>
      </c>
      <c r="E318">
        <v>0.91900000000000004</v>
      </c>
      <c r="F318">
        <v>0.999</v>
      </c>
      <c r="G318">
        <f t="shared" si="41"/>
        <v>0.95900000000000007</v>
      </c>
      <c r="H318">
        <f t="shared" si="42"/>
        <v>-6.0397279643956109E-2</v>
      </c>
      <c r="I318">
        <v>0.91200000000000003</v>
      </c>
      <c r="J318">
        <v>1.097</v>
      </c>
      <c r="K318">
        <f t="shared" si="43"/>
        <v>1.0044999999999999</v>
      </c>
      <c r="L318">
        <f t="shared" si="44"/>
        <v>6.4775640712047902E-3</v>
      </c>
      <c r="M318">
        <f t="shared" si="45"/>
        <v>0.95470383275261339</v>
      </c>
      <c r="N318" s="10">
        <f t="shared" si="46"/>
        <v>-6.6874843715160864E-2</v>
      </c>
      <c r="O318" s="11">
        <v>0.69587321238078703</v>
      </c>
      <c r="P318">
        <v>1.524</v>
      </c>
      <c r="Q318">
        <v>1.079</v>
      </c>
      <c r="R318">
        <f t="shared" si="47"/>
        <v>1.3014999999999999</v>
      </c>
      <c r="S318">
        <f t="shared" si="48"/>
        <v>0.38017531174202501</v>
      </c>
      <c r="T318">
        <f t="shared" si="40"/>
        <v>0.73684210526315808</v>
      </c>
      <c r="U318" s="10">
        <f t="shared" si="49"/>
        <v>-0.44057259138598104</v>
      </c>
      <c r="V318" s="11">
        <v>0.26898756390002498</v>
      </c>
    </row>
    <row r="319" spans="1:22" x14ac:dyDescent="0.25">
      <c r="A319" s="9" t="s">
        <v>656</v>
      </c>
      <c r="B319" s="9" t="s">
        <v>657</v>
      </c>
      <c r="C319" s="1" t="s">
        <v>656</v>
      </c>
      <c r="D319">
        <v>0.94199999999999995</v>
      </c>
      <c r="E319">
        <v>0.997</v>
      </c>
      <c r="F319">
        <v>1.24</v>
      </c>
      <c r="G319">
        <f t="shared" si="41"/>
        <v>1.1185</v>
      </c>
      <c r="H319">
        <f t="shared" si="42"/>
        <v>0.16156525639703187</v>
      </c>
      <c r="I319">
        <v>0.85299999999999998</v>
      </c>
      <c r="J319">
        <v>1.0740000000000001</v>
      </c>
      <c r="K319">
        <f t="shared" si="43"/>
        <v>0.96350000000000002</v>
      </c>
      <c r="L319">
        <f t="shared" si="44"/>
        <v>-5.3643428366365951E-2</v>
      </c>
      <c r="M319">
        <f t="shared" si="45"/>
        <v>1.1608718214841722</v>
      </c>
      <c r="N319" s="10">
        <f t="shared" si="46"/>
        <v>0.21520868476339769</v>
      </c>
      <c r="O319" s="11">
        <v>0.444904213163345</v>
      </c>
      <c r="P319">
        <v>0.99199999999999999</v>
      </c>
      <c r="Q319">
        <v>1.0389999999999999</v>
      </c>
      <c r="R319">
        <f t="shared" si="47"/>
        <v>1.0154999999999998</v>
      </c>
      <c r="S319">
        <f t="shared" si="48"/>
        <v>2.2190239634065672E-2</v>
      </c>
      <c r="T319">
        <f t="shared" si="40"/>
        <v>1.101427868045298</v>
      </c>
      <c r="U319" s="10">
        <f t="shared" si="49"/>
        <v>0.1393750167629661</v>
      </c>
      <c r="V319" s="11">
        <v>0.49278927569348002</v>
      </c>
    </row>
    <row r="320" spans="1:22" x14ac:dyDescent="0.25">
      <c r="A320" s="9" t="s">
        <v>658</v>
      </c>
      <c r="B320" s="9" t="s">
        <v>659</v>
      </c>
      <c r="C320" s="1" t="s">
        <v>658</v>
      </c>
      <c r="D320">
        <v>1.4</v>
      </c>
      <c r="E320">
        <v>1.1020000000000001</v>
      </c>
      <c r="F320">
        <v>2.036</v>
      </c>
      <c r="G320">
        <f t="shared" si="41"/>
        <v>1.569</v>
      </c>
      <c r="H320">
        <f t="shared" si="42"/>
        <v>0.64984535230601048</v>
      </c>
      <c r="I320">
        <v>1.718</v>
      </c>
      <c r="J320">
        <v>1.3280000000000001</v>
      </c>
      <c r="K320">
        <f t="shared" si="43"/>
        <v>1.5230000000000001</v>
      </c>
      <c r="L320">
        <f t="shared" si="44"/>
        <v>0.60691594182520536</v>
      </c>
      <c r="M320">
        <f t="shared" si="45"/>
        <v>1.0302035456336178</v>
      </c>
      <c r="N320" s="10">
        <f t="shared" si="46"/>
        <v>4.2929410480805286E-2</v>
      </c>
      <c r="O320" s="11">
        <v>0.93585969914646205</v>
      </c>
      <c r="P320">
        <v>2.274</v>
      </c>
      <c r="Q320">
        <v>1.073</v>
      </c>
      <c r="R320">
        <f t="shared" si="47"/>
        <v>1.6735</v>
      </c>
      <c r="S320">
        <f t="shared" si="48"/>
        <v>0.7428685510244426</v>
      </c>
      <c r="T320">
        <f t="shared" si="40"/>
        <v>0.93755602031670149</v>
      </c>
      <c r="U320" s="10">
        <f t="shared" si="49"/>
        <v>-9.3023198718432135E-2</v>
      </c>
      <c r="V320" s="11">
        <v>0.90331940056621696</v>
      </c>
    </row>
    <row r="321" spans="1:22" x14ac:dyDescent="0.25">
      <c r="A321" s="9" t="s">
        <v>660</v>
      </c>
      <c r="B321" s="9" t="s">
        <v>661</v>
      </c>
      <c r="C321" s="1" t="s">
        <v>660</v>
      </c>
      <c r="D321">
        <v>0.98399999999999999</v>
      </c>
      <c r="E321">
        <v>1.242</v>
      </c>
      <c r="F321">
        <v>1.25</v>
      </c>
      <c r="G321">
        <f t="shared" si="41"/>
        <v>1.246</v>
      </c>
      <c r="H321">
        <f t="shared" si="42"/>
        <v>0.31730406836191483</v>
      </c>
      <c r="I321">
        <v>1.298</v>
      </c>
      <c r="J321">
        <v>0.97199999999999998</v>
      </c>
      <c r="K321">
        <f t="shared" si="43"/>
        <v>1.135</v>
      </c>
      <c r="L321">
        <f t="shared" si="44"/>
        <v>0.18269229751619032</v>
      </c>
      <c r="M321">
        <f t="shared" si="45"/>
        <v>1.0977973568281938</v>
      </c>
      <c r="N321" s="10">
        <f t="shared" si="46"/>
        <v>0.13461177084572448</v>
      </c>
      <c r="O321" s="11">
        <v>0.56625731069390495</v>
      </c>
      <c r="P321">
        <v>1.3149999999999999</v>
      </c>
      <c r="Q321">
        <v>1.0589999999999999</v>
      </c>
      <c r="R321">
        <f t="shared" si="47"/>
        <v>1.1869999999999998</v>
      </c>
      <c r="S321">
        <f t="shared" si="48"/>
        <v>0.24731993497981947</v>
      </c>
      <c r="T321">
        <f t="shared" si="40"/>
        <v>1.0497051390058973</v>
      </c>
      <c r="U321" s="10">
        <f t="shared" si="49"/>
        <v>6.9984133382095345E-2</v>
      </c>
      <c r="V321" s="11">
        <v>0.690249235301856</v>
      </c>
    </row>
    <row r="322" spans="1:22" x14ac:dyDescent="0.25">
      <c r="A322" s="9" t="s">
        <v>662</v>
      </c>
      <c r="B322" s="9" t="s">
        <v>663</v>
      </c>
      <c r="C322" s="1" t="s">
        <v>662</v>
      </c>
      <c r="D322">
        <v>0.877</v>
      </c>
      <c r="E322">
        <v>1.1639999999999999</v>
      </c>
      <c r="F322">
        <v>1.2849999999999999</v>
      </c>
      <c r="G322">
        <f t="shared" si="41"/>
        <v>1.2244999999999999</v>
      </c>
      <c r="H322">
        <f t="shared" si="42"/>
        <v>0.29219277390189102</v>
      </c>
      <c r="I322">
        <v>1.4419999999999999</v>
      </c>
      <c r="J322">
        <v>1.0609999999999999</v>
      </c>
      <c r="K322">
        <f t="shared" si="43"/>
        <v>1.2515000000000001</v>
      </c>
      <c r="L322">
        <f t="shared" si="44"/>
        <v>0.32365829102624488</v>
      </c>
      <c r="M322">
        <f t="shared" si="45"/>
        <v>0.97842588893327997</v>
      </c>
      <c r="N322" s="10">
        <f t="shared" si="46"/>
        <v>-3.1465517124353873E-2</v>
      </c>
      <c r="O322" s="11">
        <v>0.90491425046645602</v>
      </c>
      <c r="P322">
        <v>1.542</v>
      </c>
      <c r="Q322">
        <v>1.0229999999999999</v>
      </c>
      <c r="R322">
        <f t="shared" si="47"/>
        <v>1.2825</v>
      </c>
      <c r="S322">
        <f t="shared" si="48"/>
        <v>0.35895882583232935</v>
      </c>
      <c r="T322">
        <f t="shared" si="40"/>
        <v>0.95477582846003894</v>
      </c>
      <c r="U322" s="10">
        <f t="shared" si="49"/>
        <v>-6.6766051930438317E-2</v>
      </c>
      <c r="V322" s="11">
        <v>0.84787588410191606</v>
      </c>
    </row>
    <row r="323" spans="1:22" x14ac:dyDescent="0.25">
      <c r="A323" s="9" t="s">
        <v>664</v>
      </c>
      <c r="B323" s="9" t="s">
        <v>665</v>
      </c>
      <c r="C323" s="1" t="s">
        <v>664</v>
      </c>
      <c r="D323">
        <v>1.1679999999999999</v>
      </c>
      <c r="E323">
        <v>1.0009999999999999</v>
      </c>
      <c r="F323">
        <v>1.0640000000000001</v>
      </c>
      <c r="G323">
        <f t="shared" si="41"/>
        <v>1.0325</v>
      </c>
      <c r="H323">
        <f t="shared" si="42"/>
        <v>4.6141781644720638E-2</v>
      </c>
      <c r="I323">
        <v>1.06</v>
      </c>
      <c r="J323">
        <v>1.387</v>
      </c>
      <c r="K323">
        <f t="shared" si="43"/>
        <v>1.2235</v>
      </c>
      <c r="L323">
        <f t="shared" si="44"/>
        <v>0.29101410141730266</v>
      </c>
      <c r="M323">
        <f t="shared" si="45"/>
        <v>0.84389047813649365</v>
      </c>
      <c r="N323" s="10">
        <f t="shared" si="46"/>
        <v>-0.244872319772582</v>
      </c>
      <c r="O323" s="11">
        <v>0.37005194815312697</v>
      </c>
      <c r="P323">
        <v>0.54800000000000004</v>
      </c>
      <c r="Q323">
        <v>1.4990000000000001</v>
      </c>
      <c r="R323">
        <f t="shared" si="47"/>
        <v>1.0235000000000001</v>
      </c>
      <c r="S323">
        <f t="shared" si="48"/>
        <v>3.3511102361323694E-2</v>
      </c>
      <c r="T323">
        <f t="shared" si="40"/>
        <v>1.0087933561309232</v>
      </c>
      <c r="U323" s="10">
        <f t="shared" si="49"/>
        <v>1.2630679283397008E-2</v>
      </c>
      <c r="V323" s="11">
        <v>0.98664673729917296</v>
      </c>
    </row>
    <row r="324" spans="1:22" x14ac:dyDescent="0.25">
      <c r="A324" s="9" t="s">
        <v>666</v>
      </c>
      <c r="B324" s="9" t="s">
        <v>667</v>
      </c>
      <c r="C324" s="1" t="s">
        <v>666</v>
      </c>
      <c r="D324" t="e">
        <v>#DIV/0!</v>
      </c>
      <c r="E324" t="e">
        <v>#DIV/0!</v>
      </c>
      <c r="F324" t="e">
        <v>#DIV/0!</v>
      </c>
      <c r="G324" t="e">
        <f t="shared" si="41"/>
        <v>#DIV/0!</v>
      </c>
      <c r="H324" t="e">
        <f t="shared" si="42"/>
        <v>#DIV/0!</v>
      </c>
      <c r="I324" t="e">
        <v>#DIV/0!</v>
      </c>
      <c r="J324" t="e">
        <v>#DIV/0!</v>
      </c>
      <c r="K324" t="e">
        <f t="shared" si="43"/>
        <v>#DIV/0!</v>
      </c>
      <c r="L324" t="e">
        <f t="shared" si="44"/>
        <v>#DIV/0!</v>
      </c>
      <c r="M324" t="e">
        <f t="shared" si="45"/>
        <v>#DIV/0!</v>
      </c>
      <c r="N324" s="10" t="e">
        <f t="shared" si="46"/>
        <v>#DIV/0!</v>
      </c>
      <c r="O324" s="11"/>
      <c r="P324" t="e">
        <v>#DIV/0!</v>
      </c>
      <c r="Q324" t="e">
        <v>#DIV/0!</v>
      </c>
      <c r="R324" t="e">
        <f t="shared" si="47"/>
        <v>#DIV/0!</v>
      </c>
      <c r="S324" t="e">
        <f t="shared" si="48"/>
        <v>#DIV/0!</v>
      </c>
      <c r="T324" t="e">
        <f t="shared" ref="T324:T387" si="50">G324/R324</f>
        <v>#DIV/0!</v>
      </c>
      <c r="U324" s="10" t="e">
        <f t="shared" si="49"/>
        <v>#DIV/0!</v>
      </c>
      <c r="V324" s="11"/>
    </row>
    <row r="325" spans="1:22" x14ac:dyDescent="0.25">
      <c r="A325" s="9" t="s">
        <v>668</v>
      </c>
      <c r="B325" s="9" t="s">
        <v>669</v>
      </c>
      <c r="C325" s="1" t="s">
        <v>668</v>
      </c>
      <c r="D325">
        <v>0.89500000000000002</v>
      </c>
      <c r="E325">
        <v>0.89900000000000002</v>
      </c>
      <c r="F325">
        <v>0.84199999999999997</v>
      </c>
      <c r="G325">
        <f t="shared" ref="G325:G388" si="51">AVERAGE(E325:F325)</f>
        <v>0.87050000000000005</v>
      </c>
      <c r="H325">
        <f t="shared" ref="H325:H388" si="52">LOG(G325,2)</f>
        <v>-0.20008379701098586</v>
      </c>
      <c r="I325">
        <v>1.3819999999999999</v>
      </c>
      <c r="J325">
        <v>1.0169999999999999</v>
      </c>
      <c r="K325">
        <f t="shared" ref="K325:K388" si="53">AVERAGE(I325:J325)</f>
        <v>1.1995</v>
      </c>
      <c r="L325">
        <f t="shared" ref="L325:L388" si="54">LOG(K325,2)</f>
        <v>0.2624331576313475</v>
      </c>
      <c r="M325">
        <f t="shared" ref="M325:M388" si="55">G325/K325</f>
        <v>0.72571904960400169</v>
      </c>
      <c r="N325" s="10">
        <f t="shared" ref="N325:N388" si="56">LOG(M325,2)</f>
        <v>-0.46251695464233339</v>
      </c>
      <c r="O325" s="11">
        <v>0.21683979519475099</v>
      </c>
      <c r="P325">
        <v>2.129</v>
      </c>
      <c r="Q325">
        <v>1.3740000000000001</v>
      </c>
      <c r="R325">
        <f t="shared" ref="R325:R388" si="57">AVERAGE(P325:Q325)</f>
        <v>1.7515000000000001</v>
      </c>
      <c r="S325">
        <f t="shared" ref="S325:S388" si="58">LOG(R325,2)</f>
        <v>0.80859098813997587</v>
      </c>
      <c r="T325">
        <f t="shared" si="50"/>
        <v>0.49700256922637742</v>
      </c>
      <c r="U325" s="10">
        <f t="shared" ref="U325:U388" si="59">LOG(T325,2)</f>
        <v>-1.0086747851509617</v>
      </c>
      <c r="V325" s="11">
        <v>0.14542429064606299</v>
      </c>
    </row>
    <row r="326" spans="1:22" x14ac:dyDescent="0.25">
      <c r="A326" s="9" t="s">
        <v>670</v>
      </c>
      <c r="B326" s="9" t="s">
        <v>671</v>
      </c>
      <c r="C326" s="1" t="s">
        <v>670</v>
      </c>
      <c r="D326">
        <v>1.018</v>
      </c>
      <c r="E326">
        <v>1.032</v>
      </c>
      <c r="F326">
        <v>0.97199999999999998</v>
      </c>
      <c r="G326">
        <f t="shared" si="51"/>
        <v>1.002</v>
      </c>
      <c r="H326">
        <f t="shared" si="52"/>
        <v>2.8825085331213654E-3</v>
      </c>
      <c r="I326">
        <v>1.077</v>
      </c>
      <c r="J326">
        <v>1.0009999999999999</v>
      </c>
      <c r="K326">
        <f t="shared" si="53"/>
        <v>1.0389999999999999</v>
      </c>
      <c r="L326">
        <f t="shared" si="54"/>
        <v>5.519565424212463E-2</v>
      </c>
      <c r="M326">
        <f t="shared" si="55"/>
        <v>0.96438883541867182</v>
      </c>
      <c r="N326" s="10">
        <f t="shared" si="56"/>
        <v>-5.2313145709003334E-2</v>
      </c>
      <c r="O326" s="11">
        <v>0.52458493756345403</v>
      </c>
      <c r="P326">
        <v>1.244</v>
      </c>
      <c r="Q326">
        <v>0.92500000000000004</v>
      </c>
      <c r="R326">
        <f t="shared" si="57"/>
        <v>1.0845</v>
      </c>
      <c r="S326">
        <f t="shared" si="58"/>
        <v>0.11703005301018697</v>
      </c>
      <c r="T326">
        <f t="shared" si="50"/>
        <v>0.92392807745504835</v>
      </c>
      <c r="U326" s="10">
        <f t="shared" si="59"/>
        <v>-0.11414754447706567</v>
      </c>
      <c r="V326" s="11">
        <v>0.66174530964338096</v>
      </c>
    </row>
    <row r="327" spans="1:22" x14ac:dyDescent="0.25">
      <c r="A327" s="9" t="s">
        <v>672</v>
      </c>
      <c r="B327" s="9" t="s">
        <v>673</v>
      </c>
      <c r="C327" s="1" t="s">
        <v>672</v>
      </c>
      <c r="D327">
        <v>0.84899999999999998</v>
      </c>
      <c r="E327">
        <v>0.996</v>
      </c>
      <c r="F327">
        <v>0.9</v>
      </c>
      <c r="G327">
        <f t="shared" si="51"/>
        <v>0.94799999999999995</v>
      </c>
      <c r="H327">
        <f t="shared" si="52"/>
        <v>-7.7041035763828009E-2</v>
      </c>
      <c r="I327">
        <v>1.004</v>
      </c>
      <c r="J327">
        <v>0.93300000000000005</v>
      </c>
      <c r="K327">
        <f t="shared" si="53"/>
        <v>0.96850000000000003</v>
      </c>
      <c r="L327">
        <f t="shared" si="54"/>
        <v>-4.617604605883327E-2</v>
      </c>
      <c r="M327">
        <f t="shared" si="55"/>
        <v>0.97883324728962307</v>
      </c>
      <c r="N327" s="10">
        <f t="shared" si="56"/>
        <v>-3.0864989704994721E-2</v>
      </c>
      <c r="O327" s="11">
        <v>0.76405197863465102</v>
      </c>
      <c r="P327">
        <v>1.4970000000000001</v>
      </c>
      <c r="Q327">
        <v>0.98399999999999999</v>
      </c>
      <c r="R327">
        <f t="shared" si="57"/>
        <v>1.2404999999999999</v>
      </c>
      <c r="S327">
        <f t="shared" si="58"/>
        <v>0.31092173523034378</v>
      </c>
      <c r="T327">
        <f t="shared" si="50"/>
        <v>0.76420798065296247</v>
      </c>
      <c r="U327" s="10">
        <f t="shared" si="59"/>
        <v>-0.38796277099417187</v>
      </c>
      <c r="V327" s="11">
        <v>0.37885172964835301</v>
      </c>
    </row>
    <row r="328" spans="1:22" x14ac:dyDescent="0.25">
      <c r="A328" s="9" t="s">
        <v>674</v>
      </c>
      <c r="B328" s="9" t="s">
        <v>675</v>
      </c>
      <c r="C328" s="1" t="s">
        <v>674</v>
      </c>
      <c r="D328">
        <v>1.1759999999999999</v>
      </c>
      <c r="E328">
        <v>1.3759999999999999</v>
      </c>
      <c r="F328">
        <v>1.4</v>
      </c>
      <c r="G328">
        <f t="shared" si="51"/>
        <v>1.3879999999999999</v>
      </c>
      <c r="H328">
        <f t="shared" si="52"/>
        <v>0.47300756791617382</v>
      </c>
      <c r="I328">
        <v>1.234</v>
      </c>
      <c r="J328">
        <v>1.085</v>
      </c>
      <c r="K328">
        <f t="shared" si="53"/>
        <v>1.1595</v>
      </c>
      <c r="L328">
        <f t="shared" si="54"/>
        <v>0.21350281998391649</v>
      </c>
      <c r="M328">
        <f t="shared" si="55"/>
        <v>1.1970677015955153</v>
      </c>
      <c r="N328" s="10">
        <f t="shared" si="56"/>
        <v>0.25950474793225742</v>
      </c>
      <c r="O328" s="11">
        <v>9.3943905613147999E-2</v>
      </c>
      <c r="P328">
        <v>1.6830000000000001</v>
      </c>
      <c r="Q328">
        <v>1.1539999999999999</v>
      </c>
      <c r="R328">
        <f t="shared" si="57"/>
        <v>1.4184999999999999</v>
      </c>
      <c r="S328">
        <f t="shared" si="58"/>
        <v>0.50436615061227175</v>
      </c>
      <c r="T328">
        <f t="shared" si="50"/>
        <v>0.97849841381741276</v>
      </c>
      <c r="U328" s="10">
        <f t="shared" si="59"/>
        <v>-3.1358582696098015E-2</v>
      </c>
      <c r="V328" s="11">
        <v>0.91881482971218098</v>
      </c>
    </row>
    <row r="329" spans="1:22" x14ac:dyDescent="0.25">
      <c r="A329" s="9" t="s">
        <v>676</v>
      </c>
      <c r="B329" s="9" t="s">
        <v>677</v>
      </c>
      <c r="C329" s="1" t="s">
        <v>676</v>
      </c>
      <c r="D329">
        <v>0.999</v>
      </c>
      <c r="E329">
        <v>1.0509999999999999</v>
      </c>
      <c r="F329">
        <v>1.1619999999999999</v>
      </c>
      <c r="G329">
        <f t="shared" si="51"/>
        <v>1.1065</v>
      </c>
      <c r="H329">
        <f t="shared" si="52"/>
        <v>0.14600345113892463</v>
      </c>
      <c r="I329">
        <v>1.046</v>
      </c>
      <c r="J329">
        <v>1.1259999999999999</v>
      </c>
      <c r="K329">
        <f t="shared" si="53"/>
        <v>1.0859999999999999</v>
      </c>
      <c r="L329">
        <f t="shared" si="54"/>
        <v>0.11902410314227431</v>
      </c>
      <c r="M329">
        <f t="shared" si="55"/>
        <v>1.0188766114180481</v>
      </c>
      <c r="N329" s="10">
        <f t="shared" si="56"/>
        <v>2.697934799665035E-2</v>
      </c>
      <c r="O329" s="11">
        <v>0.792715044856388</v>
      </c>
      <c r="P329">
        <v>1.5489999999999999</v>
      </c>
      <c r="Q329">
        <v>1.054</v>
      </c>
      <c r="R329">
        <f t="shared" si="57"/>
        <v>1.3014999999999999</v>
      </c>
      <c r="S329">
        <f t="shared" si="58"/>
        <v>0.38017531174202501</v>
      </c>
      <c r="T329">
        <f t="shared" si="50"/>
        <v>0.85017287744909731</v>
      </c>
      <c r="U329" s="10">
        <f t="shared" si="59"/>
        <v>-0.23417186060310044</v>
      </c>
      <c r="V329" s="11">
        <v>0.52239439297447798</v>
      </c>
    </row>
    <row r="330" spans="1:22" x14ac:dyDescent="0.25">
      <c r="A330" s="9" t="s">
        <v>678</v>
      </c>
      <c r="B330" s="9" t="s">
        <v>679</v>
      </c>
      <c r="C330" s="1" t="s">
        <v>678</v>
      </c>
      <c r="D330">
        <v>0.92800000000000005</v>
      </c>
      <c r="E330">
        <v>1.042</v>
      </c>
      <c r="F330">
        <v>1.2669999999999999</v>
      </c>
      <c r="G330">
        <f t="shared" si="51"/>
        <v>1.1545000000000001</v>
      </c>
      <c r="H330">
        <f t="shared" si="52"/>
        <v>0.20726817311202828</v>
      </c>
      <c r="I330">
        <v>1.115</v>
      </c>
      <c r="J330">
        <v>0.88300000000000001</v>
      </c>
      <c r="K330">
        <f t="shared" si="53"/>
        <v>0.999</v>
      </c>
      <c r="L330">
        <f t="shared" si="54"/>
        <v>-1.4434168696687186E-3</v>
      </c>
      <c r="M330">
        <f t="shared" si="55"/>
        <v>1.1556556556556556</v>
      </c>
      <c r="N330" s="10">
        <f t="shared" si="56"/>
        <v>0.20871158998169687</v>
      </c>
      <c r="O330" s="11">
        <v>0.43743823212640398</v>
      </c>
      <c r="P330">
        <v>1.4470000000000001</v>
      </c>
      <c r="Q330">
        <v>0.98099999999999998</v>
      </c>
      <c r="R330">
        <f t="shared" si="57"/>
        <v>1.214</v>
      </c>
      <c r="S330">
        <f t="shared" si="58"/>
        <v>0.279768421593595</v>
      </c>
      <c r="T330">
        <f t="shared" si="50"/>
        <v>0.95098846787479419</v>
      </c>
      <c r="U330" s="10">
        <f t="shared" si="59"/>
        <v>-7.2500248481566693E-2</v>
      </c>
      <c r="V330" s="11">
        <v>0.83950001082816705</v>
      </c>
    </row>
    <row r="331" spans="1:22" x14ac:dyDescent="0.25">
      <c r="A331" s="9" t="s">
        <v>680</v>
      </c>
      <c r="B331" s="9" t="s">
        <v>681</v>
      </c>
      <c r="C331" s="1" t="s">
        <v>680</v>
      </c>
      <c r="D331">
        <v>0.96</v>
      </c>
      <c r="E331">
        <v>0.99299999999999999</v>
      </c>
      <c r="F331">
        <v>0.97599999999999998</v>
      </c>
      <c r="G331">
        <f t="shared" si="51"/>
        <v>0.98449999999999993</v>
      </c>
      <c r="H331">
        <f t="shared" si="52"/>
        <v>-2.2536888760533468E-2</v>
      </c>
      <c r="I331">
        <v>0.98499999999999999</v>
      </c>
      <c r="J331">
        <v>1.054</v>
      </c>
      <c r="K331">
        <f t="shared" si="53"/>
        <v>1.0195000000000001</v>
      </c>
      <c r="L331">
        <f t="shared" si="54"/>
        <v>2.786177535450958E-2</v>
      </c>
      <c r="M331">
        <f t="shared" si="55"/>
        <v>0.96566944580676783</v>
      </c>
      <c r="N331" s="10">
        <f t="shared" si="56"/>
        <v>-5.0398664115043124E-2</v>
      </c>
      <c r="O331" s="11">
        <v>0.42845239335059199</v>
      </c>
      <c r="P331">
        <v>1.504</v>
      </c>
      <c r="Q331">
        <v>1.026</v>
      </c>
      <c r="R331">
        <f t="shared" si="57"/>
        <v>1.2650000000000001</v>
      </c>
      <c r="S331">
        <f t="shared" si="58"/>
        <v>0.33913738491958556</v>
      </c>
      <c r="T331">
        <f t="shared" si="50"/>
        <v>0.77826086956521723</v>
      </c>
      <c r="U331" s="10">
        <f t="shared" si="59"/>
        <v>-0.36167427368011912</v>
      </c>
      <c r="V331" s="11">
        <v>0.36162022016880102</v>
      </c>
    </row>
    <row r="332" spans="1:22" x14ac:dyDescent="0.25">
      <c r="A332" s="9" t="s">
        <v>682</v>
      </c>
      <c r="B332" s="9" t="s">
        <v>683</v>
      </c>
      <c r="C332" s="1" t="s">
        <v>682</v>
      </c>
      <c r="D332">
        <v>0.91200000000000003</v>
      </c>
      <c r="E332">
        <v>2.4660000000000002</v>
      </c>
      <c r="F332">
        <v>1.893</v>
      </c>
      <c r="G332">
        <f t="shared" si="51"/>
        <v>2.1795</v>
      </c>
      <c r="H332">
        <f t="shared" si="52"/>
        <v>1.1239972036919104</v>
      </c>
      <c r="I332">
        <v>2.0310000000000001</v>
      </c>
      <c r="J332">
        <v>1.4650000000000001</v>
      </c>
      <c r="K332">
        <f t="shared" si="53"/>
        <v>1.7480000000000002</v>
      </c>
      <c r="L332">
        <f t="shared" si="54"/>
        <v>0.8057051848385115</v>
      </c>
      <c r="M332">
        <f t="shared" si="55"/>
        <v>1.2468535469107549</v>
      </c>
      <c r="N332" s="10">
        <f t="shared" si="56"/>
        <v>0.31829201885339881</v>
      </c>
      <c r="O332" s="11">
        <v>0.39609566652056499</v>
      </c>
      <c r="P332">
        <v>3.3690000000000002</v>
      </c>
      <c r="Q332">
        <v>1.5580000000000001</v>
      </c>
      <c r="R332">
        <f t="shared" si="57"/>
        <v>2.4635000000000002</v>
      </c>
      <c r="S332">
        <f t="shared" si="58"/>
        <v>1.3007094716500971</v>
      </c>
      <c r="T332">
        <f t="shared" si="50"/>
        <v>0.88471686624720913</v>
      </c>
      <c r="U332" s="10">
        <f t="shared" si="59"/>
        <v>-0.17671226795818662</v>
      </c>
      <c r="V332" s="11">
        <v>0.79312909523108999</v>
      </c>
    </row>
    <row r="333" spans="1:22" x14ac:dyDescent="0.25">
      <c r="A333" s="9" t="s">
        <v>684</v>
      </c>
      <c r="B333" s="9" t="s">
        <v>685</v>
      </c>
      <c r="C333" s="1" t="s">
        <v>684</v>
      </c>
      <c r="D333">
        <v>1.0029999999999999</v>
      </c>
      <c r="E333">
        <v>0.70599999999999996</v>
      </c>
      <c r="F333">
        <v>0.77700000000000002</v>
      </c>
      <c r="G333">
        <f t="shared" si="51"/>
        <v>0.74150000000000005</v>
      </c>
      <c r="H333">
        <f t="shared" si="52"/>
        <v>-0.43148140220745645</v>
      </c>
      <c r="I333">
        <v>0.71899999999999997</v>
      </c>
      <c r="J333">
        <v>0.81599999999999995</v>
      </c>
      <c r="K333">
        <f t="shared" si="53"/>
        <v>0.76749999999999996</v>
      </c>
      <c r="L333">
        <f t="shared" si="54"/>
        <v>-0.3817613444045454</v>
      </c>
      <c r="M333">
        <f t="shared" si="55"/>
        <v>0.96612377850162878</v>
      </c>
      <c r="N333" s="10">
        <f t="shared" si="56"/>
        <v>-4.9720057802911062E-2</v>
      </c>
      <c r="O333" s="11">
        <v>0.70749565810645099</v>
      </c>
      <c r="P333">
        <v>0.71</v>
      </c>
      <c r="Q333">
        <v>0.78200000000000003</v>
      </c>
      <c r="R333">
        <f t="shared" si="57"/>
        <v>0.746</v>
      </c>
      <c r="S333">
        <f t="shared" si="58"/>
        <v>-0.42275246440684927</v>
      </c>
      <c r="T333">
        <f t="shared" si="50"/>
        <v>0.99396782841823061</v>
      </c>
      <c r="U333" s="10">
        <f t="shared" si="59"/>
        <v>-8.7289378006072046E-3</v>
      </c>
      <c r="V333" s="11">
        <v>0.93718874687551201</v>
      </c>
    </row>
    <row r="334" spans="1:22" x14ac:dyDescent="0.25">
      <c r="A334" s="9" t="s">
        <v>686</v>
      </c>
      <c r="B334" s="9" t="s">
        <v>687</v>
      </c>
      <c r="C334" s="1" t="s">
        <v>686</v>
      </c>
      <c r="D334">
        <v>1.02</v>
      </c>
      <c r="E334">
        <v>1.2130000000000001</v>
      </c>
      <c r="F334">
        <v>1.58</v>
      </c>
      <c r="G334">
        <f t="shared" si="51"/>
        <v>1.3965000000000001</v>
      </c>
      <c r="H334">
        <f t="shared" si="52"/>
        <v>0.48181557361786298</v>
      </c>
      <c r="I334">
        <v>1.6679999999999999</v>
      </c>
      <c r="J334">
        <v>0.96099999999999997</v>
      </c>
      <c r="K334">
        <f t="shared" si="53"/>
        <v>1.3145</v>
      </c>
      <c r="L334">
        <f t="shared" si="54"/>
        <v>0.3945141419559588</v>
      </c>
      <c r="M334">
        <f t="shared" si="55"/>
        <v>1.0623811335108406</v>
      </c>
      <c r="N334" s="10">
        <f t="shared" si="56"/>
        <v>8.7301431661904086E-2</v>
      </c>
      <c r="O334" s="11">
        <v>0.85593912814857998</v>
      </c>
      <c r="P334">
        <v>1.56</v>
      </c>
      <c r="Q334">
        <v>1.048</v>
      </c>
      <c r="R334">
        <f t="shared" si="57"/>
        <v>1.304</v>
      </c>
      <c r="S334">
        <f t="shared" si="58"/>
        <v>0.38294386956899057</v>
      </c>
      <c r="T334">
        <f t="shared" si="50"/>
        <v>1.0709355828220859</v>
      </c>
      <c r="U334" s="10">
        <f t="shared" si="59"/>
        <v>9.8871704048872355E-2</v>
      </c>
      <c r="V334" s="11">
        <v>0.79667763732920405</v>
      </c>
    </row>
    <row r="335" spans="1:22" x14ac:dyDescent="0.25">
      <c r="A335" s="9" t="s">
        <v>688</v>
      </c>
      <c r="B335" s="9" t="s">
        <v>689</v>
      </c>
      <c r="C335" s="1" t="s">
        <v>688</v>
      </c>
      <c r="D335">
        <v>0.94750000000000001</v>
      </c>
      <c r="E335">
        <v>0.97799999999999998</v>
      </c>
      <c r="F335">
        <v>0.80449999999999999</v>
      </c>
      <c r="G335">
        <f t="shared" si="51"/>
        <v>0.89124999999999999</v>
      </c>
      <c r="H335">
        <f t="shared" si="52"/>
        <v>-0.16609792333083664</v>
      </c>
      <c r="I335">
        <v>0.97850000000000004</v>
      </c>
      <c r="J335">
        <v>1.1795</v>
      </c>
      <c r="K335">
        <f t="shared" si="53"/>
        <v>1.079</v>
      </c>
      <c r="L335">
        <f t="shared" si="54"/>
        <v>0.10969486482592983</v>
      </c>
      <c r="M335">
        <f t="shared" si="55"/>
        <v>0.82599629286376275</v>
      </c>
      <c r="N335" s="10">
        <f t="shared" si="56"/>
        <v>-0.2757927881567665</v>
      </c>
      <c r="O335" s="11">
        <v>0.29290105451572901</v>
      </c>
      <c r="P335">
        <v>1.0900000000000001</v>
      </c>
      <c r="Q335">
        <v>1.125</v>
      </c>
      <c r="R335">
        <f t="shared" si="57"/>
        <v>1.1074999999999999</v>
      </c>
      <c r="S335">
        <f t="shared" si="58"/>
        <v>0.14730669878029351</v>
      </c>
      <c r="T335">
        <f t="shared" si="50"/>
        <v>0.80474040632054178</v>
      </c>
      <c r="U335" s="10">
        <f t="shared" si="59"/>
        <v>-0.31340462211113018</v>
      </c>
      <c r="V335" s="11">
        <v>0.13449916285663899</v>
      </c>
    </row>
    <row r="336" spans="1:22" x14ac:dyDescent="0.25">
      <c r="A336" s="9" t="s">
        <v>690</v>
      </c>
      <c r="B336" s="9" t="s">
        <v>691</v>
      </c>
      <c r="C336" s="1" t="s">
        <v>690</v>
      </c>
      <c r="D336">
        <v>1.091</v>
      </c>
      <c r="E336">
        <v>1.4690000000000001</v>
      </c>
      <c r="F336">
        <v>1.389</v>
      </c>
      <c r="G336">
        <f t="shared" si="51"/>
        <v>1.429</v>
      </c>
      <c r="H336">
        <f t="shared" si="52"/>
        <v>0.5150059164337295</v>
      </c>
      <c r="I336">
        <v>1.2969999999999999</v>
      </c>
      <c r="J336">
        <v>1.6220000000000001</v>
      </c>
      <c r="K336">
        <f t="shared" si="53"/>
        <v>1.4595</v>
      </c>
      <c r="L336">
        <f t="shared" si="54"/>
        <v>0.54547421084018066</v>
      </c>
      <c r="M336">
        <f t="shared" si="55"/>
        <v>0.9791024323398424</v>
      </c>
      <c r="N336" s="10">
        <f t="shared" si="56"/>
        <v>-3.0468294406451272E-2</v>
      </c>
      <c r="O336" s="11">
        <v>0.872185354227486</v>
      </c>
      <c r="P336">
        <v>1.651</v>
      </c>
      <c r="Q336">
        <v>1.546</v>
      </c>
      <c r="R336">
        <f t="shared" si="57"/>
        <v>1.5985</v>
      </c>
      <c r="S336">
        <f t="shared" si="58"/>
        <v>0.67671874411843336</v>
      </c>
      <c r="T336">
        <f t="shared" si="50"/>
        <v>0.89396309039724742</v>
      </c>
      <c r="U336" s="10">
        <f t="shared" si="59"/>
        <v>-0.16171282768470382</v>
      </c>
      <c r="V336" s="11">
        <v>0.12403685649379401</v>
      </c>
    </row>
    <row r="337" spans="1:22" x14ac:dyDescent="0.25">
      <c r="A337" s="9" t="s">
        <v>692</v>
      </c>
      <c r="B337" s="9" t="s">
        <v>693</v>
      </c>
      <c r="C337" s="1" t="s">
        <v>692</v>
      </c>
      <c r="D337">
        <v>1.0029999999999999</v>
      </c>
      <c r="E337">
        <v>1.105</v>
      </c>
      <c r="F337">
        <v>1.585</v>
      </c>
      <c r="G337">
        <f t="shared" si="51"/>
        <v>1.345</v>
      </c>
      <c r="H337">
        <f t="shared" si="52"/>
        <v>0.42760617278189944</v>
      </c>
      <c r="I337">
        <v>1.159</v>
      </c>
      <c r="J337">
        <v>1.131</v>
      </c>
      <c r="K337">
        <f t="shared" si="53"/>
        <v>1.145</v>
      </c>
      <c r="L337">
        <f t="shared" si="54"/>
        <v>0.19534759832221926</v>
      </c>
      <c r="M337">
        <f t="shared" si="55"/>
        <v>1.1746724890829694</v>
      </c>
      <c r="N337" s="10">
        <f t="shared" si="56"/>
        <v>0.23225857445968015</v>
      </c>
      <c r="O337" s="11">
        <v>0.49296683899757598</v>
      </c>
      <c r="P337">
        <v>2.2029999999999998</v>
      </c>
      <c r="Q337">
        <v>1.143</v>
      </c>
      <c r="R337">
        <f t="shared" si="57"/>
        <v>1.673</v>
      </c>
      <c r="S337">
        <f t="shared" si="58"/>
        <v>0.74243744537626577</v>
      </c>
      <c r="T337">
        <f t="shared" si="50"/>
        <v>0.80394500896592946</v>
      </c>
      <c r="U337" s="10">
        <f t="shared" si="59"/>
        <v>-0.31483127259436616</v>
      </c>
      <c r="V337" s="11">
        <v>0.62969965212141199</v>
      </c>
    </row>
    <row r="338" spans="1:22" x14ac:dyDescent="0.25">
      <c r="A338" s="9" t="s">
        <v>694</v>
      </c>
      <c r="B338" s="9" t="s">
        <v>695</v>
      </c>
      <c r="C338" s="1" t="s">
        <v>694</v>
      </c>
      <c r="D338">
        <v>1.514</v>
      </c>
      <c r="E338">
        <v>1.153</v>
      </c>
      <c r="F338">
        <v>1.117</v>
      </c>
      <c r="G338">
        <f t="shared" si="51"/>
        <v>1.135</v>
      </c>
      <c r="H338">
        <f t="shared" si="52"/>
        <v>0.18269229751619032</v>
      </c>
      <c r="I338">
        <v>1.357</v>
      </c>
      <c r="J338">
        <v>1.097</v>
      </c>
      <c r="K338">
        <f t="shared" si="53"/>
        <v>1.2269999999999999</v>
      </c>
      <c r="L338">
        <f t="shared" si="54"/>
        <v>0.29513524900081783</v>
      </c>
      <c r="M338">
        <f t="shared" si="55"/>
        <v>0.92502037489812561</v>
      </c>
      <c r="N338" s="10">
        <f t="shared" si="56"/>
        <v>-0.11244295148462752</v>
      </c>
      <c r="O338" s="11">
        <v>0.55588192445465701</v>
      </c>
      <c r="P338">
        <v>1.55</v>
      </c>
      <c r="Q338">
        <v>1.175</v>
      </c>
      <c r="R338">
        <f t="shared" si="57"/>
        <v>1.3625</v>
      </c>
      <c r="S338">
        <f t="shared" si="58"/>
        <v>0.44625622988956409</v>
      </c>
      <c r="T338">
        <f t="shared" si="50"/>
        <v>0.83302752293577975</v>
      </c>
      <c r="U338" s="10">
        <f t="shared" si="59"/>
        <v>-0.26356393237337389</v>
      </c>
      <c r="V338" s="11">
        <v>0.35057428902770199</v>
      </c>
    </row>
    <row r="339" spans="1:22" x14ac:dyDescent="0.25">
      <c r="A339" s="9" t="s">
        <v>696</v>
      </c>
      <c r="B339" s="9" t="s">
        <v>697</v>
      </c>
      <c r="C339" s="1" t="s">
        <v>696</v>
      </c>
      <c r="D339">
        <v>1.036</v>
      </c>
      <c r="E339">
        <v>0.83599999999999997</v>
      </c>
      <c r="F339">
        <v>1.113</v>
      </c>
      <c r="G339">
        <f t="shared" si="51"/>
        <v>0.97449999999999992</v>
      </c>
      <c r="H339">
        <f t="shared" si="52"/>
        <v>-3.7265909404197183E-2</v>
      </c>
      <c r="I339">
        <v>1.3759999999999999</v>
      </c>
      <c r="J339">
        <v>0.875</v>
      </c>
      <c r="K339">
        <f t="shared" si="53"/>
        <v>1.1254999999999999</v>
      </c>
      <c r="L339">
        <f t="shared" si="54"/>
        <v>0.17056605679206857</v>
      </c>
      <c r="M339">
        <f t="shared" si="55"/>
        <v>0.86583740559751221</v>
      </c>
      <c r="N339" s="10">
        <f t="shared" si="56"/>
        <v>-0.20783196619626573</v>
      </c>
      <c r="O339" s="11">
        <v>0.65050228823224798</v>
      </c>
      <c r="P339">
        <v>0.61599999999999999</v>
      </c>
      <c r="Q339">
        <v>0.86399999999999999</v>
      </c>
      <c r="R339">
        <f t="shared" si="57"/>
        <v>0.74</v>
      </c>
      <c r="S339">
        <f t="shared" si="58"/>
        <v>-0.43440282414577491</v>
      </c>
      <c r="T339">
        <f t="shared" si="50"/>
        <v>1.3168918918918917</v>
      </c>
      <c r="U339" s="10">
        <f t="shared" si="59"/>
        <v>0.3971369147415777</v>
      </c>
      <c r="V339" s="11">
        <v>0.33435121193190398</v>
      </c>
    </row>
    <row r="340" spans="1:22" x14ac:dyDescent="0.25">
      <c r="A340" s="9" t="s">
        <v>698</v>
      </c>
      <c r="B340" s="9" t="s">
        <v>699</v>
      </c>
      <c r="C340" s="1" t="s">
        <v>698</v>
      </c>
      <c r="D340">
        <v>0.92500000000000004</v>
      </c>
      <c r="E340">
        <v>0.93200000000000005</v>
      </c>
      <c r="F340">
        <v>0.998</v>
      </c>
      <c r="G340">
        <f t="shared" si="51"/>
        <v>0.96500000000000008</v>
      </c>
      <c r="H340">
        <f t="shared" si="52"/>
        <v>-5.1399152506644161E-2</v>
      </c>
      <c r="I340">
        <v>0.92900000000000005</v>
      </c>
      <c r="J340">
        <v>0.98299999999999998</v>
      </c>
      <c r="K340">
        <f t="shared" si="53"/>
        <v>0.95599999999999996</v>
      </c>
      <c r="L340">
        <f t="shared" si="54"/>
        <v>-6.4917476681338543E-2</v>
      </c>
      <c r="M340">
        <f t="shared" si="55"/>
        <v>1.0094142259414227</v>
      </c>
      <c r="N340" s="10">
        <f t="shared" si="56"/>
        <v>1.3518324174694384E-2</v>
      </c>
      <c r="O340" s="11">
        <v>0.85237965060846099</v>
      </c>
      <c r="P340">
        <v>1.127</v>
      </c>
      <c r="Q340">
        <v>0.95299999999999996</v>
      </c>
      <c r="R340">
        <f t="shared" si="57"/>
        <v>1.04</v>
      </c>
      <c r="S340">
        <f t="shared" si="58"/>
        <v>5.6583528366367514E-2</v>
      </c>
      <c r="T340">
        <f t="shared" si="50"/>
        <v>0.92788461538461542</v>
      </c>
      <c r="U340" s="10">
        <f t="shared" si="59"/>
        <v>-0.10798268087301169</v>
      </c>
      <c r="V340" s="11">
        <v>0.50482912666283597</v>
      </c>
    </row>
    <row r="341" spans="1:22" x14ac:dyDescent="0.25">
      <c r="A341" s="9" t="s">
        <v>700</v>
      </c>
      <c r="B341" s="9" t="s">
        <v>701</v>
      </c>
      <c r="C341" s="1" t="s">
        <v>700</v>
      </c>
      <c r="D341">
        <v>1.101</v>
      </c>
      <c r="E341">
        <v>1.3009999999999999</v>
      </c>
      <c r="F341">
        <v>1.4319999999999999</v>
      </c>
      <c r="G341">
        <f t="shared" si="51"/>
        <v>1.3664999999999998</v>
      </c>
      <c r="H341">
        <f t="shared" si="52"/>
        <v>0.45048545986111965</v>
      </c>
      <c r="I341">
        <v>1.397</v>
      </c>
      <c r="J341">
        <v>1.331</v>
      </c>
      <c r="K341">
        <f t="shared" si="53"/>
        <v>1.3639999999999999</v>
      </c>
      <c r="L341">
        <f t="shared" si="54"/>
        <v>0.44784364436208529</v>
      </c>
      <c r="M341">
        <f t="shared" si="55"/>
        <v>1.0018328445747799</v>
      </c>
      <c r="N341" s="10">
        <f t="shared" si="56"/>
        <v>2.6418154990342879E-3</v>
      </c>
      <c r="O341" s="11">
        <v>0.97590438393829004</v>
      </c>
      <c r="P341">
        <v>1.887</v>
      </c>
      <c r="Q341">
        <v>1.3169999999999999</v>
      </c>
      <c r="R341">
        <f t="shared" si="57"/>
        <v>1.6019999999999999</v>
      </c>
      <c r="S341">
        <f t="shared" si="58"/>
        <v>0.67987414774662303</v>
      </c>
      <c r="T341">
        <f t="shared" si="50"/>
        <v>0.85299625468164786</v>
      </c>
      <c r="U341" s="10">
        <f t="shared" si="59"/>
        <v>-0.22938868788550335</v>
      </c>
      <c r="V341" s="11">
        <v>0.50515899926704499</v>
      </c>
    </row>
    <row r="342" spans="1:22" x14ac:dyDescent="0.25">
      <c r="A342" s="9" t="s">
        <v>702</v>
      </c>
      <c r="B342" s="9" t="s">
        <v>703</v>
      </c>
      <c r="C342" s="1" t="s">
        <v>702</v>
      </c>
      <c r="D342">
        <v>1.026</v>
      </c>
      <c r="E342">
        <v>0.81200000000000006</v>
      </c>
      <c r="F342">
        <v>1.081</v>
      </c>
      <c r="G342">
        <f t="shared" si="51"/>
        <v>0.94650000000000001</v>
      </c>
      <c r="H342">
        <f t="shared" si="52"/>
        <v>-7.9325588958381849E-2</v>
      </c>
      <c r="I342">
        <v>0.78100000000000003</v>
      </c>
      <c r="J342">
        <v>1.0289999999999999</v>
      </c>
      <c r="K342">
        <f t="shared" si="53"/>
        <v>0.90500000000000003</v>
      </c>
      <c r="L342">
        <f t="shared" si="54"/>
        <v>-0.14401030269151929</v>
      </c>
      <c r="M342">
        <f t="shared" si="55"/>
        <v>1.0458563535911602</v>
      </c>
      <c r="N342" s="10">
        <f t="shared" si="56"/>
        <v>6.4684713733137514E-2</v>
      </c>
      <c r="O342" s="11">
        <v>0.84161545486280798</v>
      </c>
      <c r="P342">
        <v>0.94899999999999995</v>
      </c>
      <c r="Q342">
        <v>0.84599999999999997</v>
      </c>
      <c r="R342">
        <f t="shared" si="57"/>
        <v>0.89749999999999996</v>
      </c>
      <c r="S342">
        <f t="shared" si="58"/>
        <v>-0.15601615595167342</v>
      </c>
      <c r="T342">
        <f t="shared" si="50"/>
        <v>1.0545961002785516</v>
      </c>
      <c r="U342" s="10">
        <f t="shared" si="59"/>
        <v>7.669056699329152E-2</v>
      </c>
      <c r="V342" s="11">
        <v>0.76609846030029805</v>
      </c>
    </row>
    <row r="343" spans="1:22" x14ac:dyDescent="0.25">
      <c r="A343" s="9" t="s">
        <v>704</v>
      </c>
      <c r="B343" s="9" t="s">
        <v>705</v>
      </c>
      <c r="C343" s="1" t="s">
        <v>704</v>
      </c>
      <c r="D343">
        <v>1.4470000000000001</v>
      </c>
      <c r="E343">
        <v>1.135</v>
      </c>
      <c r="F343">
        <v>1.6830000000000001</v>
      </c>
      <c r="G343">
        <f t="shared" si="51"/>
        <v>1.409</v>
      </c>
      <c r="H343">
        <f t="shared" si="52"/>
        <v>0.49467161164754958</v>
      </c>
      <c r="I343">
        <v>0.89900000000000002</v>
      </c>
      <c r="J343">
        <v>1.7549999999999999</v>
      </c>
      <c r="K343">
        <f t="shared" si="53"/>
        <v>1.327</v>
      </c>
      <c r="L343">
        <f t="shared" si="54"/>
        <v>0.4081683707081063</v>
      </c>
      <c r="M343">
        <f t="shared" si="55"/>
        <v>1.0617935192162773</v>
      </c>
      <c r="N343" s="10">
        <f t="shared" si="56"/>
        <v>8.6503240939443199E-2</v>
      </c>
      <c r="O343" s="11">
        <v>0.88663950754724796</v>
      </c>
      <c r="P343">
        <v>0.97599999999999998</v>
      </c>
      <c r="Q343">
        <v>0.99299999999999999</v>
      </c>
      <c r="R343">
        <f t="shared" si="57"/>
        <v>0.98449999999999993</v>
      </c>
      <c r="S343">
        <f t="shared" si="58"/>
        <v>-2.2536888760533468E-2</v>
      </c>
      <c r="T343">
        <f t="shared" si="50"/>
        <v>1.431183341797867</v>
      </c>
      <c r="U343" s="10">
        <f t="shared" si="59"/>
        <v>0.51720850040808297</v>
      </c>
      <c r="V343" s="11">
        <v>0.26159590244096498</v>
      </c>
    </row>
    <row r="344" spans="1:22" x14ac:dyDescent="0.25">
      <c r="A344" s="9" t="s">
        <v>706</v>
      </c>
      <c r="B344" s="9" t="s">
        <v>707</v>
      </c>
      <c r="C344" s="1" t="s">
        <v>706</v>
      </c>
      <c r="D344">
        <v>0.93100000000000005</v>
      </c>
      <c r="E344">
        <v>1.2070000000000001</v>
      </c>
      <c r="F344">
        <v>1.2</v>
      </c>
      <c r="G344">
        <f t="shared" si="51"/>
        <v>1.2035</v>
      </c>
      <c r="H344">
        <f t="shared" si="52"/>
        <v>0.2672361418124099</v>
      </c>
      <c r="I344">
        <v>1.3240000000000001</v>
      </c>
      <c r="J344">
        <v>1.1439999999999999</v>
      </c>
      <c r="K344">
        <f t="shared" si="53"/>
        <v>1.234</v>
      </c>
      <c r="L344">
        <f t="shared" si="54"/>
        <v>0.3033423944873308</v>
      </c>
      <c r="M344">
        <f t="shared" si="55"/>
        <v>0.97528363047001621</v>
      </c>
      <c r="N344" s="10">
        <f t="shared" si="56"/>
        <v>-3.6106252674921013E-2</v>
      </c>
      <c r="O344" s="11">
        <v>0.76713316385219199</v>
      </c>
      <c r="P344">
        <v>1.2310000000000001</v>
      </c>
      <c r="Q344">
        <v>1.1279999999999999</v>
      </c>
      <c r="R344">
        <f t="shared" si="57"/>
        <v>1.1795</v>
      </c>
      <c r="S344">
        <f t="shared" si="58"/>
        <v>0.23817541857737554</v>
      </c>
      <c r="T344">
        <f t="shared" si="50"/>
        <v>1.0203476049173379</v>
      </c>
      <c r="U344" s="10">
        <f t="shared" si="59"/>
        <v>2.9060723235034357E-2</v>
      </c>
      <c r="V344" s="11">
        <v>0.68767892505841599</v>
      </c>
    </row>
    <row r="345" spans="1:22" x14ac:dyDescent="0.25">
      <c r="A345" s="9" t="s">
        <v>708</v>
      </c>
      <c r="B345" s="9" t="s">
        <v>709</v>
      </c>
      <c r="C345" s="1" t="s">
        <v>708</v>
      </c>
      <c r="D345">
        <v>1.21</v>
      </c>
      <c r="E345">
        <v>1.4319999999999999</v>
      </c>
      <c r="F345">
        <v>1.665</v>
      </c>
      <c r="G345">
        <f t="shared" si="51"/>
        <v>1.5485</v>
      </c>
      <c r="H345">
        <f t="shared" si="52"/>
        <v>0.63087138301257606</v>
      </c>
      <c r="I345">
        <v>1.482</v>
      </c>
      <c r="J345">
        <v>1.4770000000000001</v>
      </c>
      <c r="K345">
        <f t="shared" si="53"/>
        <v>1.4795</v>
      </c>
      <c r="L345">
        <f t="shared" si="54"/>
        <v>0.5651096965318344</v>
      </c>
      <c r="M345">
        <f t="shared" si="55"/>
        <v>1.046637377492396</v>
      </c>
      <c r="N345" s="10">
        <f t="shared" si="56"/>
        <v>6.5761686480741613E-2</v>
      </c>
      <c r="O345" s="11">
        <v>0.61378311608483405</v>
      </c>
      <c r="P345">
        <v>2.548</v>
      </c>
      <c r="Q345">
        <v>1.508</v>
      </c>
      <c r="R345">
        <f t="shared" si="57"/>
        <v>2.028</v>
      </c>
      <c r="S345">
        <f t="shared" si="58"/>
        <v>1.0200576523412537</v>
      </c>
      <c r="T345">
        <f t="shared" si="50"/>
        <v>0.76356015779092701</v>
      </c>
      <c r="U345" s="10">
        <f t="shared" si="59"/>
        <v>-0.3891862693286775</v>
      </c>
      <c r="V345" s="11">
        <v>0.463185828442084</v>
      </c>
    </row>
    <row r="346" spans="1:22" x14ac:dyDescent="0.25">
      <c r="A346" s="9" t="s">
        <v>710</v>
      </c>
      <c r="B346" s="9" t="s">
        <v>711</v>
      </c>
      <c r="C346" s="1" t="s">
        <v>710</v>
      </c>
      <c r="D346">
        <v>1.008</v>
      </c>
      <c r="E346">
        <v>1.3740000000000001</v>
      </c>
      <c r="F346">
        <v>1.23</v>
      </c>
      <c r="G346">
        <f t="shared" si="51"/>
        <v>1.302</v>
      </c>
      <c r="H346">
        <f t="shared" si="52"/>
        <v>0.38072944850354851</v>
      </c>
      <c r="I346">
        <v>1.0009999999999999</v>
      </c>
      <c r="J346">
        <v>1.1040000000000001</v>
      </c>
      <c r="K346">
        <f t="shared" si="53"/>
        <v>1.0525</v>
      </c>
      <c r="L346">
        <f t="shared" si="54"/>
        <v>7.382023329167138E-2</v>
      </c>
      <c r="M346">
        <f t="shared" si="55"/>
        <v>1.2370546318289786</v>
      </c>
      <c r="N346" s="10">
        <f t="shared" si="56"/>
        <v>0.30690921521187703</v>
      </c>
      <c r="O346" s="11">
        <v>0.106203984083496</v>
      </c>
      <c r="P346">
        <v>1.7430000000000001</v>
      </c>
      <c r="Q346">
        <v>1.0960000000000001</v>
      </c>
      <c r="R346">
        <f t="shared" si="57"/>
        <v>1.4195000000000002</v>
      </c>
      <c r="S346">
        <f t="shared" si="58"/>
        <v>0.5053828490623048</v>
      </c>
      <c r="T346">
        <f t="shared" si="50"/>
        <v>0.91722437477985197</v>
      </c>
      <c r="U346" s="10">
        <f t="shared" si="59"/>
        <v>-0.12465340055875629</v>
      </c>
      <c r="V346" s="11">
        <v>0.75682765276994202</v>
      </c>
    </row>
    <row r="347" spans="1:22" x14ac:dyDescent="0.25">
      <c r="A347" s="9" t="s">
        <v>712</v>
      </c>
      <c r="B347" s="9" t="s">
        <v>713</v>
      </c>
      <c r="C347" s="1" t="s">
        <v>712</v>
      </c>
      <c r="D347">
        <v>0.92900000000000005</v>
      </c>
      <c r="E347">
        <v>0.98799999999999999</v>
      </c>
      <c r="F347">
        <v>0.94199999999999995</v>
      </c>
      <c r="G347">
        <f t="shared" si="51"/>
        <v>0.96499999999999997</v>
      </c>
      <c r="H347">
        <f t="shared" si="52"/>
        <v>-5.1399152506644327E-2</v>
      </c>
      <c r="I347">
        <v>1.2250000000000001</v>
      </c>
      <c r="J347">
        <v>0.96</v>
      </c>
      <c r="K347">
        <f t="shared" si="53"/>
        <v>1.0925</v>
      </c>
      <c r="L347">
        <f t="shared" si="54"/>
        <v>0.12763327972587371</v>
      </c>
      <c r="M347">
        <f t="shared" si="55"/>
        <v>0.88329519450800908</v>
      </c>
      <c r="N347" s="10">
        <f t="shared" si="56"/>
        <v>-0.17903243223251808</v>
      </c>
      <c r="O347" s="11">
        <v>0.44315577916826299</v>
      </c>
      <c r="P347">
        <v>1.1479999999999999</v>
      </c>
      <c r="Q347">
        <v>0.89500000000000002</v>
      </c>
      <c r="R347">
        <f t="shared" si="57"/>
        <v>1.0215000000000001</v>
      </c>
      <c r="S347">
        <f t="shared" si="58"/>
        <v>3.0689204071140411E-2</v>
      </c>
      <c r="T347">
        <f t="shared" si="50"/>
        <v>0.94468918257464507</v>
      </c>
      <c r="U347" s="10">
        <f t="shared" si="59"/>
        <v>-8.2088356577784682E-2</v>
      </c>
      <c r="V347" s="11">
        <v>0.70326690223419597</v>
      </c>
    </row>
    <row r="348" spans="1:22" x14ac:dyDescent="0.25">
      <c r="A348" s="9" t="s">
        <v>714</v>
      </c>
      <c r="B348" s="9" t="s">
        <v>715</v>
      </c>
      <c r="C348" s="1" t="s">
        <v>714</v>
      </c>
      <c r="D348">
        <v>1.4490000000000001</v>
      </c>
      <c r="E348">
        <v>1.5820000000000001</v>
      </c>
      <c r="F348">
        <v>1.399</v>
      </c>
      <c r="G348">
        <f t="shared" si="51"/>
        <v>1.4904999999999999</v>
      </c>
      <c r="H348">
        <f t="shared" si="52"/>
        <v>0.57579637532908179</v>
      </c>
      <c r="I348">
        <v>1.008</v>
      </c>
      <c r="J348">
        <v>1.2</v>
      </c>
      <c r="K348">
        <f t="shared" si="53"/>
        <v>1.1040000000000001</v>
      </c>
      <c r="L348">
        <f t="shared" si="54"/>
        <v>0.14274017211608214</v>
      </c>
      <c r="M348">
        <f t="shared" si="55"/>
        <v>1.3500905797101448</v>
      </c>
      <c r="N348" s="10">
        <f t="shared" si="56"/>
        <v>0.43305620321299965</v>
      </c>
      <c r="O348" s="11">
        <v>0.10033219734154</v>
      </c>
      <c r="P348">
        <v>1.766</v>
      </c>
      <c r="Q348">
        <v>1.38</v>
      </c>
      <c r="R348">
        <f t="shared" si="57"/>
        <v>1.573</v>
      </c>
      <c r="S348">
        <f t="shared" si="58"/>
        <v>0.6535186707535996</v>
      </c>
      <c r="T348">
        <f t="shared" si="50"/>
        <v>0.9475524475524475</v>
      </c>
      <c r="U348" s="10">
        <f t="shared" si="59"/>
        <v>-7.7722295424517945E-2</v>
      </c>
      <c r="V348" s="11">
        <v>0.73652894049473305</v>
      </c>
    </row>
    <row r="349" spans="1:22" x14ac:dyDescent="0.25">
      <c r="A349" s="9" t="s">
        <v>716</v>
      </c>
      <c r="B349" s="9" t="s">
        <v>717</v>
      </c>
      <c r="C349" s="1" t="s">
        <v>716</v>
      </c>
      <c r="D349">
        <v>1.0349999999999999</v>
      </c>
      <c r="E349">
        <v>1.169</v>
      </c>
      <c r="F349">
        <v>1.1759999999999999</v>
      </c>
      <c r="G349">
        <f t="shared" si="51"/>
        <v>1.1724999999999999</v>
      </c>
      <c r="H349">
        <f t="shared" si="52"/>
        <v>0.22958792274065171</v>
      </c>
      <c r="I349">
        <v>1.208</v>
      </c>
      <c r="J349">
        <v>1.153</v>
      </c>
      <c r="K349">
        <f t="shared" si="53"/>
        <v>1.1804999999999999</v>
      </c>
      <c r="L349">
        <f t="shared" si="54"/>
        <v>0.23939804156655539</v>
      </c>
      <c r="M349">
        <f t="shared" si="55"/>
        <v>0.99322321050402373</v>
      </c>
      <c r="N349" s="10">
        <f t="shared" si="56"/>
        <v>-9.810118825903661E-3</v>
      </c>
      <c r="O349" s="11">
        <v>0.800062470718375</v>
      </c>
      <c r="P349">
        <v>1.7629999999999999</v>
      </c>
      <c r="Q349">
        <v>1.1459999999999999</v>
      </c>
      <c r="R349">
        <f t="shared" si="57"/>
        <v>1.4544999999999999</v>
      </c>
      <c r="S349">
        <f t="shared" si="58"/>
        <v>0.54052329643821928</v>
      </c>
      <c r="T349">
        <f t="shared" si="50"/>
        <v>0.80611894121691297</v>
      </c>
      <c r="U349" s="10">
        <f t="shared" si="59"/>
        <v>-0.31093537369756763</v>
      </c>
      <c r="V349" s="11">
        <v>0.45718317815538501</v>
      </c>
    </row>
    <row r="350" spans="1:22" x14ac:dyDescent="0.25">
      <c r="A350" s="9" t="s">
        <v>718</v>
      </c>
      <c r="B350" s="9" t="s">
        <v>719</v>
      </c>
      <c r="C350" s="1" t="s">
        <v>718</v>
      </c>
      <c r="D350">
        <v>1.085</v>
      </c>
      <c r="E350">
        <v>1.4259999999999999</v>
      </c>
      <c r="F350">
        <v>1.6870000000000001</v>
      </c>
      <c r="G350">
        <f t="shared" si="51"/>
        <v>1.5565</v>
      </c>
      <c r="H350">
        <f t="shared" si="52"/>
        <v>0.63830557680709255</v>
      </c>
      <c r="I350">
        <v>1.2470000000000001</v>
      </c>
      <c r="J350">
        <v>1.417</v>
      </c>
      <c r="K350">
        <f t="shared" si="53"/>
        <v>1.3320000000000001</v>
      </c>
      <c r="L350">
        <f t="shared" si="54"/>
        <v>0.41359408240917517</v>
      </c>
      <c r="M350">
        <f t="shared" si="55"/>
        <v>1.1685435435435434</v>
      </c>
      <c r="N350" s="10">
        <f t="shared" si="56"/>
        <v>0.22471149439791727</v>
      </c>
      <c r="O350" s="11">
        <v>0.28617032569620099</v>
      </c>
      <c r="P350">
        <v>2.101</v>
      </c>
      <c r="Q350">
        <v>1.327</v>
      </c>
      <c r="R350">
        <f t="shared" si="57"/>
        <v>1.714</v>
      </c>
      <c r="S350">
        <f t="shared" si="58"/>
        <v>0.77736710945041276</v>
      </c>
      <c r="T350">
        <f t="shared" si="50"/>
        <v>0.90810968494749122</v>
      </c>
      <c r="U350" s="10">
        <f t="shared" si="59"/>
        <v>-0.1390615326433203</v>
      </c>
      <c r="V350" s="11">
        <v>0.73691645835557495</v>
      </c>
    </row>
    <row r="351" spans="1:22" x14ac:dyDescent="0.25">
      <c r="A351" s="9" t="s">
        <v>720</v>
      </c>
      <c r="B351" s="9" t="s">
        <v>721</v>
      </c>
      <c r="C351" s="1" t="s">
        <v>720</v>
      </c>
      <c r="D351">
        <v>1.083</v>
      </c>
      <c r="E351">
        <v>0.995</v>
      </c>
      <c r="F351">
        <v>0.92</v>
      </c>
      <c r="G351">
        <f t="shared" si="51"/>
        <v>0.95750000000000002</v>
      </c>
      <c r="H351">
        <f t="shared" si="52"/>
        <v>-6.2655607849767592E-2</v>
      </c>
      <c r="I351">
        <v>1.0349999999999999</v>
      </c>
      <c r="J351">
        <v>0.94</v>
      </c>
      <c r="K351">
        <f t="shared" si="53"/>
        <v>0.98749999999999993</v>
      </c>
      <c r="L351">
        <f t="shared" si="54"/>
        <v>-1.814734671025952E-2</v>
      </c>
      <c r="M351">
        <f t="shared" si="55"/>
        <v>0.96962025316455702</v>
      </c>
      <c r="N351" s="10">
        <f t="shared" si="56"/>
        <v>-4.45082611395081E-2</v>
      </c>
      <c r="O351" s="11">
        <v>0.66920929214801905</v>
      </c>
      <c r="P351">
        <v>1.2090000000000001</v>
      </c>
      <c r="Q351">
        <v>1.0920000000000001</v>
      </c>
      <c r="R351">
        <f t="shared" si="57"/>
        <v>1.1505000000000001</v>
      </c>
      <c r="S351">
        <f t="shared" si="58"/>
        <v>0.20226098356200267</v>
      </c>
      <c r="T351">
        <f t="shared" si="50"/>
        <v>0.83224684919600167</v>
      </c>
      <c r="U351" s="10">
        <f t="shared" si="59"/>
        <v>-0.26491659141177026</v>
      </c>
      <c r="V351" s="11">
        <v>0.108865804042946</v>
      </c>
    </row>
    <row r="352" spans="1:22" x14ac:dyDescent="0.25">
      <c r="A352" s="9" t="s">
        <v>722</v>
      </c>
      <c r="B352" s="9" t="s">
        <v>723</v>
      </c>
      <c r="C352" s="1" t="s">
        <v>722</v>
      </c>
      <c r="D352">
        <v>1.111</v>
      </c>
      <c r="E352">
        <v>1.2290000000000001</v>
      </c>
      <c r="F352">
        <v>1.111</v>
      </c>
      <c r="G352">
        <f t="shared" si="51"/>
        <v>1.17</v>
      </c>
      <c r="H352">
        <f t="shared" si="52"/>
        <v>0.22650852980867975</v>
      </c>
      <c r="I352">
        <v>1.111</v>
      </c>
      <c r="J352">
        <v>1.2430000000000001</v>
      </c>
      <c r="K352">
        <f t="shared" si="53"/>
        <v>1.177</v>
      </c>
      <c r="L352">
        <f t="shared" si="54"/>
        <v>0.23511432037635724</v>
      </c>
      <c r="M352">
        <f t="shared" si="55"/>
        <v>0.99405267629566685</v>
      </c>
      <c r="N352" s="10">
        <f t="shared" si="56"/>
        <v>-8.60579056767748E-3</v>
      </c>
      <c r="O352" s="11">
        <v>0.94417479419650896</v>
      </c>
      <c r="P352">
        <v>1.8620000000000001</v>
      </c>
      <c r="Q352">
        <v>1.21</v>
      </c>
      <c r="R352">
        <f t="shared" si="57"/>
        <v>1.536</v>
      </c>
      <c r="S352">
        <f t="shared" si="58"/>
        <v>0.6191782160590692</v>
      </c>
      <c r="T352">
        <f t="shared" si="50"/>
        <v>0.76171874999999989</v>
      </c>
      <c r="U352" s="10">
        <f t="shared" si="59"/>
        <v>-0.39266968625038956</v>
      </c>
      <c r="V352" s="11">
        <v>0.38439121971168699</v>
      </c>
    </row>
    <row r="353" spans="1:22" x14ac:dyDescent="0.25">
      <c r="A353" s="9" t="s">
        <v>724</v>
      </c>
      <c r="B353" s="9" t="s">
        <v>725</v>
      </c>
      <c r="C353" s="1" t="s">
        <v>724</v>
      </c>
      <c r="D353">
        <v>1.1020000000000001</v>
      </c>
      <c r="E353">
        <v>0.90149999999999997</v>
      </c>
      <c r="F353">
        <v>1.0275000000000001</v>
      </c>
      <c r="G353">
        <f t="shared" si="51"/>
        <v>0.96450000000000002</v>
      </c>
      <c r="H353">
        <f t="shared" si="52"/>
        <v>-5.214685661298351E-2</v>
      </c>
      <c r="I353">
        <v>1.0089999999999999</v>
      </c>
      <c r="J353">
        <v>1.137</v>
      </c>
      <c r="K353">
        <f t="shared" si="53"/>
        <v>1.073</v>
      </c>
      <c r="L353">
        <f t="shared" si="54"/>
        <v>0.10165007609443479</v>
      </c>
      <c r="M353">
        <f t="shared" si="55"/>
        <v>0.89888164026095063</v>
      </c>
      <c r="N353" s="10">
        <f t="shared" si="56"/>
        <v>-0.15379693270741837</v>
      </c>
      <c r="O353" s="11">
        <v>0.350453681858931</v>
      </c>
      <c r="P353">
        <v>0.92549999999999999</v>
      </c>
      <c r="Q353">
        <v>1.022</v>
      </c>
      <c r="R353">
        <f t="shared" si="57"/>
        <v>0.97375</v>
      </c>
      <c r="S353">
        <f t="shared" si="58"/>
        <v>-3.8376671713055505E-2</v>
      </c>
      <c r="T353">
        <f t="shared" si="50"/>
        <v>0.99050064184852382</v>
      </c>
      <c r="U353" s="10">
        <f t="shared" si="59"/>
        <v>-1.377018489992793E-2</v>
      </c>
      <c r="V353" s="11">
        <v>0.91785380388947901</v>
      </c>
    </row>
    <row r="354" spans="1:22" x14ac:dyDescent="0.25">
      <c r="A354" s="9" t="s">
        <v>726</v>
      </c>
      <c r="B354" s="9" t="s">
        <v>727</v>
      </c>
      <c r="C354" s="1" t="s">
        <v>726</v>
      </c>
      <c r="D354">
        <v>1.026</v>
      </c>
      <c r="E354">
        <v>1.444</v>
      </c>
      <c r="F354">
        <v>1.2709999999999999</v>
      </c>
      <c r="G354">
        <f t="shared" si="51"/>
        <v>1.3574999999999999</v>
      </c>
      <c r="H354">
        <f t="shared" si="52"/>
        <v>0.44095219802963681</v>
      </c>
      <c r="I354">
        <v>1.2629999999999999</v>
      </c>
      <c r="J354">
        <v>1.3580000000000001</v>
      </c>
      <c r="K354">
        <f t="shared" si="53"/>
        <v>1.3105</v>
      </c>
      <c r="L354">
        <f t="shared" si="54"/>
        <v>0.39011735366633044</v>
      </c>
      <c r="M354">
        <f t="shared" si="55"/>
        <v>1.0358641739793972</v>
      </c>
      <c r="N354" s="10">
        <f t="shared" si="56"/>
        <v>5.0834844363306493E-2</v>
      </c>
      <c r="O354" s="11">
        <v>0.68084023897541301</v>
      </c>
      <c r="P354">
        <v>1.6990000000000001</v>
      </c>
      <c r="Q354">
        <v>0.96199999999999997</v>
      </c>
      <c r="R354">
        <f t="shared" si="57"/>
        <v>1.3305</v>
      </c>
      <c r="S354">
        <f t="shared" si="58"/>
        <v>0.41196851036013304</v>
      </c>
      <c r="T354">
        <f t="shared" si="50"/>
        <v>1.0202931228861329</v>
      </c>
      <c r="U354" s="10">
        <f t="shared" si="59"/>
        <v>2.8983687669503704E-2</v>
      </c>
      <c r="V354" s="11">
        <v>0.94962528757966203</v>
      </c>
    </row>
    <row r="355" spans="1:22" x14ac:dyDescent="0.25">
      <c r="A355" s="9" t="s">
        <v>728</v>
      </c>
      <c r="B355" s="9" t="s">
        <v>729</v>
      </c>
      <c r="C355" s="1" t="s">
        <v>728</v>
      </c>
      <c r="D355">
        <v>0.80300000000000005</v>
      </c>
      <c r="E355">
        <v>1.2729999999999999</v>
      </c>
      <c r="F355">
        <v>1.101</v>
      </c>
      <c r="G355">
        <f t="shared" si="51"/>
        <v>1.1869999999999998</v>
      </c>
      <c r="H355">
        <f t="shared" si="52"/>
        <v>0.24731993497981947</v>
      </c>
      <c r="I355">
        <v>1.3420000000000001</v>
      </c>
      <c r="J355">
        <v>1.177</v>
      </c>
      <c r="K355">
        <f t="shared" si="53"/>
        <v>1.2595000000000001</v>
      </c>
      <c r="L355">
        <f t="shared" si="54"/>
        <v>0.33285112207215423</v>
      </c>
      <c r="M355">
        <f t="shared" si="55"/>
        <v>0.94243747518856669</v>
      </c>
      <c r="N355" s="10">
        <f t="shared" si="56"/>
        <v>-8.5531187092334815E-2</v>
      </c>
      <c r="O355" s="11">
        <v>0.60483714689567702</v>
      </c>
      <c r="P355">
        <v>2.109</v>
      </c>
      <c r="Q355">
        <v>1.198</v>
      </c>
      <c r="R355">
        <f t="shared" si="57"/>
        <v>1.6535</v>
      </c>
      <c r="S355">
        <f t="shared" si="58"/>
        <v>0.72552304552902769</v>
      </c>
      <c r="T355">
        <f t="shared" si="50"/>
        <v>0.71787118234048974</v>
      </c>
      <c r="U355" s="10">
        <f t="shared" si="59"/>
        <v>-0.47820311054920839</v>
      </c>
      <c r="V355" s="11">
        <v>0.42020592900078102</v>
      </c>
    </row>
    <row r="356" spans="1:22" x14ac:dyDescent="0.25">
      <c r="A356" s="9" t="s">
        <v>730</v>
      </c>
      <c r="B356" s="9" t="s">
        <v>731</v>
      </c>
      <c r="C356" s="1" t="s">
        <v>730</v>
      </c>
      <c r="D356">
        <v>1.109</v>
      </c>
      <c r="E356">
        <v>1.5620000000000001</v>
      </c>
      <c r="F356">
        <v>1.6040000000000001</v>
      </c>
      <c r="G356">
        <f t="shared" si="51"/>
        <v>1.5830000000000002</v>
      </c>
      <c r="H356">
        <f t="shared" si="52"/>
        <v>0.66266125547509425</v>
      </c>
      <c r="I356">
        <v>1.571</v>
      </c>
      <c r="J356">
        <v>1.41</v>
      </c>
      <c r="K356">
        <f t="shared" si="53"/>
        <v>1.4904999999999999</v>
      </c>
      <c r="L356">
        <f t="shared" si="54"/>
        <v>0.57579637532908179</v>
      </c>
      <c r="M356">
        <f t="shared" si="55"/>
        <v>1.062059711506206</v>
      </c>
      <c r="N356" s="10">
        <f t="shared" si="56"/>
        <v>8.686488014601243E-2</v>
      </c>
      <c r="O356" s="11">
        <v>0.38194113289086101</v>
      </c>
      <c r="P356">
        <v>1.6579999999999999</v>
      </c>
      <c r="Q356">
        <v>1.71</v>
      </c>
      <c r="R356">
        <f t="shared" si="57"/>
        <v>1.6839999999999999</v>
      </c>
      <c r="S356">
        <f t="shared" si="58"/>
        <v>0.75189213840430913</v>
      </c>
      <c r="T356">
        <f t="shared" si="50"/>
        <v>0.94002375296912133</v>
      </c>
      <c r="U356" s="10">
        <f t="shared" si="59"/>
        <v>-8.9230882929214647E-2</v>
      </c>
      <c r="V356" s="11">
        <v>9.4270571224286004E-2</v>
      </c>
    </row>
    <row r="357" spans="1:22" x14ac:dyDescent="0.25">
      <c r="A357" s="9" t="s">
        <v>732</v>
      </c>
      <c r="B357" s="9" t="s">
        <v>733</v>
      </c>
      <c r="C357" s="1" t="s">
        <v>732</v>
      </c>
      <c r="D357">
        <v>0.34799999999999998</v>
      </c>
      <c r="E357">
        <v>0.50800000000000001</v>
      </c>
      <c r="F357">
        <v>0.53700000000000003</v>
      </c>
      <c r="G357">
        <f t="shared" si="51"/>
        <v>0.52249999999999996</v>
      </c>
      <c r="H357">
        <f t="shared" si="52"/>
        <v>-0.93649705769384195</v>
      </c>
      <c r="I357">
        <v>0.61199999999999999</v>
      </c>
      <c r="J357">
        <v>0.47299999999999998</v>
      </c>
      <c r="K357">
        <f t="shared" si="53"/>
        <v>0.54249999999999998</v>
      </c>
      <c r="L357">
        <f t="shared" si="54"/>
        <v>-0.88230495733024539</v>
      </c>
      <c r="M357">
        <f t="shared" si="55"/>
        <v>0.96313364055299533</v>
      </c>
      <c r="N357" s="10">
        <f t="shared" si="56"/>
        <v>-5.4192100363596667E-2</v>
      </c>
      <c r="O357" s="11">
        <v>0.80464315394674302</v>
      </c>
      <c r="P357">
        <v>0.48799999999999999</v>
      </c>
      <c r="Q357">
        <v>0.90900000000000003</v>
      </c>
      <c r="R357">
        <f t="shared" si="57"/>
        <v>0.69850000000000001</v>
      </c>
      <c r="S357">
        <f t="shared" si="58"/>
        <v>-0.51766797925262387</v>
      </c>
      <c r="T357">
        <f t="shared" si="50"/>
        <v>0.74803149606299202</v>
      </c>
      <c r="U357" s="10">
        <f t="shared" si="59"/>
        <v>-0.41882907844121825</v>
      </c>
      <c r="V357" s="11">
        <v>0.49196774745661798</v>
      </c>
    </row>
    <row r="358" spans="1:22" x14ac:dyDescent="0.25">
      <c r="A358" s="9" t="s">
        <v>734</v>
      </c>
      <c r="B358" s="9" t="s">
        <v>735</v>
      </c>
      <c r="C358" s="1" t="s">
        <v>734</v>
      </c>
      <c r="D358">
        <v>1.1140000000000001</v>
      </c>
      <c r="E358">
        <v>1.2090000000000001</v>
      </c>
      <c r="F358">
        <v>1.3979999999999999</v>
      </c>
      <c r="G358">
        <f t="shared" si="51"/>
        <v>1.3035000000000001</v>
      </c>
      <c r="H358">
        <f t="shared" si="52"/>
        <v>0.38239058287346944</v>
      </c>
      <c r="I358">
        <v>1.129</v>
      </c>
      <c r="J358">
        <v>1.264</v>
      </c>
      <c r="K358">
        <f t="shared" si="53"/>
        <v>1.1964999999999999</v>
      </c>
      <c r="L358">
        <f t="shared" si="54"/>
        <v>0.25882039687641173</v>
      </c>
      <c r="M358">
        <f t="shared" si="55"/>
        <v>1.0894274968658588</v>
      </c>
      <c r="N358" s="10">
        <f t="shared" si="56"/>
        <v>0.12357018599705755</v>
      </c>
      <c r="O358" s="11">
        <v>0.45412425976891202</v>
      </c>
      <c r="P358">
        <v>1.86</v>
      </c>
      <c r="Q358">
        <v>1.319</v>
      </c>
      <c r="R358">
        <f t="shared" si="57"/>
        <v>1.5895000000000001</v>
      </c>
      <c r="S358">
        <f t="shared" si="58"/>
        <v>0.66857301647588918</v>
      </c>
      <c r="T358">
        <f t="shared" si="50"/>
        <v>0.82006920415224915</v>
      </c>
      <c r="U358" s="10">
        <f t="shared" si="59"/>
        <v>-0.28618243360241968</v>
      </c>
      <c r="V358" s="11">
        <v>0.42336482936112702</v>
      </c>
    </row>
    <row r="359" spans="1:22" x14ac:dyDescent="0.25">
      <c r="A359" s="9" t="s">
        <v>736</v>
      </c>
      <c r="B359" s="9" t="s">
        <v>737</v>
      </c>
      <c r="C359" s="1" t="s">
        <v>736</v>
      </c>
      <c r="D359">
        <v>1.0249999999999999</v>
      </c>
      <c r="E359">
        <v>0.93</v>
      </c>
      <c r="F359">
        <v>1.119</v>
      </c>
      <c r="G359">
        <f t="shared" si="51"/>
        <v>1.0245</v>
      </c>
      <c r="H359">
        <f t="shared" si="52"/>
        <v>3.491998434915955E-2</v>
      </c>
      <c r="I359">
        <v>1.2310000000000001</v>
      </c>
      <c r="J359">
        <v>1.091</v>
      </c>
      <c r="K359">
        <f t="shared" si="53"/>
        <v>1.161</v>
      </c>
      <c r="L359">
        <f t="shared" si="54"/>
        <v>0.21536797220347947</v>
      </c>
      <c r="M359">
        <f t="shared" si="55"/>
        <v>0.88242894056847543</v>
      </c>
      <c r="N359" s="10">
        <f t="shared" si="56"/>
        <v>-0.1804479878543199</v>
      </c>
      <c r="O359" s="11">
        <v>0.36558102917931501</v>
      </c>
      <c r="P359">
        <v>1.109</v>
      </c>
      <c r="Q359">
        <v>1.1459999999999999</v>
      </c>
      <c r="R359">
        <f t="shared" si="57"/>
        <v>1.1274999999999999</v>
      </c>
      <c r="S359">
        <f t="shared" si="58"/>
        <v>0.17312743348065618</v>
      </c>
      <c r="T359">
        <f t="shared" si="50"/>
        <v>0.90864745011086478</v>
      </c>
      <c r="U359" s="10">
        <f t="shared" si="59"/>
        <v>-0.13820744913149657</v>
      </c>
      <c r="V359" s="11">
        <v>0.39676275203353401</v>
      </c>
    </row>
    <row r="360" spans="1:22" x14ac:dyDescent="0.25">
      <c r="A360" s="9" t="s">
        <v>738</v>
      </c>
      <c r="B360" s="9" t="s">
        <v>739</v>
      </c>
      <c r="C360" s="1" t="s">
        <v>738</v>
      </c>
      <c r="D360">
        <v>0.95899999999999996</v>
      </c>
      <c r="E360">
        <v>1.083</v>
      </c>
      <c r="F360">
        <v>1.153</v>
      </c>
      <c r="G360">
        <f t="shared" si="51"/>
        <v>1.1179999999999999</v>
      </c>
      <c r="H360">
        <f t="shared" si="52"/>
        <v>0.16092018818110293</v>
      </c>
      <c r="I360">
        <v>1.274</v>
      </c>
      <c r="J360">
        <v>0.99199999999999999</v>
      </c>
      <c r="K360">
        <f t="shared" si="53"/>
        <v>1.133</v>
      </c>
      <c r="L360">
        <f t="shared" si="54"/>
        <v>0.18014786115842862</v>
      </c>
      <c r="M360">
        <f t="shared" si="55"/>
        <v>0.98676081200353039</v>
      </c>
      <c r="N360" s="10">
        <f t="shared" si="56"/>
        <v>-1.9227672977325635E-2</v>
      </c>
      <c r="O360" s="11">
        <v>0.92718532394955899</v>
      </c>
      <c r="P360">
        <v>1.145</v>
      </c>
      <c r="Q360">
        <v>1.119</v>
      </c>
      <c r="R360">
        <f t="shared" si="57"/>
        <v>1.1320000000000001</v>
      </c>
      <c r="S360">
        <f t="shared" si="58"/>
        <v>0.17887395816979543</v>
      </c>
      <c r="T360">
        <f t="shared" si="50"/>
        <v>0.98763250883392206</v>
      </c>
      <c r="U360" s="10">
        <f t="shared" si="59"/>
        <v>-1.7953769988692511E-2</v>
      </c>
      <c r="V360" s="11">
        <v>0.74371179092162198</v>
      </c>
    </row>
    <row r="361" spans="1:22" x14ac:dyDescent="0.25">
      <c r="A361" s="9" t="s">
        <v>740</v>
      </c>
      <c r="B361" s="9" t="s">
        <v>741</v>
      </c>
      <c r="C361" s="1" t="s">
        <v>740</v>
      </c>
      <c r="D361">
        <v>0.95599999999999996</v>
      </c>
      <c r="E361">
        <v>0.79200000000000004</v>
      </c>
      <c r="F361">
        <v>0.79</v>
      </c>
      <c r="G361">
        <f t="shared" si="51"/>
        <v>0.79100000000000004</v>
      </c>
      <c r="H361">
        <f t="shared" si="52"/>
        <v>-0.33825040018929514</v>
      </c>
      <c r="I361">
        <v>0.91300000000000003</v>
      </c>
      <c r="J361">
        <v>0.878</v>
      </c>
      <c r="K361">
        <f t="shared" si="53"/>
        <v>0.89549999999999996</v>
      </c>
      <c r="L361">
        <f t="shared" si="54"/>
        <v>-0.1592346626761259</v>
      </c>
      <c r="M361">
        <f t="shared" si="55"/>
        <v>0.88330541596873258</v>
      </c>
      <c r="N361" s="10">
        <f t="shared" si="56"/>
        <v>-0.17901573751316935</v>
      </c>
      <c r="O361" s="11">
        <v>2.7001440429289002E-2</v>
      </c>
      <c r="P361">
        <v>0.97299999999999998</v>
      </c>
      <c r="Q361">
        <v>0.83699999999999997</v>
      </c>
      <c r="R361">
        <f t="shared" si="57"/>
        <v>0.90500000000000003</v>
      </c>
      <c r="S361">
        <f t="shared" si="58"/>
        <v>-0.14401030269151929</v>
      </c>
      <c r="T361">
        <f t="shared" si="50"/>
        <v>0.87403314917127073</v>
      </c>
      <c r="U361" s="10">
        <f t="shared" si="59"/>
        <v>-0.19424009749777588</v>
      </c>
      <c r="V361" s="11">
        <v>0.235673557015879</v>
      </c>
    </row>
    <row r="362" spans="1:22" x14ac:dyDescent="0.25">
      <c r="A362" s="9" t="s">
        <v>742</v>
      </c>
      <c r="B362" s="9" t="s">
        <v>743</v>
      </c>
      <c r="C362" s="1" t="s">
        <v>742</v>
      </c>
      <c r="D362">
        <v>0.80200000000000005</v>
      </c>
      <c r="E362">
        <v>0.86549999999999994</v>
      </c>
      <c r="F362">
        <v>0.82950000000000002</v>
      </c>
      <c r="G362">
        <f t="shared" si="51"/>
        <v>0.84749999999999992</v>
      </c>
      <c r="H362">
        <f t="shared" si="52"/>
        <v>-0.23871472663838098</v>
      </c>
      <c r="I362">
        <v>0.98399999999999999</v>
      </c>
      <c r="J362">
        <v>0.92399999999999993</v>
      </c>
      <c r="K362">
        <f t="shared" si="53"/>
        <v>0.95399999999999996</v>
      </c>
      <c r="L362">
        <f t="shared" si="54"/>
        <v>-6.7938828656575564E-2</v>
      </c>
      <c r="M362">
        <f t="shared" si="55"/>
        <v>0.88836477987421381</v>
      </c>
      <c r="N362" s="10">
        <f t="shared" si="56"/>
        <v>-0.17077589798180537</v>
      </c>
      <c r="O362" s="11">
        <v>9.3091362800104993E-2</v>
      </c>
      <c r="P362">
        <v>1.3</v>
      </c>
      <c r="Q362">
        <v>0.97649999999999992</v>
      </c>
      <c r="R362">
        <f t="shared" si="57"/>
        <v>1.13825</v>
      </c>
      <c r="S362">
        <f t="shared" si="58"/>
        <v>0.18681745935711205</v>
      </c>
      <c r="T362">
        <f t="shared" si="50"/>
        <v>0.74456402372062369</v>
      </c>
      <c r="U362" s="10">
        <f t="shared" si="59"/>
        <v>-0.42553218599549303</v>
      </c>
      <c r="V362" s="11">
        <v>0.21593318000447201</v>
      </c>
    </row>
    <row r="363" spans="1:22" x14ac:dyDescent="0.25">
      <c r="A363" s="9" t="s">
        <v>744</v>
      </c>
      <c r="B363" s="9" t="s">
        <v>745</v>
      </c>
      <c r="C363" s="1" t="s">
        <v>744</v>
      </c>
      <c r="D363">
        <v>0.995</v>
      </c>
      <c r="E363">
        <v>1.0760000000000001</v>
      </c>
      <c r="F363">
        <v>1.03</v>
      </c>
      <c r="G363">
        <f t="shared" si="51"/>
        <v>1.0529999999999999</v>
      </c>
      <c r="H363">
        <f t="shared" si="52"/>
        <v>7.450543636362976E-2</v>
      </c>
      <c r="I363">
        <v>1.274</v>
      </c>
      <c r="J363">
        <v>1.1000000000000001</v>
      </c>
      <c r="K363">
        <f t="shared" si="53"/>
        <v>1.1870000000000001</v>
      </c>
      <c r="L363">
        <f t="shared" si="54"/>
        <v>0.24731993497981972</v>
      </c>
      <c r="M363">
        <f t="shared" si="55"/>
        <v>0.88711036225779261</v>
      </c>
      <c r="N363" s="10">
        <f t="shared" si="56"/>
        <v>-0.17281449861619005</v>
      </c>
      <c r="O363" s="11">
        <v>0.274901966224461</v>
      </c>
      <c r="P363">
        <v>0.97899999999999998</v>
      </c>
      <c r="Q363">
        <v>1.091</v>
      </c>
      <c r="R363">
        <f t="shared" si="57"/>
        <v>1.0349999999999999</v>
      </c>
      <c r="S363">
        <f t="shared" si="58"/>
        <v>4.9630767724600428E-2</v>
      </c>
      <c r="T363">
        <f t="shared" si="50"/>
        <v>1.0173913043478262</v>
      </c>
      <c r="U363" s="10">
        <f t="shared" si="59"/>
        <v>2.4874668639029474E-2</v>
      </c>
      <c r="V363" s="11">
        <v>0.79425548021646797</v>
      </c>
    </row>
    <row r="364" spans="1:22" x14ac:dyDescent="0.25">
      <c r="A364" s="9" t="s">
        <v>746</v>
      </c>
      <c r="B364" s="9" t="s">
        <v>747</v>
      </c>
      <c r="C364" s="1" t="s">
        <v>746</v>
      </c>
      <c r="D364">
        <v>1.073</v>
      </c>
      <c r="E364">
        <v>1.321</v>
      </c>
      <c r="F364">
        <v>1.224</v>
      </c>
      <c r="G364">
        <f t="shared" si="51"/>
        <v>1.2725</v>
      </c>
      <c r="H364">
        <f t="shared" si="52"/>
        <v>0.34766565630097057</v>
      </c>
      <c r="I364">
        <v>1.2250000000000001</v>
      </c>
      <c r="J364">
        <v>1.0489999999999999</v>
      </c>
      <c r="K364">
        <f t="shared" si="53"/>
        <v>1.137</v>
      </c>
      <c r="L364">
        <f t="shared" si="54"/>
        <v>0.18523225423016085</v>
      </c>
      <c r="M364">
        <f t="shared" si="55"/>
        <v>1.1191732629727351</v>
      </c>
      <c r="N364" s="10">
        <f t="shared" si="56"/>
        <v>0.16243340207080956</v>
      </c>
      <c r="O364" s="11">
        <v>0.30990065663805799</v>
      </c>
      <c r="P364">
        <v>2.504</v>
      </c>
      <c r="Q364">
        <v>1.079</v>
      </c>
      <c r="R364">
        <f t="shared" si="57"/>
        <v>1.7915000000000001</v>
      </c>
      <c r="S364">
        <f t="shared" si="58"/>
        <v>0.84116804354864927</v>
      </c>
      <c r="T364">
        <f t="shared" si="50"/>
        <v>0.71029863243092373</v>
      </c>
      <c r="U364" s="10">
        <f t="shared" si="59"/>
        <v>-0.4935023872476787</v>
      </c>
      <c r="V364" s="11">
        <v>0.54293577487830702</v>
      </c>
    </row>
    <row r="365" spans="1:22" x14ac:dyDescent="0.25">
      <c r="A365" s="9" t="s">
        <v>748</v>
      </c>
      <c r="B365" s="9" t="s">
        <v>749</v>
      </c>
      <c r="C365" s="1" t="s">
        <v>748</v>
      </c>
      <c r="D365">
        <v>1.0449999999999999</v>
      </c>
      <c r="E365">
        <v>0.8839999999999999</v>
      </c>
      <c r="F365">
        <v>0.82450000000000001</v>
      </c>
      <c r="G365">
        <f t="shared" si="51"/>
        <v>0.85424999999999995</v>
      </c>
      <c r="H365">
        <f t="shared" si="52"/>
        <v>-0.22726975223281909</v>
      </c>
      <c r="I365">
        <v>0.91949999999999987</v>
      </c>
      <c r="J365">
        <v>1.0024999999999999</v>
      </c>
      <c r="K365">
        <f t="shared" si="53"/>
        <v>0.96099999999999985</v>
      </c>
      <c r="L365">
        <f t="shared" si="54"/>
        <v>-5.7391663888336844E-2</v>
      </c>
      <c r="M365">
        <f t="shared" si="55"/>
        <v>0.88891779396462023</v>
      </c>
      <c r="N365" s="10">
        <f t="shared" si="56"/>
        <v>-0.16987808834448234</v>
      </c>
      <c r="O365" s="11">
        <v>0.171713436553245</v>
      </c>
      <c r="P365">
        <v>1.0030000000000001</v>
      </c>
      <c r="Q365">
        <v>0.91999999999999993</v>
      </c>
      <c r="R365">
        <f t="shared" si="57"/>
        <v>0.96150000000000002</v>
      </c>
      <c r="S365">
        <f t="shared" si="58"/>
        <v>-5.66412373221898E-2</v>
      </c>
      <c r="T365">
        <f t="shared" si="50"/>
        <v>0.88845553822152878</v>
      </c>
      <c r="U365" s="10">
        <f t="shared" si="59"/>
        <v>-0.1706285149106293</v>
      </c>
      <c r="V365" s="11">
        <v>0.17050132987303199</v>
      </c>
    </row>
    <row r="366" spans="1:22" x14ac:dyDescent="0.25">
      <c r="A366" s="9" t="s">
        <v>750</v>
      </c>
      <c r="B366" s="9" t="s">
        <v>751</v>
      </c>
      <c r="C366" s="1" t="s">
        <v>750</v>
      </c>
      <c r="D366">
        <v>0.98150000000000004</v>
      </c>
      <c r="E366">
        <v>1.1724999999999999</v>
      </c>
      <c r="F366">
        <v>1.1480000000000001</v>
      </c>
      <c r="G366">
        <f t="shared" si="51"/>
        <v>1.16025</v>
      </c>
      <c r="H366">
        <f t="shared" si="52"/>
        <v>0.21443569750810482</v>
      </c>
      <c r="I366">
        <v>1.0925</v>
      </c>
      <c r="J366">
        <v>1.1065</v>
      </c>
      <c r="K366">
        <f t="shared" si="53"/>
        <v>1.0994999999999999</v>
      </c>
      <c r="L366">
        <f t="shared" si="54"/>
        <v>0.13684760419288092</v>
      </c>
      <c r="M366">
        <f t="shared" si="55"/>
        <v>1.0552523874488404</v>
      </c>
      <c r="N366" s="10">
        <f t="shared" si="56"/>
        <v>7.7588093315223872E-2</v>
      </c>
      <c r="O366" s="11">
        <v>4.9932803968804E-2</v>
      </c>
      <c r="P366">
        <v>1.7155</v>
      </c>
      <c r="Q366">
        <v>1.1839999999999999</v>
      </c>
      <c r="R366">
        <f t="shared" si="57"/>
        <v>1.4497499999999999</v>
      </c>
      <c r="S366">
        <f t="shared" si="58"/>
        <v>0.53580413827030482</v>
      </c>
      <c r="T366">
        <f t="shared" si="50"/>
        <v>0.80031039834454221</v>
      </c>
      <c r="U366" s="10">
        <f t="shared" si="59"/>
        <v>-0.3213684407622</v>
      </c>
      <c r="V366" s="11">
        <v>0.39016334651614298</v>
      </c>
    </row>
    <row r="367" spans="1:22" x14ac:dyDescent="0.25">
      <c r="A367" s="9" t="s">
        <v>752</v>
      </c>
      <c r="B367" s="9" t="s">
        <v>753</v>
      </c>
      <c r="C367" s="1" t="s">
        <v>752</v>
      </c>
      <c r="D367">
        <v>0.88600000000000001</v>
      </c>
      <c r="E367">
        <v>1.262</v>
      </c>
      <c r="F367">
        <v>1.4490000000000001</v>
      </c>
      <c r="G367">
        <f t="shared" si="51"/>
        <v>1.3555000000000001</v>
      </c>
      <c r="H367">
        <f t="shared" si="52"/>
        <v>0.43882511317562489</v>
      </c>
      <c r="I367">
        <v>1.5720000000000001</v>
      </c>
      <c r="J367">
        <v>1.0900000000000001</v>
      </c>
      <c r="K367">
        <f t="shared" si="53"/>
        <v>1.331</v>
      </c>
      <c r="L367">
        <f t="shared" si="54"/>
        <v>0.41251057124980467</v>
      </c>
      <c r="M367">
        <f t="shared" si="55"/>
        <v>1.0184072126220889</v>
      </c>
      <c r="N367" s="10">
        <f t="shared" si="56"/>
        <v>2.6314541925820299E-2</v>
      </c>
      <c r="O367" s="11">
        <v>0.93313263738698704</v>
      </c>
      <c r="P367">
        <v>2.04</v>
      </c>
      <c r="Q367">
        <v>1.228</v>
      </c>
      <c r="R367">
        <f t="shared" si="57"/>
        <v>1.6339999999999999</v>
      </c>
      <c r="S367">
        <f t="shared" si="58"/>
        <v>0.70840798348359635</v>
      </c>
      <c r="T367">
        <f t="shared" si="50"/>
        <v>0.82955936352509196</v>
      </c>
      <c r="U367" s="10">
        <f t="shared" si="59"/>
        <v>-0.2695828703079714</v>
      </c>
      <c r="V367" s="11">
        <v>0.57265907824126105</v>
      </c>
    </row>
    <row r="368" spans="1:22" x14ac:dyDescent="0.25">
      <c r="A368" s="9" t="s">
        <v>754</v>
      </c>
      <c r="B368" s="9" t="s">
        <v>755</v>
      </c>
      <c r="C368" s="1" t="s">
        <v>754</v>
      </c>
      <c r="D368">
        <v>1.522</v>
      </c>
      <c r="E368">
        <v>2.8109999999999999</v>
      </c>
      <c r="F368">
        <v>1.349</v>
      </c>
      <c r="G368">
        <f t="shared" si="51"/>
        <v>2.08</v>
      </c>
      <c r="H368">
        <f t="shared" si="52"/>
        <v>1.0565835283663676</v>
      </c>
      <c r="I368">
        <v>1.1719999999999999</v>
      </c>
      <c r="J368">
        <v>1.0229999999999999</v>
      </c>
      <c r="K368">
        <f t="shared" si="53"/>
        <v>1.0974999999999999</v>
      </c>
      <c r="L368">
        <f t="shared" si="54"/>
        <v>0.1342209397606334</v>
      </c>
      <c r="M368">
        <f t="shared" si="55"/>
        <v>1.8952164009111618</v>
      </c>
      <c r="N368" s="10">
        <f t="shared" si="56"/>
        <v>0.92236258860573406</v>
      </c>
      <c r="O368" s="11">
        <v>0.31297548840093198</v>
      </c>
      <c r="P368">
        <v>1.7749999999999999</v>
      </c>
      <c r="Q368">
        <v>1.1259999999999999</v>
      </c>
      <c r="R368">
        <f t="shared" si="57"/>
        <v>1.4504999999999999</v>
      </c>
      <c r="S368">
        <f t="shared" si="58"/>
        <v>0.53655029553591027</v>
      </c>
      <c r="T368">
        <f t="shared" si="50"/>
        <v>1.4339882799034818</v>
      </c>
      <c r="U368" s="10">
        <f t="shared" si="59"/>
        <v>0.52003323283045733</v>
      </c>
      <c r="V368" s="11">
        <v>0.513691905742379</v>
      </c>
    </row>
    <row r="369" spans="1:22" x14ac:dyDescent="0.25">
      <c r="A369" s="9" t="s">
        <v>756</v>
      </c>
      <c r="B369" s="9" t="s">
        <v>757</v>
      </c>
      <c r="C369" s="1" t="s">
        <v>756</v>
      </c>
      <c r="D369">
        <v>0.93500000000000005</v>
      </c>
      <c r="E369">
        <v>0.83400000000000007</v>
      </c>
      <c r="F369">
        <v>0.65599999999999992</v>
      </c>
      <c r="G369">
        <f t="shared" si="51"/>
        <v>0.745</v>
      </c>
      <c r="H369">
        <f t="shared" si="52"/>
        <v>-0.42468766931256319</v>
      </c>
      <c r="I369">
        <v>0.76100000000000001</v>
      </c>
      <c r="J369">
        <v>0.79200000000000004</v>
      </c>
      <c r="K369">
        <f t="shared" si="53"/>
        <v>0.77649999999999997</v>
      </c>
      <c r="L369">
        <f t="shared" si="54"/>
        <v>-0.36494217027478593</v>
      </c>
      <c r="M369">
        <f t="shared" si="55"/>
        <v>0.95943335479716685</v>
      </c>
      <c r="N369" s="10">
        <f t="shared" si="56"/>
        <v>-5.9745499037777171E-2</v>
      </c>
      <c r="O369" s="11">
        <v>0.76061196431504396</v>
      </c>
      <c r="P369">
        <v>0.74199999999999999</v>
      </c>
      <c r="Q369">
        <v>0.95850000000000002</v>
      </c>
      <c r="R369">
        <f t="shared" si="57"/>
        <v>0.85024999999999995</v>
      </c>
      <c r="S369">
        <f t="shared" si="58"/>
        <v>-0.23404099395424524</v>
      </c>
      <c r="T369">
        <f t="shared" si="50"/>
        <v>0.87621287856512797</v>
      </c>
      <c r="U369" s="10">
        <f t="shared" si="59"/>
        <v>-0.19064667535831789</v>
      </c>
      <c r="V369" s="11">
        <v>0.53097300472175402</v>
      </c>
    </row>
    <row r="370" spans="1:22" x14ac:dyDescent="0.25">
      <c r="A370" s="9" t="s">
        <v>758</v>
      </c>
      <c r="B370" s="9" t="s">
        <v>759</v>
      </c>
      <c r="C370" s="1" t="s">
        <v>758</v>
      </c>
      <c r="D370">
        <v>1.0469999999999999</v>
      </c>
      <c r="E370">
        <v>1.2030000000000001</v>
      </c>
      <c r="F370">
        <v>1.821</v>
      </c>
      <c r="G370">
        <f t="shared" si="51"/>
        <v>1.512</v>
      </c>
      <c r="H370">
        <f t="shared" si="52"/>
        <v>0.59645813955898563</v>
      </c>
      <c r="I370">
        <v>1.3480000000000001</v>
      </c>
      <c r="J370">
        <v>1.179</v>
      </c>
      <c r="K370">
        <f t="shared" si="53"/>
        <v>1.2635000000000001</v>
      </c>
      <c r="L370">
        <f t="shared" si="54"/>
        <v>0.33742566428268811</v>
      </c>
      <c r="M370">
        <f t="shared" si="55"/>
        <v>1.1966759002770082</v>
      </c>
      <c r="N370" s="10">
        <f t="shared" si="56"/>
        <v>0.25903247527629741</v>
      </c>
      <c r="O370" s="11">
        <v>0.51907757073312899</v>
      </c>
      <c r="P370">
        <v>2.202</v>
      </c>
      <c r="Q370">
        <v>1.254</v>
      </c>
      <c r="R370">
        <f t="shared" si="57"/>
        <v>1.728</v>
      </c>
      <c r="S370">
        <f t="shared" si="58"/>
        <v>0.78910321750138157</v>
      </c>
      <c r="T370">
        <f t="shared" si="50"/>
        <v>0.875</v>
      </c>
      <c r="U370" s="10">
        <f t="shared" si="59"/>
        <v>-0.19264507794239591</v>
      </c>
      <c r="V370" s="11">
        <v>0.73939372704504702</v>
      </c>
    </row>
    <row r="371" spans="1:22" x14ac:dyDescent="0.25">
      <c r="A371" s="9" t="s">
        <v>760</v>
      </c>
      <c r="B371" s="9" t="s">
        <v>761</v>
      </c>
      <c r="C371" s="1" t="s">
        <v>760</v>
      </c>
      <c r="D371">
        <v>0.95599999999999996</v>
      </c>
      <c r="E371">
        <v>0.86699999999999999</v>
      </c>
      <c r="F371">
        <v>0.86199999999999999</v>
      </c>
      <c r="G371">
        <f t="shared" si="51"/>
        <v>0.86450000000000005</v>
      </c>
      <c r="H371">
        <f t="shared" si="52"/>
        <v>-0.21006213101980523</v>
      </c>
      <c r="I371">
        <v>0.94399999999999995</v>
      </c>
      <c r="J371">
        <v>0.90600000000000003</v>
      </c>
      <c r="K371">
        <f t="shared" si="53"/>
        <v>0.92500000000000004</v>
      </c>
      <c r="L371">
        <f t="shared" si="54"/>
        <v>-0.1124747292584125</v>
      </c>
      <c r="M371">
        <f t="shared" si="55"/>
        <v>0.9345945945945946</v>
      </c>
      <c r="N371" s="10">
        <f t="shared" si="56"/>
        <v>-9.7587401761392731E-2</v>
      </c>
      <c r="O371" s="11">
        <v>8.7383561475042004E-2</v>
      </c>
      <c r="P371">
        <v>0.88400000000000001</v>
      </c>
      <c r="Q371">
        <v>0.85399999999999998</v>
      </c>
      <c r="R371">
        <f t="shared" si="57"/>
        <v>0.86899999999999999</v>
      </c>
      <c r="S371">
        <f t="shared" si="58"/>
        <v>-0.20257191784768686</v>
      </c>
      <c r="T371">
        <f t="shared" si="50"/>
        <v>0.99482163406214041</v>
      </c>
      <c r="U371" s="10">
        <f t="shared" si="59"/>
        <v>-7.4902131721183863E-3</v>
      </c>
      <c r="V371" s="11">
        <v>0.79518989861783995</v>
      </c>
    </row>
    <row r="372" spans="1:22" x14ac:dyDescent="0.25">
      <c r="A372" s="9" t="s">
        <v>762</v>
      </c>
      <c r="B372" s="9" t="s">
        <v>763</v>
      </c>
      <c r="C372" s="1" t="s">
        <v>762</v>
      </c>
      <c r="D372">
        <v>1.05</v>
      </c>
      <c r="E372">
        <v>1.0580000000000001</v>
      </c>
      <c r="F372">
        <v>1.1579999999999999</v>
      </c>
      <c r="G372">
        <f t="shared" si="51"/>
        <v>1.1080000000000001</v>
      </c>
      <c r="H372">
        <f t="shared" si="52"/>
        <v>0.14795788138710142</v>
      </c>
      <c r="I372">
        <v>1.04</v>
      </c>
      <c r="J372">
        <v>1.075</v>
      </c>
      <c r="K372">
        <f t="shared" si="53"/>
        <v>1.0575000000000001</v>
      </c>
      <c r="L372">
        <f t="shared" si="54"/>
        <v>8.0657663345225186E-2</v>
      </c>
      <c r="M372">
        <f t="shared" si="55"/>
        <v>1.0477541371158392</v>
      </c>
      <c r="N372" s="10">
        <f t="shared" si="56"/>
        <v>6.7300218041876192E-2</v>
      </c>
      <c r="O372" s="11">
        <v>0.44104978142054602</v>
      </c>
      <c r="P372">
        <v>1.6040000000000001</v>
      </c>
      <c r="Q372">
        <v>1.0740000000000001</v>
      </c>
      <c r="R372">
        <f t="shared" si="57"/>
        <v>1.339</v>
      </c>
      <c r="S372">
        <f t="shared" si="58"/>
        <v>0.42115596066222349</v>
      </c>
      <c r="T372">
        <f t="shared" si="50"/>
        <v>0.82748319641523538</v>
      </c>
      <c r="U372" s="10">
        <f t="shared" si="59"/>
        <v>-0.27319807927512202</v>
      </c>
      <c r="V372" s="11">
        <v>0.48192602669542201</v>
      </c>
    </row>
    <row r="373" spans="1:22" x14ac:dyDescent="0.25">
      <c r="A373" s="9" t="s">
        <v>764</v>
      </c>
      <c r="B373" s="9" t="s">
        <v>765</v>
      </c>
      <c r="C373" s="1" t="s">
        <v>764</v>
      </c>
      <c r="D373">
        <v>1.0760000000000001</v>
      </c>
      <c r="E373">
        <v>1.1919999999999999</v>
      </c>
      <c r="F373">
        <v>1.4590000000000001</v>
      </c>
      <c r="G373">
        <f t="shared" si="51"/>
        <v>1.3254999999999999</v>
      </c>
      <c r="H373">
        <f t="shared" si="52"/>
        <v>0.40653667020517176</v>
      </c>
      <c r="I373">
        <v>1.446</v>
      </c>
      <c r="J373">
        <v>1.0549999999999999</v>
      </c>
      <c r="K373">
        <f t="shared" si="53"/>
        <v>1.2504999999999999</v>
      </c>
      <c r="L373">
        <f t="shared" si="54"/>
        <v>0.32250505751888286</v>
      </c>
      <c r="M373">
        <f t="shared" si="55"/>
        <v>1.0599760095961615</v>
      </c>
      <c r="N373" s="10">
        <f t="shared" si="56"/>
        <v>8.4031612686288795E-2</v>
      </c>
      <c r="O373" s="11">
        <v>0.78139777222014695</v>
      </c>
      <c r="P373">
        <v>1.744</v>
      </c>
      <c r="Q373">
        <v>0.93899999999999995</v>
      </c>
      <c r="R373">
        <f t="shared" si="57"/>
        <v>1.3414999999999999</v>
      </c>
      <c r="S373">
        <f t="shared" si="58"/>
        <v>0.42384705459843397</v>
      </c>
      <c r="T373">
        <f t="shared" si="50"/>
        <v>0.98807305255311217</v>
      </c>
      <c r="U373" s="10">
        <f t="shared" si="59"/>
        <v>-1.7310384393262258E-2</v>
      </c>
      <c r="V373" s="11">
        <v>0.97333011052696805</v>
      </c>
    </row>
    <row r="374" spans="1:22" x14ac:dyDescent="0.25">
      <c r="A374" s="9" t="s">
        <v>766</v>
      </c>
      <c r="B374" s="9" t="s">
        <v>767</v>
      </c>
      <c r="C374" s="1" t="s">
        <v>766</v>
      </c>
      <c r="D374">
        <v>0.76500000000000001</v>
      </c>
      <c r="E374">
        <v>1.2110000000000001</v>
      </c>
      <c r="F374">
        <v>1.4670000000000001</v>
      </c>
      <c r="G374">
        <f t="shared" si="51"/>
        <v>1.339</v>
      </c>
      <c r="H374">
        <f t="shared" si="52"/>
        <v>0.42115596066222349</v>
      </c>
      <c r="I374">
        <v>1.121</v>
      </c>
      <c r="J374">
        <v>0.92300000000000004</v>
      </c>
      <c r="K374">
        <f t="shared" si="53"/>
        <v>1.022</v>
      </c>
      <c r="L374">
        <f t="shared" si="54"/>
        <v>3.1395196275534318E-2</v>
      </c>
      <c r="M374">
        <f t="shared" si="55"/>
        <v>1.3101761252446182</v>
      </c>
      <c r="N374" s="10">
        <f t="shared" si="56"/>
        <v>0.38976076438668905</v>
      </c>
      <c r="O374" s="11">
        <v>0.18919997173491401</v>
      </c>
      <c r="P374">
        <v>1.446</v>
      </c>
      <c r="Q374">
        <v>1.054</v>
      </c>
      <c r="R374">
        <f t="shared" si="57"/>
        <v>1.25</v>
      </c>
      <c r="S374">
        <f t="shared" si="58"/>
        <v>0.32192809488736235</v>
      </c>
      <c r="T374">
        <f t="shared" si="50"/>
        <v>1.0711999999999999</v>
      </c>
      <c r="U374" s="10">
        <f t="shared" si="59"/>
        <v>9.9227865774861049E-2</v>
      </c>
      <c r="V374" s="11">
        <v>0.74038351386835599</v>
      </c>
    </row>
    <row r="375" spans="1:22" x14ac:dyDescent="0.25">
      <c r="A375" s="9" t="s">
        <v>768</v>
      </c>
      <c r="B375" s="9" t="s">
        <v>769</v>
      </c>
      <c r="C375" s="1" t="s">
        <v>768</v>
      </c>
      <c r="D375">
        <v>1.1910000000000001</v>
      </c>
      <c r="E375">
        <v>1.1419999999999999</v>
      </c>
      <c r="F375">
        <v>1.1950000000000001</v>
      </c>
      <c r="G375">
        <f t="shared" si="51"/>
        <v>1.1684999999999999</v>
      </c>
      <c r="H375">
        <f t="shared" si="52"/>
        <v>0.22465773412073817</v>
      </c>
      <c r="I375">
        <v>0.97</v>
      </c>
      <c r="J375">
        <v>0.92800000000000005</v>
      </c>
      <c r="K375">
        <f t="shared" si="53"/>
        <v>0.94900000000000007</v>
      </c>
      <c r="L375">
        <f t="shared" si="54"/>
        <v>-7.5520007640977563E-2</v>
      </c>
      <c r="M375">
        <f t="shared" si="55"/>
        <v>1.2312961011591146</v>
      </c>
      <c r="N375" s="10">
        <f t="shared" si="56"/>
        <v>0.30017774176171563</v>
      </c>
      <c r="O375" s="11">
        <v>2.2916103196811002E-2</v>
      </c>
      <c r="P375">
        <v>1.3759999999999999</v>
      </c>
      <c r="Q375">
        <v>0.91600000000000004</v>
      </c>
      <c r="R375">
        <f t="shared" si="57"/>
        <v>1.1459999999999999</v>
      </c>
      <c r="S375">
        <f t="shared" si="58"/>
        <v>0.19660704409481775</v>
      </c>
      <c r="T375">
        <f t="shared" si="50"/>
        <v>1.0196335078534031</v>
      </c>
      <c r="U375" s="10">
        <f t="shared" si="59"/>
        <v>2.805069002592047E-2</v>
      </c>
      <c r="V375" s="11">
        <v>0.93144281243313398</v>
      </c>
    </row>
    <row r="376" spans="1:22" x14ac:dyDescent="0.25">
      <c r="A376" s="9" t="s">
        <v>770</v>
      </c>
      <c r="B376" s="9" t="s">
        <v>771</v>
      </c>
      <c r="C376" s="1" t="s">
        <v>770</v>
      </c>
      <c r="D376">
        <v>1.0310000000000001</v>
      </c>
      <c r="E376">
        <v>1.2330000000000001</v>
      </c>
      <c r="F376">
        <v>1.2075</v>
      </c>
      <c r="G376">
        <f t="shared" si="51"/>
        <v>1.2202500000000001</v>
      </c>
      <c r="H376">
        <f t="shared" si="52"/>
        <v>0.28717675173159701</v>
      </c>
      <c r="I376">
        <v>1.1335000000000002</v>
      </c>
      <c r="J376">
        <v>1.21</v>
      </c>
      <c r="K376">
        <f t="shared" si="53"/>
        <v>1.1717500000000001</v>
      </c>
      <c r="L376">
        <f t="shared" si="54"/>
        <v>0.22866479481693733</v>
      </c>
      <c r="M376">
        <f t="shared" si="55"/>
        <v>1.0413910817153829</v>
      </c>
      <c r="N376" s="10">
        <f t="shared" si="56"/>
        <v>5.8511956914659546E-2</v>
      </c>
      <c r="O376" s="11">
        <v>0.35209392738390699</v>
      </c>
      <c r="P376">
        <v>1.4784999999999999</v>
      </c>
      <c r="Q376">
        <v>1.3260000000000001</v>
      </c>
      <c r="R376">
        <f t="shared" si="57"/>
        <v>1.40225</v>
      </c>
      <c r="S376">
        <f t="shared" si="58"/>
        <v>0.48774358301969795</v>
      </c>
      <c r="T376">
        <f t="shared" si="50"/>
        <v>0.87020859333214484</v>
      </c>
      <c r="U376" s="10">
        <f t="shared" si="59"/>
        <v>-0.20056683128810088</v>
      </c>
      <c r="V376" s="11">
        <v>0.14277923781252899</v>
      </c>
    </row>
    <row r="377" spans="1:22" x14ac:dyDescent="0.25">
      <c r="A377" s="9" t="s">
        <v>772</v>
      </c>
      <c r="B377" s="9" t="s">
        <v>773</v>
      </c>
      <c r="C377" s="1" t="s">
        <v>772</v>
      </c>
      <c r="D377">
        <v>1.0765</v>
      </c>
      <c r="E377">
        <v>1.1319999999999999</v>
      </c>
      <c r="F377">
        <v>1.1855</v>
      </c>
      <c r="G377">
        <f t="shared" si="51"/>
        <v>1.1587499999999999</v>
      </c>
      <c r="H377">
        <f t="shared" si="52"/>
        <v>0.21256933885080601</v>
      </c>
      <c r="I377">
        <v>1.1234999999999999</v>
      </c>
      <c r="J377">
        <v>1.0854999999999999</v>
      </c>
      <c r="K377">
        <f t="shared" si="53"/>
        <v>1.1044999999999998</v>
      </c>
      <c r="L377">
        <f t="shared" si="54"/>
        <v>0.14339341869318747</v>
      </c>
      <c r="M377">
        <f t="shared" si="55"/>
        <v>1.049117247623359</v>
      </c>
      <c r="N377" s="10">
        <f t="shared" si="56"/>
        <v>6.9175920157618379E-2</v>
      </c>
      <c r="O377" s="11">
        <v>0.24006395658850199</v>
      </c>
      <c r="P377">
        <v>1.143</v>
      </c>
      <c r="Q377">
        <v>1.1960000000000002</v>
      </c>
      <c r="R377">
        <f t="shared" si="57"/>
        <v>1.1695000000000002</v>
      </c>
      <c r="S377">
        <f t="shared" si="58"/>
        <v>0.22589186169034081</v>
      </c>
      <c r="T377">
        <f t="shared" si="50"/>
        <v>0.99080803762291558</v>
      </c>
      <c r="U377" s="10">
        <f t="shared" si="59"/>
        <v>-1.332252283953477E-2</v>
      </c>
      <c r="V377" s="11">
        <v>0.80211628143533598</v>
      </c>
    </row>
    <row r="378" spans="1:22" x14ac:dyDescent="0.25">
      <c r="A378" s="9" t="s">
        <v>774</v>
      </c>
      <c r="B378" s="9" t="s">
        <v>775</v>
      </c>
      <c r="C378" s="1" t="s">
        <v>774</v>
      </c>
      <c r="D378">
        <v>0.97899999999999998</v>
      </c>
      <c r="E378">
        <v>1.1859999999999999</v>
      </c>
      <c r="F378">
        <v>1.1950000000000001</v>
      </c>
      <c r="G378">
        <f t="shared" si="51"/>
        <v>1.1905000000000001</v>
      </c>
      <c r="H378">
        <f t="shared" si="52"/>
        <v>0.25156762060824717</v>
      </c>
      <c r="I378">
        <v>1.129</v>
      </c>
      <c r="J378">
        <v>1.012</v>
      </c>
      <c r="K378">
        <f t="shared" si="53"/>
        <v>1.0705</v>
      </c>
      <c r="L378">
        <f t="shared" si="54"/>
        <v>9.8284795723422441E-2</v>
      </c>
      <c r="M378">
        <f t="shared" si="55"/>
        <v>1.1120971508640822</v>
      </c>
      <c r="N378" s="10">
        <f t="shared" si="56"/>
        <v>0.15328282488482461</v>
      </c>
      <c r="O378" s="11">
        <v>0.17748387884733299</v>
      </c>
      <c r="P378">
        <v>1.3939999999999999</v>
      </c>
      <c r="Q378">
        <v>1.0209999999999999</v>
      </c>
      <c r="R378">
        <f t="shared" si="57"/>
        <v>1.2075</v>
      </c>
      <c r="S378">
        <f t="shared" si="58"/>
        <v>0.2720231890610485</v>
      </c>
      <c r="T378">
        <f t="shared" si="50"/>
        <v>0.98592132505175989</v>
      </c>
      <c r="U378" s="10">
        <f t="shared" si="59"/>
        <v>-2.0455568452801359E-2</v>
      </c>
      <c r="V378" s="11">
        <v>0.93569733483959805</v>
      </c>
    </row>
    <row r="379" spans="1:22" x14ac:dyDescent="0.25">
      <c r="A379" s="9" t="s">
        <v>776</v>
      </c>
      <c r="B379" s="9" t="s">
        <v>777</v>
      </c>
      <c r="C379" s="1" t="s">
        <v>776</v>
      </c>
      <c r="D379">
        <v>0.80600000000000005</v>
      </c>
      <c r="E379">
        <v>0.79400000000000004</v>
      </c>
      <c r="F379">
        <v>0.77500000000000002</v>
      </c>
      <c r="G379">
        <f t="shared" si="51"/>
        <v>0.78449999999999998</v>
      </c>
      <c r="H379">
        <f t="shared" si="52"/>
        <v>-0.35015464769398952</v>
      </c>
      <c r="I379">
        <v>0.73399999999999999</v>
      </c>
      <c r="J379">
        <v>0.83099999999999996</v>
      </c>
      <c r="K379">
        <f t="shared" si="53"/>
        <v>0.78249999999999997</v>
      </c>
      <c r="L379">
        <f t="shared" si="54"/>
        <v>-0.35383734284210644</v>
      </c>
      <c r="M379">
        <f t="shared" si="55"/>
        <v>1.002555910543131</v>
      </c>
      <c r="N379" s="10">
        <f t="shared" si="56"/>
        <v>3.6826951481168575E-3</v>
      </c>
      <c r="O379" s="11">
        <v>0.97139644736115804</v>
      </c>
      <c r="P379">
        <v>1.258</v>
      </c>
      <c r="Q379">
        <v>0.80800000000000005</v>
      </c>
      <c r="R379">
        <f t="shared" si="57"/>
        <v>1.0329999999999999</v>
      </c>
      <c r="S379">
        <f t="shared" si="58"/>
        <v>4.6840254202972352E-2</v>
      </c>
      <c r="T379">
        <f t="shared" si="50"/>
        <v>0.7594385285575993</v>
      </c>
      <c r="U379" s="10">
        <f t="shared" si="59"/>
        <v>-0.39699490189696179</v>
      </c>
      <c r="V379" s="11">
        <v>0.38483832722452899</v>
      </c>
    </row>
    <row r="380" spans="1:22" x14ac:dyDescent="0.25">
      <c r="A380" s="9" t="s">
        <v>778</v>
      </c>
      <c r="B380" s="9" t="s">
        <v>779</v>
      </c>
      <c r="C380" s="1" t="s">
        <v>778</v>
      </c>
      <c r="D380">
        <v>1.1080000000000001</v>
      </c>
      <c r="E380">
        <v>1.0169999999999999</v>
      </c>
      <c r="F380">
        <v>1.0680000000000001</v>
      </c>
      <c r="G380">
        <f t="shared" si="51"/>
        <v>1.0425</v>
      </c>
      <c r="H380">
        <f t="shared" si="52"/>
        <v>6.0047383669938899E-2</v>
      </c>
      <c r="I380">
        <v>1.018</v>
      </c>
      <c r="J380">
        <v>1.0269999999999999</v>
      </c>
      <c r="K380">
        <f t="shared" si="53"/>
        <v>1.0225</v>
      </c>
      <c r="L380">
        <f t="shared" si="54"/>
        <v>3.2100843167024079E-2</v>
      </c>
      <c r="M380">
        <f t="shared" si="55"/>
        <v>1.0195599022004891</v>
      </c>
      <c r="N380" s="10">
        <f t="shared" si="56"/>
        <v>2.7946540502914917E-2</v>
      </c>
      <c r="O380" s="11">
        <v>0.52067441596726005</v>
      </c>
      <c r="P380">
        <v>1.3260000000000001</v>
      </c>
      <c r="Q380">
        <v>1.083</v>
      </c>
      <c r="R380">
        <f t="shared" si="57"/>
        <v>1.2044999999999999</v>
      </c>
      <c r="S380">
        <f t="shared" si="58"/>
        <v>0.26843439357638349</v>
      </c>
      <c r="T380">
        <f t="shared" si="50"/>
        <v>0.8655043586550436</v>
      </c>
      <c r="U380" s="10">
        <f t="shared" si="59"/>
        <v>-0.20838700990644468</v>
      </c>
      <c r="V380" s="11">
        <v>0.321866993352801</v>
      </c>
    </row>
    <row r="381" spans="1:22" x14ac:dyDescent="0.25">
      <c r="A381" s="9" t="s">
        <v>780</v>
      </c>
      <c r="B381" s="9" t="s">
        <v>781</v>
      </c>
      <c r="C381" s="1" t="s">
        <v>780</v>
      </c>
      <c r="D381">
        <v>0.97399999999999998</v>
      </c>
      <c r="E381">
        <v>1.141</v>
      </c>
      <c r="F381">
        <v>0.89100000000000001</v>
      </c>
      <c r="G381">
        <f t="shared" si="51"/>
        <v>1.016</v>
      </c>
      <c r="H381">
        <f t="shared" si="52"/>
        <v>2.2900402110078832E-2</v>
      </c>
      <c r="I381">
        <v>1.0289999999999999</v>
      </c>
      <c r="J381">
        <v>1.0529999999999999</v>
      </c>
      <c r="K381">
        <f t="shared" si="53"/>
        <v>1.0409999999999999</v>
      </c>
      <c r="L381">
        <f t="shared" si="54"/>
        <v>5.7970068637329945E-2</v>
      </c>
      <c r="M381">
        <f t="shared" si="55"/>
        <v>0.97598463016330461</v>
      </c>
      <c r="N381" s="10">
        <f t="shared" si="56"/>
        <v>-3.5069666527251096E-2</v>
      </c>
      <c r="O381" s="11">
        <v>0.86060033396551405</v>
      </c>
      <c r="P381">
        <v>1.246</v>
      </c>
      <c r="Q381">
        <v>1.008</v>
      </c>
      <c r="R381">
        <f t="shared" si="57"/>
        <v>1.127</v>
      </c>
      <c r="S381">
        <f t="shared" si="58"/>
        <v>0.17248751551013405</v>
      </c>
      <c r="T381">
        <f t="shared" si="50"/>
        <v>0.90150842945873999</v>
      </c>
      <c r="U381" s="10">
        <f t="shared" si="59"/>
        <v>-0.14958711340005529</v>
      </c>
      <c r="V381" s="11">
        <v>0.58601969942951604</v>
      </c>
    </row>
    <row r="382" spans="1:22" x14ac:dyDescent="0.25">
      <c r="A382" s="9" t="s">
        <v>782</v>
      </c>
      <c r="B382" s="9" t="s">
        <v>783</v>
      </c>
      <c r="C382" s="1" t="s">
        <v>782</v>
      </c>
      <c r="D382">
        <v>1.1020000000000001</v>
      </c>
      <c r="E382">
        <v>1.4179999999999999</v>
      </c>
      <c r="F382">
        <v>1.6</v>
      </c>
      <c r="G382">
        <f t="shared" si="51"/>
        <v>1.5089999999999999</v>
      </c>
      <c r="H382">
        <f t="shared" si="52"/>
        <v>0.59359280586459617</v>
      </c>
      <c r="I382">
        <v>1.202</v>
      </c>
      <c r="J382">
        <v>1.1499999999999999</v>
      </c>
      <c r="K382">
        <f t="shared" si="53"/>
        <v>1.1759999999999999</v>
      </c>
      <c r="L382">
        <f t="shared" si="54"/>
        <v>0.23388806017427727</v>
      </c>
      <c r="M382">
        <f t="shared" si="55"/>
        <v>1.2831632653061225</v>
      </c>
      <c r="N382" s="10">
        <f t="shared" si="56"/>
        <v>0.35970474569031891</v>
      </c>
      <c r="O382" s="11">
        <v>7.2142581792029994E-2</v>
      </c>
      <c r="P382">
        <v>1.887</v>
      </c>
      <c r="Q382">
        <v>1.1679999999999999</v>
      </c>
      <c r="R382">
        <f t="shared" si="57"/>
        <v>1.5274999999999999</v>
      </c>
      <c r="S382">
        <f t="shared" si="58"/>
        <v>0.61117238004400476</v>
      </c>
      <c r="T382">
        <f t="shared" si="50"/>
        <v>0.9878887070376432</v>
      </c>
      <c r="U382" s="10">
        <f t="shared" si="59"/>
        <v>-1.757957417940862E-2</v>
      </c>
      <c r="V382" s="11">
        <v>0.96474653697787105</v>
      </c>
    </row>
    <row r="383" spans="1:22" x14ac:dyDescent="0.25">
      <c r="A383" s="9" t="s">
        <v>784</v>
      </c>
      <c r="B383" s="9" t="s">
        <v>785</v>
      </c>
      <c r="C383" s="1" t="s">
        <v>784</v>
      </c>
      <c r="D383">
        <v>0.95699999999999996</v>
      </c>
      <c r="E383">
        <v>1.466</v>
      </c>
      <c r="F383">
        <v>1.7190000000000001</v>
      </c>
      <c r="G383">
        <f t="shared" si="51"/>
        <v>1.5925</v>
      </c>
      <c r="H383">
        <f t="shared" si="52"/>
        <v>0.67129337248157572</v>
      </c>
      <c r="I383">
        <v>1.232</v>
      </c>
      <c r="J383">
        <v>1.2809999999999999</v>
      </c>
      <c r="K383">
        <f t="shared" si="53"/>
        <v>1.2565</v>
      </c>
      <c r="L383">
        <f t="shared" si="54"/>
        <v>0.32941067121856837</v>
      </c>
      <c r="M383">
        <f t="shared" si="55"/>
        <v>1.2674094707520893</v>
      </c>
      <c r="N383" s="10">
        <f t="shared" si="56"/>
        <v>0.34188270126300746</v>
      </c>
      <c r="O383" s="11">
        <v>0.120951811820943</v>
      </c>
      <c r="P383">
        <v>2.0470000000000002</v>
      </c>
      <c r="Q383">
        <v>1.075</v>
      </c>
      <c r="R383">
        <f t="shared" si="57"/>
        <v>1.5609999999999999</v>
      </c>
      <c r="S383">
        <f t="shared" si="58"/>
        <v>0.64247053731582182</v>
      </c>
      <c r="T383">
        <f t="shared" si="50"/>
        <v>1.0201793721973094</v>
      </c>
      <c r="U383" s="10">
        <f t="shared" si="59"/>
        <v>2.8822835165753808E-2</v>
      </c>
      <c r="V383" s="11">
        <v>0.95569040620756895</v>
      </c>
    </row>
    <row r="384" spans="1:22" x14ac:dyDescent="0.25">
      <c r="A384" s="9" t="s">
        <v>786</v>
      </c>
      <c r="B384" s="9" t="s">
        <v>787</v>
      </c>
      <c r="C384" s="1" t="s">
        <v>786</v>
      </c>
      <c r="D384">
        <v>1.0209999999999999</v>
      </c>
      <c r="E384">
        <v>0.90700000000000003</v>
      </c>
      <c r="F384">
        <v>1.008</v>
      </c>
      <c r="G384">
        <f t="shared" si="51"/>
        <v>0.95750000000000002</v>
      </c>
      <c r="H384">
        <f t="shared" si="52"/>
        <v>-6.2655607849767592E-2</v>
      </c>
      <c r="I384">
        <v>0.98399999999999999</v>
      </c>
      <c r="J384">
        <v>0.90700000000000003</v>
      </c>
      <c r="K384">
        <f t="shared" si="53"/>
        <v>0.94550000000000001</v>
      </c>
      <c r="L384">
        <f t="shared" si="54"/>
        <v>-8.0850636712325549E-2</v>
      </c>
      <c r="M384">
        <f t="shared" si="55"/>
        <v>1.0126916975145426</v>
      </c>
      <c r="N384" s="10">
        <f t="shared" si="56"/>
        <v>1.8195028862557958E-2</v>
      </c>
      <c r="O384" s="11">
        <v>0.86755483210137396</v>
      </c>
      <c r="P384">
        <v>1.0720000000000001</v>
      </c>
      <c r="Q384">
        <v>0.88100000000000001</v>
      </c>
      <c r="R384">
        <f t="shared" si="57"/>
        <v>0.97650000000000003</v>
      </c>
      <c r="S384">
        <f t="shared" si="58"/>
        <v>-3.4308050775295314E-2</v>
      </c>
      <c r="T384">
        <f t="shared" si="50"/>
        <v>0.98054275473630315</v>
      </c>
      <c r="U384" s="10">
        <f t="shared" si="59"/>
        <v>-2.8347557074472216E-2</v>
      </c>
      <c r="V384" s="11">
        <v>0.87658694472434695</v>
      </c>
    </row>
    <row r="385" spans="1:22" x14ac:dyDescent="0.25">
      <c r="A385" s="9" t="s">
        <v>788</v>
      </c>
      <c r="B385" s="9" t="s">
        <v>789</v>
      </c>
      <c r="C385" s="1" t="s">
        <v>788</v>
      </c>
      <c r="D385">
        <v>0.95299999999999996</v>
      </c>
      <c r="E385">
        <v>0.80500000000000005</v>
      </c>
      <c r="F385">
        <v>0.91500000000000004</v>
      </c>
      <c r="G385">
        <f t="shared" si="51"/>
        <v>0.8600000000000001</v>
      </c>
      <c r="H385">
        <f t="shared" si="52"/>
        <v>-0.2175914350726266</v>
      </c>
      <c r="I385">
        <v>1.0580000000000001</v>
      </c>
      <c r="J385">
        <v>0.997</v>
      </c>
      <c r="K385">
        <f t="shared" si="53"/>
        <v>1.0275000000000001</v>
      </c>
      <c r="L385">
        <f t="shared" si="54"/>
        <v>3.9138393906958314E-2</v>
      </c>
      <c r="M385">
        <f t="shared" si="55"/>
        <v>0.83698296836982966</v>
      </c>
      <c r="N385" s="10">
        <f t="shared" si="56"/>
        <v>-0.25672982897958502</v>
      </c>
      <c r="O385" s="11">
        <v>0.11678952080813</v>
      </c>
      <c r="P385">
        <v>1.129</v>
      </c>
      <c r="Q385">
        <v>0.94</v>
      </c>
      <c r="R385">
        <f t="shared" si="57"/>
        <v>1.0345</v>
      </c>
      <c r="S385">
        <f t="shared" si="58"/>
        <v>4.893364519792244E-2</v>
      </c>
      <c r="T385">
        <f t="shared" si="50"/>
        <v>0.83131947800869999</v>
      </c>
      <c r="U385" s="10">
        <f t="shared" si="59"/>
        <v>-0.26652508027054905</v>
      </c>
      <c r="V385" s="11">
        <v>0.25156737377500299</v>
      </c>
    </row>
    <row r="386" spans="1:22" x14ac:dyDescent="0.25">
      <c r="A386" s="9" t="s">
        <v>790</v>
      </c>
      <c r="B386" s="9" t="s">
        <v>791</v>
      </c>
      <c r="C386" s="1" t="s">
        <v>790</v>
      </c>
      <c r="D386">
        <v>1.109</v>
      </c>
      <c r="E386">
        <v>0.42599999999999999</v>
      </c>
      <c r="F386">
        <v>0.40600000000000003</v>
      </c>
      <c r="G386">
        <f t="shared" si="51"/>
        <v>0.41600000000000004</v>
      </c>
      <c r="H386">
        <f t="shared" si="52"/>
        <v>-1.2653445665209948</v>
      </c>
      <c r="I386">
        <v>0.63400000000000001</v>
      </c>
      <c r="J386">
        <v>0.73299999999999998</v>
      </c>
      <c r="K386">
        <f t="shared" si="53"/>
        <v>0.6835</v>
      </c>
      <c r="L386">
        <f t="shared" si="54"/>
        <v>-0.54898675705602706</v>
      </c>
      <c r="M386">
        <f t="shared" si="55"/>
        <v>0.60863204096561818</v>
      </c>
      <c r="N386" s="10">
        <f t="shared" si="56"/>
        <v>-0.71635780946496774</v>
      </c>
      <c r="O386" s="11">
        <v>3.3841041685531002E-2</v>
      </c>
      <c r="P386">
        <v>0.52400000000000002</v>
      </c>
      <c r="Q386">
        <v>0.34300000000000003</v>
      </c>
      <c r="R386">
        <f t="shared" si="57"/>
        <v>0.4335</v>
      </c>
      <c r="S386">
        <f t="shared" si="58"/>
        <v>-1.2058961014402521</v>
      </c>
      <c r="T386">
        <f t="shared" si="50"/>
        <v>0.9596309111880047</v>
      </c>
      <c r="U386" s="10">
        <f t="shared" si="59"/>
        <v>-5.944846508074271E-2</v>
      </c>
      <c r="V386" s="11">
        <v>0.86533181351029598</v>
      </c>
    </row>
    <row r="387" spans="1:22" x14ac:dyDescent="0.25">
      <c r="A387" s="9" t="s">
        <v>792</v>
      </c>
      <c r="B387" s="9" t="s">
        <v>793</v>
      </c>
      <c r="C387" s="1" t="s">
        <v>792</v>
      </c>
      <c r="D387">
        <v>1.363</v>
      </c>
      <c r="E387">
        <v>1.605</v>
      </c>
      <c r="F387">
        <v>1.6830000000000001</v>
      </c>
      <c r="G387">
        <f t="shared" si="51"/>
        <v>1.6440000000000001</v>
      </c>
      <c r="H387">
        <f t="shared" si="52"/>
        <v>0.71721029901959599</v>
      </c>
      <c r="I387">
        <v>1.256</v>
      </c>
      <c r="J387">
        <v>1.222</v>
      </c>
      <c r="K387">
        <f t="shared" si="53"/>
        <v>1.2389999999999999</v>
      </c>
      <c r="L387">
        <f t="shared" si="54"/>
        <v>0.30917618747851439</v>
      </c>
      <c r="M387">
        <f t="shared" si="55"/>
        <v>1.3268765133171916</v>
      </c>
      <c r="N387" s="10">
        <f t="shared" si="56"/>
        <v>0.40803411154108166</v>
      </c>
      <c r="O387" s="11">
        <v>1.0855545249519E-2</v>
      </c>
      <c r="P387">
        <v>1.621</v>
      </c>
      <c r="Q387">
        <v>1.0980000000000001</v>
      </c>
      <c r="R387">
        <f t="shared" si="57"/>
        <v>1.3595000000000002</v>
      </c>
      <c r="S387">
        <f t="shared" si="58"/>
        <v>0.4430761513626732</v>
      </c>
      <c r="T387">
        <f t="shared" si="50"/>
        <v>1.2092681132769401</v>
      </c>
      <c r="U387" s="10">
        <f t="shared" si="59"/>
        <v>0.2741341476569229</v>
      </c>
      <c r="V387" s="11">
        <v>0.39447077081357101</v>
      </c>
    </row>
    <row r="388" spans="1:22" x14ac:dyDescent="0.25">
      <c r="A388" s="9" t="s">
        <v>794</v>
      </c>
      <c r="B388" s="9" t="s">
        <v>795</v>
      </c>
      <c r="C388" s="1" t="s">
        <v>794</v>
      </c>
      <c r="D388">
        <v>0.97699999999999998</v>
      </c>
      <c r="E388">
        <v>1.425</v>
      </c>
      <c r="F388">
        <v>1.871</v>
      </c>
      <c r="G388">
        <f t="shared" si="51"/>
        <v>1.6480000000000001</v>
      </c>
      <c r="H388">
        <f t="shared" si="52"/>
        <v>0.72071624252113142</v>
      </c>
      <c r="I388">
        <v>1.5489999999999999</v>
      </c>
      <c r="J388">
        <v>1.409</v>
      </c>
      <c r="K388">
        <f t="shared" si="53"/>
        <v>1.4790000000000001</v>
      </c>
      <c r="L388">
        <f t="shared" si="54"/>
        <v>0.56462205243698083</v>
      </c>
      <c r="M388">
        <f t="shared" si="55"/>
        <v>1.1142663962136579</v>
      </c>
      <c r="N388" s="10">
        <f t="shared" si="56"/>
        <v>0.15609419008415065</v>
      </c>
      <c r="O388" s="11">
        <v>0.54476865540969499</v>
      </c>
      <c r="P388">
        <v>1.397</v>
      </c>
      <c r="Q388">
        <v>1.369</v>
      </c>
      <c r="R388">
        <f t="shared" si="57"/>
        <v>1.383</v>
      </c>
      <c r="S388">
        <f t="shared" si="58"/>
        <v>0.46780115648840714</v>
      </c>
      <c r="T388">
        <f t="shared" ref="T388:T442" si="60">G388/R388</f>
        <v>1.1916124367317427</v>
      </c>
      <c r="U388" s="10">
        <f t="shared" si="59"/>
        <v>0.25291508603272433</v>
      </c>
      <c r="V388" s="11">
        <v>0.35742232309930499</v>
      </c>
    </row>
    <row r="389" spans="1:22" x14ac:dyDescent="0.25">
      <c r="A389" s="9" t="s">
        <v>796</v>
      </c>
      <c r="B389" s="9" t="s">
        <v>797</v>
      </c>
      <c r="C389" s="1" t="s">
        <v>796</v>
      </c>
      <c r="D389">
        <v>0.96599999999999997</v>
      </c>
      <c r="E389">
        <v>0.88</v>
      </c>
      <c r="F389">
        <v>0.77400000000000002</v>
      </c>
      <c r="G389">
        <f t="shared" ref="G389:G442" si="61">AVERAGE(E389:F389)</f>
        <v>0.82699999999999996</v>
      </c>
      <c r="H389">
        <f t="shared" ref="H389:H442" si="62">LOG(G389,2)</f>
        <v>-0.27404076549081247</v>
      </c>
      <c r="I389">
        <v>0.94299999999999995</v>
      </c>
      <c r="J389">
        <v>0.82799999999999996</v>
      </c>
      <c r="K389">
        <f t="shared" ref="K389:K442" si="63">AVERAGE(I389:J389)</f>
        <v>0.88549999999999995</v>
      </c>
      <c r="L389">
        <f t="shared" ref="L389:L442" si="64">LOG(K389,2)</f>
        <v>-0.17543578791017289</v>
      </c>
      <c r="M389">
        <f t="shared" ref="M389:M442" si="65">G389/K389</f>
        <v>0.93393562958780352</v>
      </c>
      <c r="N389" s="10">
        <f t="shared" ref="N389:N442" si="66">LOG(M389,2)</f>
        <v>-9.8604977580639519E-2</v>
      </c>
      <c r="O389" s="11">
        <v>0.53241503126010703</v>
      </c>
      <c r="P389">
        <v>0.84599999999999997</v>
      </c>
      <c r="Q389">
        <v>0.89500000000000002</v>
      </c>
      <c r="R389">
        <f t="shared" ref="R389:R442" si="67">AVERAGE(P389:Q389)</f>
        <v>0.87050000000000005</v>
      </c>
      <c r="S389">
        <f t="shared" ref="S389:S442" si="68">LOG(R389,2)</f>
        <v>-0.20008379701098586</v>
      </c>
      <c r="T389">
        <f t="shared" si="60"/>
        <v>0.95002871912693843</v>
      </c>
      <c r="U389" s="10">
        <f t="shared" ref="U389:U442" si="69">LOG(T389,2)</f>
        <v>-7.3956968479826579E-2</v>
      </c>
      <c r="V389" s="11">
        <v>0.53391891084669396</v>
      </c>
    </row>
    <row r="390" spans="1:22" x14ac:dyDescent="0.25">
      <c r="A390" s="9" t="s">
        <v>798</v>
      </c>
      <c r="B390" s="9" t="s">
        <v>799</v>
      </c>
      <c r="C390" s="1" t="s">
        <v>798</v>
      </c>
      <c r="D390">
        <v>0.96099999999999997</v>
      </c>
      <c r="E390">
        <v>1.3080000000000001</v>
      </c>
      <c r="F390">
        <v>1.33</v>
      </c>
      <c r="G390">
        <f t="shared" si="61"/>
        <v>1.319</v>
      </c>
      <c r="H390">
        <f t="shared" si="62"/>
        <v>0.39944456458945765</v>
      </c>
      <c r="I390">
        <v>1.0549999999999999</v>
      </c>
      <c r="J390">
        <v>1.2210000000000001</v>
      </c>
      <c r="K390">
        <f t="shared" si="63"/>
        <v>1.1379999999999999</v>
      </c>
      <c r="L390">
        <f t="shared" si="64"/>
        <v>0.18650055764449477</v>
      </c>
      <c r="M390">
        <f t="shared" si="65"/>
        <v>1.1590509666080844</v>
      </c>
      <c r="N390" s="10">
        <f t="shared" si="66"/>
        <v>0.21294400694496279</v>
      </c>
      <c r="O390" s="11">
        <v>0.16315731486959201</v>
      </c>
      <c r="P390">
        <v>1.0289999999999999</v>
      </c>
      <c r="Q390">
        <v>1.254</v>
      </c>
      <c r="R390">
        <f t="shared" si="67"/>
        <v>1.1415</v>
      </c>
      <c r="S390">
        <f t="shared" si="68"/>
        <v>0.19093085956261455</v>
      </c>
      <c r="T390">
        <f t="shared" si="60"/>
        <v>1.1554971528690319</v>
      </c>
      <c r="U390" s="10">
        <f t="shared" si="69"/>
        <v>0.20851370502684299</v>
      </c>
      <c r="V390" s="11">
        <v>0.25693018532446499</v>
      </c>
    </row>
    <row r="391" spans="1:22" x14ac:dyDescent="0.25">
      <c r="A391" s="9" t="s">
        <v>800</v>
      </c>
      <c r="B391" s="9" t="s">
        <v>801</v>
      </c>
      <c r="C391" s="1" t="s">
        <v>800</v>
      </c>
      <c r="D391" t="e">
        <v>#DIV/0!</v>
      </c>
      <c r="E391" t="e">
        <v>#DIV/0!</v>
      </c>
      <c r="F391" t="e">
        <v>#DIV/0!</v>
      </c>
      <c r="G391" t="e">
        <f t="shared" si="61"/>
        <v>#DIV/0!</v>
      </c>
      <c r="H391" t="e">
        <f t="shared" si="62"/>
        <v>#DIV/0!</v>
      </c>
      <c r="I391" t="e">
        <v>#DIV/0!</v>
      </c>
      <c r="J391" t="e">
        <v>#DIV/0!</v>
      </c>
      <c r="K391" t="e">
        <f t="shared" si="63"/>
        <v>#DIV/0!</v>
      </c>
      <c r="L391" t="e">
        <f t="shared" si="64"/>
        <v>#DIV/0!</v>
      </c>
      <c r="M391" t="e">
        <f t="shared" si="65"/>
        <v>#DIV/0!</v>
      </c>
      <c r="N391" s="10" t="e">
        <f t="shared" si="66"/>
        <v>#DIV/0!</v>
      </c>
      <c r="O391" s="11"/>
      <c r="P391" t="e">
        <v>#DIV/0!</v>
      </c>
      <c r="Q391" t="e">
        <v>#DIV/0!</v>
      </c>
      <c r="R391" t="e">
        <f t="shared" si="67"/>
        <v>#DIV/0!</v>
      </c>
      <c r="S391" t="e">
        <f t="shared" si="68"/>
        <v>#DIV/0!</v>
      </c>
      <c r="T391" t="e">
        <f t="shared" si="60"/>
        <v>#DIV/0!</v>
      </c>
      <c r="U391" s="10" t="e">
        <f t="shared" si="69"/>
        <v>#DIV/0!</v>
      </c>
      <c r="V391" s="11"/>
    </row>
    <row r="392" spans="1:22" x14ac:dyDescent="0.25">
      <c r="A392" s="9" t="s">
        <v>802</v>
      </c>
      <c r="B392" s="9" t="s">
        <v>803</v>
      </c>
      <c r="C392" s="1" t="s">
        <v>802</v>
      </c>
      <c r="D392">
        <v>0.78200000000000003</v>
      </c>
      <c r="E392">
        <v>0.97</v>
      </c>
      <c r="F392">
        <v>0.89300000000000002</v>
      </c>
      <c r="G392">
        <f t="shared" si="61"/>
        <v>0.93149999999999999</v>
      </c>
      <c r="H392">
        <f t="shared" si="62"/>
        <v>-0.10237232572044945</v>
      </c>
      <c r="I392">
        <v>1.044</v>
      </c>
      <c r="J392">
        <v>0.9</v>
      </c>
      <c r="K392">
        <f t="shared" si="63"/>
        <v>0.97199999999999998</v>
      </c>
      <c r="L392">
        <f t="shared" si="64"/>
        <v>-4.0971781056306174E-2</v>
      </c>
      <c r="M392">
        <f t="shared" si="65"/>
        <v>0.95833333333333337</v>
      </c>
      <c r="N392" s="10">
        <f t="shared" si="66"/>
        <v>-6.1400544664143256E-2</v>
      </c>
      <c r="O392" s="11">
        <v>0.669018106171688</v>
      </c>
      <c r="P392">
        <v>1.214</v>
      </c>
      <c r="Q392">
        <v>0.99399999999999999</v>
      </c>
      <c r="R392">
        <f t="shared" si="67"/>
        <v>1.1040000000000001</v>
      </c>
      <c r="S392">
        <f t="shared" si="68"/>
        <v>0.14274017211608214</v>
      </c>
      <c r="T392">
        <f t="shared" si="60"/>
        <v>0.84374999999999989</v>
      </c>
      <c r="U392" s="10">
        <f t="shared" si="69"/>
        <v>-0.24511249783653166</v>
      </c>
      <c r="V392" s="11">
        <v>0.27697420359219299</v>
      </c>
    </row>
    <row r="393" spans="1:22" x14ac:dyDescent="0.25">
      <c r="A393" s="9" t="s">
        <v>804</v>
      </c>
      <c r="B393" s="9" t="s">
        <v>805</v>
      </c>
      <c r="C393" s="1" t="s">
        <v>804</v>
      </c>
      <c r="D393">
        <v>1.1359999999999999</v>
      </c>
      <c r="E393">
        <v>1.5509999999999999</v>
      </c>
      <c r="F393">
        <v>1.948</v>
      </c>
      <c r="G393">
        <f t="shared" si="61"/>
        <v>1.7494999999999998</v>
      </c>
      <c r="H393">
        <f t="shared" si="62"/>
        <v>0.80694266457776231</v>
      </c>
      <c r="I393">
        <v>1.597</v>
      </c>
      <c r="J393">
        <v>1.506</v>
      </c>
      <c r="K393">
        <f t="shared" si="63"/>
        <v>1.5514999999999999</v>
      </c>
      <c r="L393">
        <f t="shared" si="64"/>
        <v>0.63366369686663193</v>
      </c>
      <c r="M393">
        <f t="shared" si="65"/>
        <v>1.1276184337737674</v>
      </c>
      <c r="N393" s="10">
        <f t="shared" si="66"/>
        <v>0.17327896771113044</v>
      </c>
      <c r="O393" s="11">
        <v>0.43347349612489</v>
      </c>
      <c r="P393">
        <v>2.2029999999999998</v>
      </c>
      <c r="Q393">
        <v>1.3129999999999999</v>
      </c>
      <c r="R393">
        <f t="shared" si="67"/>
        <v>1.758</v>
      </c>
      <c r="S393">
        <f t="shared" si="68"/>
        <v>0.81393507048131708</v>
      </c>
      <c r="T393">
        <f t="shared" si="60"/>
        <v>0.99516496018202494</v>
      </c>
      <c r="U393" s="10">
        <f t="shared" si="69"/>
        <v>-6.9924059035547329E-3</v>
      </c>
      <c r="V393" s="11">
        <v>0.98766595269150503</v>
      </c>
    </row>
    <row r="394" spans="1:22" x14ac:dyDescent="0.25">
      <c r="A394" s="9" t="s">
        <v>806</v>
      </c>
      <c r="B394" s="9" t="s">
        <v>807</v>
      </c>
      <c r="C394" s="1" t="s">
        <v>806</v>
      </c>
      <c r="D394">
        <v>0.92300000000000004</v>
      </c>
      <c r="E394">
        <v>0.95799999999999996</v>
      </c>
      <c r="F394">
        <v>0.90800000000000003</v>
      </c>
      <c r="G394">
        <f t="shared" si="61"/>
        <v>0.93300000000000005</v>
      </c>
      <c r="H394">
        <f t="shared" si="62"/>
        <v>-0.10005101381032824</v>
      </c>
      <c r="I394">
        <v>0.85899999999999999</v>
      </c>
      <c r="J394">
        <v>1.0529999999999999</v>
      </c>
      <c r="K394">
        <f t="shared" si="63"/>
        <v>0.95599999999999996</v>
      </c>
      <c r="L394">
        <f t="shared" si="64"/>
        <v>-6.4917476681338543E-2</v>
      </c>
      <c r="M394">
        <f t="shared" si="65"/>
        <v>0.9759414225941424</v>
      </c>
      <c r="N394" s="10">
        <f t="shared" si="66"/>
        <v>-3.5133537128989624E-2</v>
      </c>
      <c r="O394" s="11">
        <v>0.83973973685140302</v>
      </c>
      <c r="P394">
        <v>1.4510000000000001</v>
      </c>
      <c r="Q394">
        <v>1.0309999999999999</v>
      </c>
      <c r="R394">
        <f t="shared" si="67"/>
        <v>1.2410000000000001</v>
      </c>
      <c r="S394">
        <f t="shared" si="68"/>
        <v>0.31150311546826975</v>
      </c>
      <c r="T394">
        <f t="shared" si="60"/>
        <v>0.75181305398871878</v>
      </c>
      <c r="U394" s="10">
        <f t="shared" si="69"/>
        <v>-0.41155412927859786</v>
      </c>
      <c r="V394" s="11">
        <v>0.28258318041774</v>
      </c>
    </row>
    <row r="395" spans="1:22" x14ac:dyDescent="0.25">
      <c r="A395" s="9" t="s">
        <v>808</v>
      </c>
      <c r="B395" s="9" t="s">
        <v>809</v>
      </c>
      <c r="C395" s="1" t="s">
        <v>808</v>
      </c>
      <c r="D395">
        <v>0.96499999999999997</v>
      </c>
      <c r="E395">
        <v>0.67800000000000005</v>
      </c>
      <c r="F395">
        <v>0.68</v>
      </c>
      <c r="G395">
        <f t="shared" si="61"/>
        <v>0.67900000000000005</v>
      </c>
      <c r="H395">
        <f t="shared" si="62"/>
        <v>-0.55851652041735522</v>
      </c>
      <c r="I395">
        <v>0.82099999999999995</v>
      </c>
      <c r="J395">
        <v>0.64900000000000002</v>
      </c>
      <c r="K395">
        <f t="shared" si="63"/>
        <v>0.73499999999999999</v>
      </c>
      <c r="L395">
        <f t="shared" si="64"/>
        <v>-0.44418384493836033</v>
      </c>
      <c r="M395">
        <f t="shared" si="65"/>
        <v>0.92380952380952386</v>
      </c>
      <c r="N395" s="10">
        <f t="shared" si="66"/>
        <v>-0.11433267547899488</v>
      </c>
      <c r="O395" s="11">
        <v>0.58178665944845698</v>
      </c>
      <c r="P395">
        <v>0.316</v>
      </c>
      <c r="Q395">
        <v>0.79200000000000004</v>
      </c>
      <c r="R395">
        <f t="shared" si="67"/>
        <v>0.55400000000000005</v>
      </c>
      <c r="S395">
        <f t="shared" si="68"/>
        <v>-0.85204211861289858</v>
      </c>
      <c r="T395">
        <f t="shared" si="60"/>
        <v>1.2256317689530685</v>
      </c>
      <c r="U395" s="10">
        <f t="shared" si="69"/>
        <v>0.2935255981955433</v>
      </c>
      <c r="V395" s="11">
        <v>0.65185650366737102</v>
      </c>
    </row>
    <row r="396" spans="1:22" x14ac:dyDescent="0.25">
      <c r="A396" s="9" t="s">
        <v>810</v>
      </c>
      <c r="B396" s="9" t="s">
        <v>811</v>
      </c>
      <c r="C396" s="1" t="s">
        <v>810</v>
      </c>
      <c r="D396">
        <v>0.90500000000000003</v>
      </c>
      <c r="E396">
        <v>1.012</v>
      </c>
      <c r="F396">
        <v>0.90100000000000002</v>
      </c>
      <c r="G396">
        <f t="shared" si="61"/>
        <v>0.95650000000000002</v>
      </c>
      <c r="H396">
        <f t="shared" si="62"/>
        <v>-6.4163126315974664E-2</v>
      </c>
      <c r="I396">
        <v>1.006</v>
      </c>
      <c r="J396">
        <v>0.89100000000000001</v>
      </c>
      <c r="K396">
        <f t="shared" si="63"/>
        <v>0.94850000000000001</v>
      </c>
      <c r="L396">
        <f t="shared" si="64"/>
        <v>-7.6280321250611363E-2</v>
      </c>
      <c r="M396">
        <f t="shared" si="65"/>
        <v>1.0084343700579863</v>
      </c>
      <c r="N396" s="10">
        <f t="shared" si="66"/>
        <v>1.2117194934636706E-2</v>
      </c>
      <c r="O396" s="11">
        <v>0.92939129987638602</v>
      </c>
      <c r="P396">
        <v>0.86399999999999999</v>
      </c>
      <c r="Q396">
        <v>0.93200000000000005</v>
      </c>
      <c r="R396">
        <f t="shared" si="67"/>
        <v>0.89800000000000002</v>
      </c>
      <c r="S396">
        <f t="shared" si="68"/>
        <v>-0.15521264992094008</v>
      </c>
      <c r="T396">
        <f t="shared" si="60"/>
        <v>1.0651447661469933</v>
      </c>
      <c r="U396" s="10">
        <f t="shared" si="69"/>
        <v>9.1049523604965349E-2</v>
      </c>
      <c r="V396" s="11">
        <v>0.46361304553382598</v>
      </c>
    </row>
    <row r="397" spans="1:22" x14ac:dyDescent="0.25">
      <c r="A397" s="9" t="s">
        <v>812</v>
      </c>
      <c r="B397" s="9" t="s">
        <v>813</v>
      </c>
      <c r="C397" s="1" t="s">
        <v>812</v>
      </c>
      <c r="D397">
        <v>1.0669999999999999</v>
      </c>
      <c r="E397">
        <v>0.98799999999999999</v>
      </c>
      <c r="F397">
        <v>1.0169999999999999</v>
      </c>
      <c r="G397">
        <f t="shared" si="61"/>
        <v>1.0024999999999999</v>
      </c>
      <c r="H397">
        <f t="shared" si="62"/>
        <v>3.6022366801955253E-3</v>
      </c>
      <c r="I397">
        <v>0.98399999999999999</v>
      </c>
      <c r="J397">
        <v>1.1359999999999999</v>
      </c>
      <c r="K397">
        <f t="shared" si="63"/>
        <v>1.06</v>
      </c>
      <c r="L397">
        <f t="shared" si="64"/>
        <v>8.4064264788474549E-2</v>
      </c>
      <c r="M397">
        <f t="shared" si="65"/>
        <v>0.945754716981132</v>
      </c>
      <c r="N397" s="10">
        <f t="shared" si="66"/>
        <v>-8.0462028108278988E-2</v>
      </c>
      <c r="O397" s="11">
        <v>0.53481689594547899</v>
      </c>
      <c r="P397">
        <v>1.492</v>
      </c>
      <c r="Q397">
        <v>1.3320000000000001</v>
      </c>
      <c r="R397">
        <f t="shared" si="67"/>
        <v>1.4119999999999999</v>
      </c>
      <c r="S397">
        <f t="shared" si="68"/>
        <v>0.49774008860909319</v>
      </c>
      <c r="T397">
        <f t="shared" si="60"/>
        <v>0.70998583569405105</v>
      </c>
      <c r="U397" s="10">
        <f t="shared" si="69"/>
        <v>-0.49413785192889753</v>
      </c>
      <c r="V397" s="11">
        <v>3.7231840223559E-2</v>
      </c>
    </row>
    <row r="398" spans="1:22" x14ac:dyDescent="0.25">
      <c r="A398" s="9" t="s">
        <v>814</v>
      </c>
      <c r="B398" s="9" t="s">
        <v>815</v>
      </c>
      <c r="C398" s="1" t="s">
        <v>814</v>
      </c>
      <c r="D398">
        <v>0.96299999999999997</v>
      </c>
      <c r="E398">
        <v>0.88900000000000001</v>
      </c>
      <c r="F398">
        <v>0.85299999999999998</v>
      </c>
      <c r="G398">
        <f t="shared" si="61"/>
        <v>0.871</v>
      </c>
      <c r="H398">
        <f t="shared" si="62"/>
        <v>-0.19925537606322247</v>
      </c>
      <c r="I398">
        <v>0.89600000000000002</v>
      </c>
      <c r="J398">
        <v>0.91800000000000004</v>
      </c>
      <c r="K398">
        <f t="shared" si="63"/>
        <v>0.90700000000000003</v>
      </c>
      <c r="L398">
        <f t="shared" si="64"/>
        <v>-0.14082554413356455</v>
      </c>
      <c r="M398">
        <f t="shared" si="65"/>
        <v>0.96030871003307605</v>
      </c>
      <c r="N398" s="10">
        <f t="shared" si="66"/>
        <v>-5.8429831929657887E-2</v>
      </c>
      <c r="O398" s="11">
        <v>0.23002358610760201</v>
      </c>
      <c r="P398">
        <v>1.02</v>
      </c>
      <c r="Q398">
        <v>0.90500000000000003</v>
      </c>
      <c r="R398">
        <f t="shared" si="67"/>
        <v>0.96250000000000002</v>
      </c>
      <c r="S398">
        <f t="shared" si="68"/>
        <v>-5.5141554192460952E-2</v>
      </c>
      <c r="T398">
        <f t="shared" si="60"/>
        <v>0.90493506493506493</v>
      </c>
      <c r="U398" s="10">
        <f t="shared" si="69"/>
        <v>-0.14411382187076149</v>
      </c>
      <c r="V398" s="11">
        <v>0.26818146849647401</v>
      </c>
    </row>
    <row r="399" spans="1:22" x14ac:dyDescent="0.25">
      <c r="A399" s="9" t="s">
        <v>816</v>
      </c>
      <c r="B399" s="9" t="s">
        <v>817</v>
      </c>
      <c r="C399" s="1" t="s">
        <v>816</v>
      </c>
      <c r="D399">
        <v>0.84799999999999998</v>
      </c>
      <c r="E399">
        <v>1.018</v>
      </c>
      <c r="F399">
        <v>1.0589999999999999</v>
      </c>
      <c r="G399">
        <f t="shared" si="61"/>
        <v>1.0385</v>
      </c>
      <c r="H399">
        <f t="shared" si="62"/>
        <v>5.4501216182560569E-2</v>
      </c>
      <c r="I399">
        <v>1.04</v>
      </c>
      <c r="J399">
        <v>0.94099999999999995</v>
      </c>
      <c r="K399">
        <f t="shared" si="63"/>
        <v>0.99049999999999994</v>
      </c>
      <c r="L399">
        <f t="shared" si="64"/>
        <v>-1.3771119772600709E-2</v>
      </c>
      <c r="M399">
        <f t="shared" si="65"/>
        <v>1.0484603735487128</v>
      </c>
      <c r="N399" s="10">
        <f t="shared" si="66"/>
        <v>6.8272335955161245E-2</v>
      </c>
      <c r="O399" s="11">
        <v>0.46484669343364898</v>
      </c>
      <c r="P399">
        <v>1.1359999999999999</v>
      </c>
      <c r="Q399">
        <v>0.88200000000000001</v>
      </c>
      <c r="R399">
        <f t="shared" si="67"/>
        <v>1.0089999999999999</v>
      </c>
      <c r="S399">
        <f t="shared" si="68"/>
        <v>1.2926174444270048E-2</v>
      </c>
      <c r="T399">
        <f t="shared" si="60"/>
        <v>1.0292368681863231</v>
      </c>
      <c r="U399" s="10">
        <f t="shared" si="69"/>
        <v>4.1575041738290408E-2</v>
      </c>
      <c r="V399" s="11">
        <v>0.83994021356196102</v>
      </c>
    </row>
    <row r="400" spans="1:22" x14ac:dyDescent="0.25">
      <c r="A400" s="9" t="s">
        <v>818</v>
      </c>
      <c r="B400" s="9" t="s">
        <v>819</v>
      </c>
      <c r="C400" s="1" t="s">
        <v>818</v>
      </c>
      <c r="D400">
        <v>1.1879999999999999</v>
      </c>
      <c r="E400">
        <v>1.232</v>
      </c>
      <c r="F400">
        <v>1.5309999999999999</v>
      </c>
      <c r="G400">
        <f t="shared" si="61"/>
        <v>1.3815</v>
      </c>
      <c r="H400">
        <f t="shared" si="62"/>
        <v>0.46623556215040468</v>
      </c>
      <c r="I400">
        <v>1.41</v>
      </c>
      <c r="J400">
        <v>1.2310000000000001</v>
      </c>
      <c r="K400">
        <f t="shared" si="63"/>
        <v>1.3205</v>
      </c>
      <c r="L400">
        <f t="shared" si="64"/>
        <v>0.4010843015050059</v>
      </c>
      <c r="M400">
        <f t="shared" si="65"/>
        <v>1.0461946232487693</v>
      </c>
      <c r="N400" s="10">
        <f t="shared" si="66"/>
        <v>6.5151260645398723E-2</v>
      </c>
      <c r="O400" s="11">
        <v>0.75970467049827695</v>
      </c>
      <c r="P400">
        <v>2.2320000000000002</v>
      </c>
      <c r="Q400">
        <v>1.363</v>
      </c>
      <c r="R400">
        <f t="shared" si="67"/>
        <v>1.7975000000000001</v>
      </c>
      <c r="S400">
        <f t="shared" si="68"/>
        <v>0.8459917706645731</v>
      </c>
      <c r="T400">
        <f t="shared" si="60"/>
        <v>0.768567454798331</v>
      </c>
      <c r="U400" s="10">
        <f t="shared" si="69"/>
        <v>-0.37975620851416847</v>
      </c>
      <c r="V400" s="11">
        <v>0.46084716484947202</v>
      </c>
    </row>
    <row r="401" spans="1:22" x14ac:dyDescent="0.25">
      <c r="A401" s="9" t="s">
        <v>820</v>
      </c>
      <c r="B401" s="9" t="s">
        <v>821</v>
      </c>
      <c r="C401" s="1" t="s">
        <v>820</v>
      </c>
      <c r="D401">
        <v>1.135</v>
      </c>
      <c r="E401">
        <v>0.71</v>
      </c>
      <c r="F401">
        <v>0.86199999999999999</v>
      </c>
      <c r="G401">
        <f t="shared" si="61"/>
        <v>0.78600000000000003</v>
      </c>
      <c r="H401">
        <f t="shared" si="62"/>
        <v>-0.34739878240348054</v>
      </c>
      <c r="I401">
        <v>0.99</v>
      </c>
      <c r="J401">
        <v>0.77</v>
      </c>
      <c r="K401">
        <f t="shared" si="63"/>
        <v>0.88</v>
      </c>
      <c r="L401">
        <f t="shared" si="64"/>
        <v>-0.18442457113742744</v>
      </c>
      <c r="M401">
        <f t="shared" si="65"/>
        <v>0.89318181818181819</v>
      </c>
      <c r="N401" s="10">
        <f t="shared" si="66"/>
        <v>-0.16297421126605313</v>
      </c>
      <c r="O401" s="11">
        <v>0.55483720821831295</v>
      </c>
      <c r="P401">
        <v>0.73599999999999999</v>
      </c>
      <c r="Q401">
        <v>0.67400000000000004</v>
      </c>
      <c r="R401">
        <f t="shared" si="67"/>
        <v>0.70500000000000007</v>
      </c>
      <c r="S401">
        <f t="shared" si="68"/>
        <v>-0.50430483737593101</v>
      </c>
      <c r="T401">
        <f t="shared" si="60"/>
        <v>1.1148936170212764</v>
      </c>
      <c r="U401" s="10">
        <f t="shared" si="69"/>
        <v>0.15690605497245033</v>
      </c>
      <c r="V401" s="11">
        <v>0.427744012352818</v>
      </c>
    </row>
    <row r="402" spans="1:22" x14ac:dyDescent="0.25">
      <c r="A402" s="9" t="s">
        <v>822</v>
      </c>
      <c r="B402" s="9" t="s">
        <v>823</v>
      </c>
      <c r="C402" s="1" t="s">
        <v>822</v>
      </c>
      <c r="D402">
        <v>0.94</v>
      </c>
      <c r="E402">
        <v>0.80800000000000005</v>
      </c>
      <c r="F402">
        <v>0.71199999999999997</v>
      </c>
      <c r="G402">
        <f t="shared" si="61"/>
        <v>0.76</v>
      </c>
      <c r="H402">
        <f t="shared" si="62"/>
        <v>-0.39592867633113921</v>
      </c>
      <c r="I402">
        <v>1.0780000000000001</v>
      </c>
      <c r="J402">
        <v>0.82599999999999996</v>
      </c>
      <c r="K402">
        <f t="shared" si="63"/>
        <v>0.95199999999999996</v>
      </c>
      <c r="L402">
        <f t="shared" si="64"/>
        <v>-7.0966521354143594E-2</v>
      </c>
      <c r="M402">
        <f t="shared" si="65"/>
        <v>0.79831932773109249</v>
      </c>
      <c r="N402" s="10">
        <f t="shared" si="66"/>
        <v>-0.3249621549769956</v>
      </c>
      <c r="O402" s="11">
        <v>0.29046388774640702</v>
      </c>
      <c r="P402">
        <v>0.82399999999999995</v>
      </c>
      <c r="Q402">
        <v>1.032</v>
      </c>
      <c r="R402">
        <f t="shared" si="67"/>
        <v>0.92799999999999994</v>
      </c>
      <c r="S402">
        <f t="shared" si="68"/>
        <v>-0.10780328953451503</v>
      </c>
      <c r="T402">
        <f t="shared" si="60"/>
        <v>0.81896551724137934</v>
      </c>
      <c r="U402" s="10">
        <f t="shared" si="69"/>
        <v>-0.28812538679662425</v>
      </c>
      <c r="V402" s="11">
        <v>0.28012927129938398</v>
      </c>
    </row>
    <row r="403" spans="1:22" x14ac:dyDescent="0.25">
      <c r="A403" s="9" t="s">
        <v>824</v>
      </c>
      <c r="B403" s="9" t="s">
        <v>825</v>
      </c>
      <c r="C403" s="1" t="s">
        <v>824</v>
      </c>
      <c r="D403">
        <v>0.93600000000000005</v>
      </c>
      <c r="E403">
        <v>1.226</v>
      </c>
      <c r="F403">
        <v>1.3540000000000001</v>
      </c>
      <c r="G403">
        <f t="shared" si="61"/>
        <v>1.29</v>
      </c>
      <c r="H403">
        <f t="shared" si="62"/>
        <v>0.36737106564852945</v>
      </c>
      <c r="I403">
        <v>1.427</v>
      </c>
      <c r="J403">
        <v>1.032</v>
      </c>
      <c r="K403">
        <f t="shared" si="63"/>
        <v>1.2295</v>
      </c>
      <c r="L403">
        <f t="shared" si="64"/>
        <v>0.29807173493399536</v>
      </c>
      <c r="M403">
        <f t="shared" si="65"/>
        <v>1.049206994713298</v>
      </c>
      <c r="N403" s="10">
        <f t="shared" si="66"/>
        <v>6.9299330714534049E-2</v>
      </c>
      <c r="O403" s="11">
        <v>0.79818163223953897</v>
      </c>
      <c r="P403">
        <v>1.998</v>
      </c>
      <c r="Q403">
        <v>1.0409999999999999</v>
      </c>
      <c r="R403">
        <f t="shared" si="67"/>
        <v>1.5194999999999999</v>
      </c>
      <c r="S403">
        <f t="shared" si="68"/>
        <v>0.60359667486020718</v>
      </c>
      <c r="T403">
        <f t="shared" si="60"/>
        <v>0.84896347482724588</v>
      </c>
      <c r="U403" s="10">
        <f t="shared" si="69"/>
        <v>-0.23622560921167773</v>
      </c>
      <c r="V403" s="11">
        <v>0.68136883451766095</v>
      </c>
    </row>
    <row r="404" spans="1:22" x14ac:dyDescent="0.25">
      <c r="A404" s="9" t="s">
        <v>826</v>
      </c>
      <c r="B404" s="9" t="s">
        <v>827</v>
      </c>
      <c r="C404" s="1" t="s">
        <v>826</v>
      </c>
      <c r="D404">
        <v>1.0109999999999999</v>
      </c>
      <c r="E404">
        <v>1.1839999999999999</v>
      </c>
      <c r="F404">
        <v>1.3480000000000001</v>
      </c>
      <c r="G404">
        <f t="shared" si="61"/>
        <v>1.266</v>
      </c>
      <c r="H404">
        <f t="shared" si="62"/>
        <v>0.34027740476625429</v>
      </c>
      <c r="I404">
        <v>1.254</v>
      </c>
      <c r="J404">
        <v>1.0629999999999999</v>
      </c>
      <c r="K404">
        <f t="shared" si="63"/>
        <v>1.1585000000000001</v>
      </c>
      <c r="L404">
        <f t="shared" si="64"/>
        <v>0.21225804420273489</v>
      </c>
      <c r="M404">
        <f t="shared" si="65"/>
        <v>1.0927924039706516</v>
      </c>
      <c r="N404" s="10">
        <f t="shared" si="66"/>
        <v>0.12801936056351937</v>
      </c>
      <c r="O404" s="11">
        <v>0.48305805936200602</v>
      </c>
      <c r="P404">
        <v>1.6879999999999999</v>
      </c>
      <c r="Q404">
        <v>1.0900000000000001</v>
      </c>
      <c r="R404">
        <f t="shared" si="67"/>
        <v>1.389</v>
      </c>
      <c r="S404">
        <f t="shared" si="68"/>
        <v>0.47404659931930554</v>
      </c>
      <c r="T404">
        <f t="shared" si="60"/>
        <v>0.91144708423326137</v>
      </c>
      <c r="U404" s="10">
        <f t="shared" si="69"/>
        <v>-0.1337691945530512</v>
      </c>
      <c r="V404" s="11">
        <v>0.72990115723055904</v>
      </c>
    </row>
    <row r="405" spans="1:22" x14ac:dyDescent="0.25">
      <c r="A405" s="9" t="s">
        <v>828</v>
      </c>
      <c r="B405" s="9" t="s">
        <v>829</v>
      </c>
      <c r="C405" s="1" t="s">
        <v>828</v>
      </c>
      <c r="D405">
        <v>1.1830000000000001</v>
      </c>
      <c r="E405">
        <v>1.6850000000000001</v>
      </c>
      <c r="F405">
        <v>2.7530000000000001</v>
      </c>
      <c r="G405">
        <f t="shared" si="61"/>
        <v>2.2190000000000003</v>
      </c>
      <c r="H405">
        <f t="shared" si="62"/>
        <v>1.1499096675349245</v>
      </c>
      <c r="I405">
        <v>1.4330000000000001</v>
      </c>
      <c r="J405">
        <v>1.103</v>
      </c>
      <c r="K405">
        <f t="shared" si="63"/>
        <v>1.268</v>
      </c>
      <c r="L405">
        <f t="shared" si="64"/>
        <v>0.34255474547732023</v>
      </c>
      <c r="M405">
        <f t="shared" si="65"/>
        <v>1.7500000000000002</v>
      </c>
      <c r="N405" s="10">
        <f t="shared" si="66"/>
        <v>0.80735492205760429</v>
      </c>
      <c r="O405" s="11">
        <v>0.23095168252359299</v>
      </c>
      <c r="P405">
        <v>2.3780000000000001</v>
      </c>
      <c r="Q405">
        <v>1.4059999999999999</v>
      </c>
      <c r="R405">
        <f t="shared" si="67"/>
        <v>1.8919999999999999</v>
      </c>
      <c r="S405">
        <f t="shared" si="68"/>
        <v>0.91991208867730812</v>
      </c>
      <c r="T405">
        <f t="shared" si="60"/>
        <v>1.172832980972516</v>
      </c>
      <c r="U405" s="10">
        <f t="shared" si="69"/>
        <v>0.22999757885761632</v>
      </c>
      <c r="V405" s="11">
        <v>0.69502225998288503</v>
      </c>
    </row>
    <row r="406" spans="1:22" x14ac:dyDescent="0.25">
      <c r="A406" s="9" t="s">
        <v>830</v>
      </c>
      <c r="B406" s="9" t="s">
        <v>831</v>
      </c>
      <c r="C406" s="1" t="s">
        <v>830</v>
      </c>
      <c r="D406">
        <v>0.88300000000000001</v>
      </c>
      <c r="E406">
        <v>1.0169999999999999</v>
      </c>
      <c r="F406">
        <v>1.0449999999999999</v>
      </c>
      <c r="G406">
        <f t="shared" si="61"/>
        <v>1.0309999999999999</v>
      </c>
      <c r="H406">
        <f t="shared" si="62"/>
        <v>4.4044332706021212E-2</v>
      </c>
      <c r="I406">
        <v>1.1559999999999999</v>
      </c>
      <c r="J406">
        <v>1.012</v>
      </c>
      <c r="K406">
        <f t="shared" si="63"/>
        <v>1.0840000000000001</v>
      </c>
      <c r="L406">
        <f t="shared" si="64"/>
        <v>0.11636475669178463</v>
      </c>
      <c r="M406">
        <f t="shared" si="65"/>
        <v>0.95110701107011053</v>
      </c>
      <c r="N406" s="10">
        <f t="shared" si="66"/>
        <v>-7.2320423985763452E-2</v>
      </c>
      <c r="O406" s="11">
        <v>0.54500989864012295</v>
      </c>
      <c r="P406">
        <v>1.411</v>
      </c>
      <c r="Q406">
        <v>0.93100000000000005</v>
      </c>
      <c r="R406">
        <f t="shared" si="67"/>
        <v>1.171</v>
      </c>
      <c r="S406">
        <f t="shared" si="68"/>
        <v>0.22774107583912809</v>
      </c>
      <c r="T406">
        <f t="shared" si="60"/>
        <v>0.88044406490179328</v>
      </c>
      <c r="U406" s="10">
        <f t="shared" si="69"/>
        <v>-0.1836967431331068</v>
      </c>
      <c r="V406" s="11">
        <v>0.61923892945862702</v>
      </c>
    </row>
    <row r="407" spans="1:22" x14ac:dyDescent="0.25">
      <c r="A407" s="9" t="s">
        <v>832</v>
      </c>
      <c r="B407" s="9" t="s">
        <v>833</v>
      </c>
      <c r="C407" s="1" t="s">
        <v>832</v>
      </c>
      <c r="D407">
        <v>0.98599999999999999</v>
      </c>
      <c r="E407">
        <v>1.242</v>
      </c>
      <c r="F407">
        <v>1.2170000000000001</v>
      </c>
      <c r="G407">
        <f t="shared" si="61"/>
        <v>1.2295</v>
      </c>
      <c r="H407">
        <f t="shared" si="62"/>
        <v>0.29807173493399536</v>
      </c>
      <c r="I407">
        <v>1.171</v>
      </c>
      <c r="J407">
        <v>1.119</v>
      </c>
      <c r="K407">
        <f t="shared" si="63"/>
        <v>1.145</v>
      </c>
      <c r="L407">
        <f t="shared" si="64"/>
        <v>0.19534759832221926</v>
      </c>
      <c r="M407">
        <f t="shared" si="65"/>
        <v>1.0737991266375546</v>
      </c>
      <c r="N407" s="10">
        <f t="shared" si="66"/>
        <v>0.10272413661177611</v>
      </c>
      <c r="O407" s="11">
        <v>9.9469981381769004E-2</v>
      </c>
      <c r="P407">
        <v>2.04</v>
      </c>
      <c r="Q407">
        <v>1.3340000000000001</v>
      </c>
      <c r="R407">
        <f t="shared" si="67"/>
        <v>1.6870000000000001</v>
      </c>
      <c r="S407">
        <f t="shared" si="68"/>
        <v>0.75445997362547879</v>
      </c>
      <c r="T407">
        <f t="shared" si="60"/>
        <v>0.72880853586247774</v>
      </c>
      <c r="U407" s="10">
        <f t="shared" si="69"/>
        <v>-0.45638823869148343</v>
      </c>
      <c r="V407" s="11">
        <v>0.32459853093531799</v>
      </c>
    </row>
    <row r="408" spans="1:22" x14ac:dyDescent="0.25">
      <c r="A408" s="9" t="s">
        <v>834</v>
      </c>
      <c r="B408" s="9" t="s">
        <v>835</v>
      </c>
      <c r="C408" s="1" t="s">
        <v>834</v>
      </c>
      <c r="D408">
        <v>0.78200000000000003</v>
      </c>
      <c r="E408">
        <v>0.63700000000000001</v>
      </c>
      <c r="F408">
        <v>0.90300000000000002</v>
      </c>
      <c r="G408">
        <f t="shared" si="61"/>
        <v>0.77</v>
      </c>
      <c r="H408">
        <f t="shared" si="62"/>
        <v>-0.37706964907982332</v>
      </c>
      <c r="I408">
        <v>1.1220000000000001</v>
      </c>
      <c r="J408">
        <v>0.73699999999999999</v>
      </c>
      <c r="K408">
        <f t="shared" si="63"/>
        <v>0.92949999999999999</v>
      </c>
      <c r="L408">
        <f t="shared" si="64"/>
        <v>-0.10547322974260549</v>
      </c>
      <c r="M408">
        <f t="shared" si="65"/>
        <v>0.82840236686390534</v>
      </c>
      <c r="N408" s="10">
        <f t="shared" si="66"/>
        <v>-0.27159641933721784</v>
      </c>
      <c r="O408" s="11">
        <v>0.56578460197925395</v>
      </c>
      <c r="P408">
        <v>0.95</v>
      </c>
      <c r="Q408">
        <v>1.155</v>
      </c>
      <c r="R408">
        <f t="shared" si="67"/>
        <v>1.0525</v>
      </c>
      <c r="S408">
        <f t="shared" si="68"/>
        <v>7.382023329167138E-2</v>
      </c>
      <c r="T408">
        <f t="shared" si="60"/>
        <v>0.73159144893111638</v>
      </c>
      <c r="U408" s="10">
        <f t="shared" si="69"/>
        <v>-0.45088988237149469</v>
      </c>
      <c r="V408" s="11">
        <v>0.23451782886278499</v>
      </c>
    </row>
    <row r="409" spans="1:22" x14ac:dyDescent="0.25">
      <c r="A409" s="9" t="s">
        <v>836</v>
      </c>
      <c r="B409" s="9" t="s">
        <v>837</v>
      </c>
      <c r="C409" s="1" t="s">
        <v>836</v>
      </c>
      <c r="D409">
        <v>0.81699999999999995</v>
      </c>
      <c r="E409">
        <v>0.92600000000000005</v>
      </c>
      <c r="F409">
        <v>0.94899999999999995</v>
      </c>
      <c r="G409">
        <f t="shared" si="61"/>
        <v>0.9375</v>
      </c>
      <c r="H409">
        <f t="shared" si="62"/>
        <v>-9.3109404391481479E-2</v>
      </c>
      <c r="I409">
        <v>0.98399999999999999</v>
      </c>
      <c r="J409">
        <v>0.82599999999999996</v>
      </c>
      <c r="K409">
        <f t="shared" si="63"/>
        <v>0.90500000000000003</v>
      </c>
      <c r="L409">
        <f t="shared" si="64"/>
        <v>-0.14401030269151929</v>
      </c>
      <c r="M409">
        <f t="shared" si="65"/>
        <v>1.0359116022099448</v>
      </c>
      <c r="N409" s="10">
        <f t="shared" si="66"/>
        <v>5.0900898300037967E-2</v>
      </c>
      <c r="O409" s="11">
        <v>0.723369188982942</v>
      </c>
      <c r="P409">
        <v>1.333</v>
      </c>
      <c r="Q409">
        <v>0.81799999999999995</v>
      </c>
      <c r="R409">
        <f t="shared" si="67"/>
        <v>1.0754999999999999</v>
      </c>
      <c r="S409">
        <f t="shared" si="68"/>
        <v>0.10500752476097375</v>
      </c>
      <c r="T409">
        <f t="shared" si="60"/>
        <v>0.87168758716875883</v>
      </c>
      <c r="U409" s="10">
        <f t="shared" si="69"/>
        <v>-0.19811692915245516</v>
      </c>
      <c r="V409" s="11">
        <v>0.64594544897543904</v>
      </c>
    </row>
    <row r="410" spans="1:22" x14ac:dyDescent="0.25">
      <c r="A410" s="9" t="s">
        <v>838</v>
      </c>
      <c r="B410" s="9" t="s">
        <v>839</v>
      </c>
      <c r="C410" s="1" t="s">
        <v>838</v>
      </c>
      <c r="D410">
        <v>0.96099999999999997</v>
      </c>
      <c r="E410">
        <v>1.0580000000000001</v>
      </c>
      <c r="F410">
        <v>1.044</v>
      </c>
      <c r="G410">
        <f t="shared" si="61"/>
        <v>1.0510000000000002</v>
      </c>
      <c r="H410">
        <f t="shared" si="62"/>
        <v>7.1762669300091592E-2</v>
      </c>
      <c r="I410">
        <v>1.008</v>
      </c>
      <c r="J410">
        <v>1.171</v>
      </c>
      <c r="K410">
        <f t="shared" si="63"/>
        <v>1.0895000000000001</v>
      </c>
      <c r="L410">
        <f t="shared" si="64"/>
        <v>0.12366619645382</v>
      </c>
      <c r="M410">
        <f t="shared" si="65"/>
        <v>0.96466268930702159</v>
      </c>
      <c r="N410" s="10">
        <f t="shared" si="66"/>
        <v>-5.1903527153728424E-2</v>
      </c>
      <c r="O410" s="11">
        <v>0.68422196002420699</v>
      </c>
      <c r="P410">
        <v>0.93600000000000005</v>
      </c>
      <c r="Q410">
        <v>1.0389999999999999</v>
      </c>
      <c r="R410">
        <f t="shared" si="67"/>
        <v>0.98750000000000004</v>
      </c>
      <c r="S410">
        <f t="shared" si="68"/>
        <v>-1.814734671025936E-2</v>
      </c>
      <c r="T410">
        <f t="shared" si="60"/>
        <v>1.0643037974683545</v>
      </c>
      <c r="U410" s="10">
        <f t="shared" si="69"/>
        <v>8.9910016010350841E-2</v>
      </c>
      <c r="V410" s="11">
        <v>0.34625477934055299</v>
      </c>
    </row>
    <row r="411" spans="1:22" x14ac:dyDescent="0.25">
      <c r="A411" s="9" t="s">
        <v>840</v>
      </c>
      <c r="B411" s="9" t="s">
        <v>841</v>
      </c>
      <c r="C411" s="1" t="s">
        <v>840</v>
      </c>
      <c r="D411">
        <v>0.85899999999999999</v>
      </c>
      <c r="E411">
        <v>1.026</v>
      </c>
      <c r="F411">
        <v>1.0029999999999999</v>
      </c>
      <c r="G411">
        <f t="shared" si="61"/>
        <v>1.0145</v>
      </c>
      <c r="H411">
        <f t="shared" si="62"/>
        <v>2.0768865094571851E-2</v>
      </c>
      <c r="I411">
        <v>0.94499999999999995</v>
      </c>
      <c r="J411">
        <v>0.85899999999999999</v>
      </c>
      <c r="K411">
        <f t="shared" si="63"/>
        <v>0.90199999999999991</v>
      </c>
      <c r="L411">
        <f t="shared" si="64"/>
        <v>-0.14880066140670625</v>
      </c>
      <c r="M411">
        <f t="shared" si="65"/>
        <v>1.1247228381374723</v>
      </c>
      <c r="N411" s="10">
        <f t="shared" si="66"/>
        <v>0.16956952650127805</v>
      </c>
      <c r="O411" s="11">
        <v>0.12732337149918099</v>
      </c>
      <c r="P411">
        <v>1.42</v>
      </c>
      <c r="Q411">
        <v>0.97699999999999998</v>
      </c>
      <c r="R411">
        <f t="shared" si="67"/>
        <v>1.1984999999999999</v>
      </c>
      <c r="S411">
        <f t="shared" si="68"/>
        <v>0.26122990898704579</v>
      </c>
      <c r="T411">
        <f t="shared" si="60"/>
        <v>0.84647476011681266</v>
      </c>
      <c r="U411" s="10">
        <f t="shared" si="69"/>
        <v>-0.24046104389247402</v>
      </c>
      <c r="V411" s="11">
        <v>0.49402600955693798</v>
      </c>
    </row>
    <row r="412" spans="1:22" x14ac:dyDescent="0.25">
      <c r="A412" s="9" t="s">
        <v>842</v>
      </c>
      <c r="B412" s="9" t="s">
        <v>843</v>
      </c>
      <c r="C412" s="1" t="s">
        <v>842</v>
      </c>
      <c r="D412" t="e">
        <v>#DIV/0!</v>
      </c>
      <c r="E412" t="e">
        <v>#DIV/0!</v>
      </c>
      <c r="F412" t="e">
        <v>#DIV/0!</v>
      </c>
      <c r="G412" t="e">
        <f t="shared" si="61"/>
        <v>#DIV/0!</v>
      </c>
      <c r="H412" t="e">
        <f t="shared" si="62"/>
        <v>#DIV/0!</v>
      </c>
      <c r="I412" t="e">
        <v>#DIV/0!</v>
      </c>
      <c r="J412" t="e">
        <v>#DIV/0!</v>
      </c>
      <c r="K412" t="e">
        <f t="shared" si="63"/>
        <v>#DIV/0!</v>
      </c>
      <c r="L412" t="e">
        <f t="shared" si="64"/>
        <v>#DIV/0!</v>
      </c>
      <c r="M412" t="e">
        <f t="shared" si="65"/>
        <v>#DIV/0!</v>
      </c>
      <c r="N412" s="10" t="e">
        <f t="shared" si="66"/>
        <v>#DIV/0!</v>
      </c>
      <c r="O412" s="11"/>
      <c r="P412" t="e">
        <v>#DIV/0!</v>
      </c>
      <c r="Q412" t="e">
        <v>#DIV/0!</v>
      </c>
      <c r="R412" t="e">
        <f t="shared" si="67"/>
        <v>#DIV/0!</v>
      </c>
      <c r="S412" t="e">
        <f t="shared" si="68"/>
        <v>#DIV/0!</v>
      </c>
      <c r="T412" t="e">
        <f t="shared" si="60"/>
        <v>#DIV/0!</v>
      </c>
      <c r="U412" s="10" t="e">
        <f t="shared" si="69"/>
        <v>#DIV/0!</v>
      </c>
      <c r="V412" s="11"/>
    </row>
    <row r="413" spans="1:22" x14ac:dyDescent="0.25">
      <c r="A413" s="9" t="s">
        <v>844</v>
      </c>
      <c r="B413" s="9" t="s">
        <v>845</v>
      </c>
      <c r="C413" s="1" t="s">
        <v>844</v>
      </c>
      <c r="D413">
        <v>0.90600000000000003</v>
      </c>
      <c r="E413">
        <v>1.5509999999999999</v>
      </c>
      <c r="F413">
        <v>1.6859999999999999</v>
      </c>
      <c r="G413">
        <f t="shared" si="61"/>
        <v>1.6185</v>
      </c>
      <c r="H413">
        <f t="shared" si="62"/>
        <v>0.69465736554708613</v>
      </c>
      <c r="I413">
        <v>1.5409999999999999</v>
      </c>
      <c r="J413">
        <v>1.333</v>
      </c>
      <c r="K413">
        <f t="shared" si="63"/>
        <v>1.4369999999999998</v>
      </c>
      <c r="L413">
        <f t="shared" si="64"/>
        <v>0.52306006179524922</v>
      </c>
      <c r="M413">
        <f t="shared" si="65"/>
        <v>1.1263048016701462</v>
      </c>
      <c r="N413" s="10">
        <f t="shared" si="66"/>
        <v>0.17159730375183682</v>
      </c>
      <c r="O413" s="11">
        <v>0.28079601367380502</v>
      </c>
      <c r="P413">
        <v>2.863</v>
      </c>
      <c r="Q413">
        <v>1.2410000000000001</v>
      </c>
      <c r="R413">
        <f t="shared" si="67"/>
        <v>2.052</v>
      </c>
      <c r="S413">
        <f t="shared" si="68"/>
        <v>1.0370307309449671</v>
      </c>
      <c r="T413">
        <f t="shared" si="60"/>
        <v>0.78874269005847952</v>
      </c>
      <c r="U413" s="10">
        <f t="shared" si="69"/>
        <v>-0.34237336539788099</v>
      </c>
      <c r="V413" s="11">
        <v>0.64751166596494802</v>
      </c>
    </row>
    <row r="414" spans="1:22" x14ac:dyDescent="0.25">
      <c r="A414" s="9" t="s">
        <v>846</v>
      </c>
      <c r="B414" s="9" t="s">
        <v>847</v>
      </c>
      <c r="C414" s="1" t="s">
        <v>846</v>
      </c>
      <c r="D414">
        <v>1.024</v>
      </c>
      <c r="E414">
        <v>0.90100000000000002</v>
      </c>
      <c r="F414">
        <v>0.90100000000000002</v>
      </c>
      <c r="G414">
        <f t="shared" si="61"/>
        <v>0.90100000000000002</v>
      </c>
      <c r="H414">
        <f t="shared" si="62"/>
        <v>-0.15040098884854844</v>
      </c>
      <c r="I414">
        <v>1.0309999999999999</v>
      </c>
      <c r="J414">
        <v>0.9</v>
      </c>
      <c r="K414">
        <f t="shared" si="63"/>
        <v>0.96550000000000002</v>
      </c>
      <c r="L414">
        <f t="shared" si="64"/>
        <v>-5.0651835711436693E-2</v>
      </c>
      <c r="M414">
        <f t="shared" si="65"/>
        <v>0.9331952356292077</v>
      </c>
      <c r="N414" s="10">
        <f t="shared" si="66"/>
        <v>-9.9749153137111676E-2</v>
      </c>
      <c r="O414" s="11">
        <v>0.42857107817727302</v>
      </c>
      <c r="P414">
        <v>0.89700000000000002</v>
      </c>
      <c r="Q414">
        <v>1.052</v>
      </c>
      <c r="R414">
        <f t="shared" si="67"/>
        <v>0.97450000000000003</v>
      </c>
      <c r="S414">
        <f t="shared" si="68"/>
        <v>-3.7265909404197023E-2</v>
      </c>
      <c r="T414">
        <f t="shared" si="60"/>
        <v>0.92457670600307851</v>
      </c>
      <c r="U414" s="10">
        <f t="shared" si="69"/>
        <v>-0.11313507944435139</v>
      </c>
      <c r="V414" s="11">
        <v>0.44303395833827203</v>
      </c>
    </row>
    <row r="415" spans="1:22" x14ac:dyDescent="0.25">
      <c r="A415" s="9" t="s">
        <v>848</v>
      </c>
      <c r="B415" s="9" t="s">
        <v>849</v>
      </c>
      <c r="C415" s="1" t="s">
        <v>848</v>
      </c>
      <c r="D415">
        <v>1.1279999999999999</v>
      </c>
      <c r="E415">
        <v>1.3879999999999999</v>
      </c>
      <c r="F415">
        <v>1.706</v>
      </c>
      <c r="G415">
        <f t="shared" si="61"/>
        <v>1.5469999999999999</v>
      </c>
      <c r="H415">
        <f t="shared" si="62"/>
        <v>0.62947319678694857</v>
      </c>
      <c r="I415">
        <v>1.284</v>
      </c>
      <c r="J415">
        <v>1.256</v>
      </c>
      <c r="K415">
        <f t="shared" si="63"/>
        <v>1.27</v>
      </c>
      <c r="L415">
        <f t="shared" si="64"/>
        <v>0.34482849699744117</v>
      </c>
      <c r="M415">
        <f t="shared" si="65"/>
        <v>1.2181102362204723</v>
      </c>
      <c r="N415" s="10">
        <f t="shared" si="66"/>
        <v>0.28464469978950735</v>
      </c>
      <c r="O415" s="11">
        <v>0.22480095328702601</v>
      </c>
      <c r="P415">
        <v>2.0870000000000002</v>
      </c>
      <c r="Q415">
        <v>1.1659999999999999</v>
      </c>
      <c r="R415">
        <f t="shared" si="67"/>
        <v>1.6265000000000001</v>
      </c>
      <c r="S415">
        <f t="shared" si="68"/>
        <v>0.70177082237904487</v>
      </c>
      <c r="T415">
        <f t="shared" si="60"/>
        <v>0.95112204119274513</v>
      </c>
      <c r="U415" s="10">
        <f t="shared" si="69"/>
        <v>-7.2297625592096251E-2</v>
      </c>
      <c r="V415" s="11">
        <v>0.88537130478552994</v>
      </c>
    </row>
    <row r="416" spans="1:22" x14ac:dyDescent="0.25">
      <c r="A416" s="9" t="s">
        <v>850</v>
      </c>
      <c r="B416" s="9" t="s">
        <v>851</v>
      </c>
      <c r="C416" s="1" t="s">
        <v>850</v>
      </c>
      <c r="D416">
        <v>1.0249999999999999</v>
      </c>
      <c r="E416">
        <v>1.7010000000000001</v>
      </c>
      <c r="F416">
        <v>1.6870000000000001</v>
      </c>
      <c r="G416">
        <f t="shared" si="61"/>
        <v>1.694</v>
      </c>
      <c r="H416">
        <f t="shared" si="62"/>
        <v>0.76043387467011148</v>
      </c>
      <c r="I416">
        <v>1.5549999999999999</v>
      </c>
      <c r="J416">
        <v>1.5069999999999999</v>
      </c>
      <c r="K416">
        <f t="shared" si="63"/>
        <v>1.5309999999999999</v>
      </c>
      <c r="L416">
        <f t="shared" si="64"/>
        <v>0.61447428283770078</v>
      </c>
      <c r="M416">
        <f t="shared" si="65"/>
        <v>1.1064663618549968</v>
      </c>
      <c r="N416" s="10">
        <f t="shared" si="66"/>
        <v>0.14595959183241089</v>
      </c>
      <c r="O416" s="11">
        <v>2.2724869320144999E-2</v>
      </c>
      <c r="P416">
        <v>1.915</v>
      </c>
      <c r="Q416">
        <v>1.4830000000000001</v>
      </c>
      <c r="R416">
        <f t="shared" si="67"/>
        <v>1.6990000000000001</v>
      </c>
      <c r="S416">
        <f t="shared" si="68"/>
        <v>0.7646858525221335</v>
      </c>
      <c r="T416">
        <f t="shared" si="60"/>
        <v>0.99705709240729834</v>
      </c>
      <c r="U416" s="10">
        <f t="shared" si="69"/>
        <v>-4.2519778520220151E-3</v>
      </c>
      <c r="V416" s="11">
        <v>0.983642564767783</v>
      </c>
    </row>
    <row r="417" spans="1:22" x14ac:dyDescent="0.25">
      <c r="A417" s="9" t="s">
        <v>852</v>
      </c>
      <c r="B417" s="9" t="s">
        <v>853</v>
      </c>
      <c r="C417" s="1" t="s">
        <v>852</v>
      </c>
      <c r="D417">
        <v>0.85799999999999998</v>
      </c>
      <c r="E417">
        <v>0.83599999999999997</v>
      </c>
      <c r="F417">
        <v>0.78100000000000003</v>
      </c>
      <c r="G417">
        <f t="shared" si="61"/>
        <v>0.8085</v>
      </c>
      <c r="H417">
        <f t="shared" si="62"/>
        <v>-0.30668032118842542</v>
      </c>
      <c r="I417">
        <v>0.84699999999999998</v>
      </c>
      <c r="J417">
        <v>0.83099999999999996</v>
      </c>
      <c r="K417">
        <f t="shared" si="63"/>
        <v>0.83899999999999997</v>
      </c>
      <c r="L417">
        <f t="shared" si="64"/>
        <v>-0.25325728422226385</v>
      </c>
      <c r="M417">
        <f t="shared" si="65"/>
        <v>0.96364719904648399</v>
      </c>
      <c r="N417" s="10">
        <f t="shared" si="66"/>
        <v>-5.342303696616147E-2</v>
      </c>
      <c r="O417" s="11">
        <v>0.39845251263221698</v>
      </c>
      <c r="P417">
        <v>1.2529999999999999</v>
      </c>
      <c r="Q417">
        <v>1.069</v>
      </c>
      <c r="R417">
        <f t="shared" si="67"/>
        <v>1.161</v>
      </c>
      <c r="S417">
        <f t="shared" si="68"/>
        <v>0.21536797220347947</v>
      </c>
      <c r="T417">
        <f t="shared" si="60"/>
        <v>0.69638242894056845</v>
      </c>
      <c r="U417" s="10">
        <f t="shared" si="69"/>
        <v>-0.52204829339190484</v>
      </c>
      <c r="V417" s="11">
        <v>6.6848667900535994E-2</v>
      </c>
    </row>
    <row r="418" spans="1:22" x14ac:dyDescent="0.25">
      <c r="A418" s="9" t="s">
        <v>854</v>
      </c>
      <c r="B418" s="9" t="s">
        <v>855</v>
      </c>
      <c r="C418" s="1" t="s">
        <v>854</v>
      </c>
      <c r="D418">
        <v>1.0109999999999999</v>
      </c>
      <c r="E418">
        <v>1.099</v>
      </c>
      <c r="F418">
        <v>0.93400000000000005</v>
      </c>
      <c r="G418">
        <f t="shared" si="61"/>
        <v>1.0165</v>
      </c>
      <c r="H418">
        <f t="shared" si="62"/>
        <v>2.361021518264534E-2</v>
      </c>
      <c r="I418">
        <v>0.87</v>
      </c>
      <c r="J418">
        <v>0.99199999999999999</v>
      </c>
      <c r="K418">
        <f t="shared" si="63"/>
        <v>0.93100000000000005</v>
      </c>
      <c r="L418">
        <f t="shared" si="64"/>
        <v>-0.10314692710329325</v>
      </c>
      <c r="M418">
        <f t="shared" si="65"/>
        <v>1.0918367346938775</v>
      </c>
      <c r="N418" s="10">
        <f t="shared" si="66"/>
        <v>0.12675714228593873</v>
      </c>
      <c r="O418" s="11">
        <v>0.49233568754254098</v>
      </c>
      <c r="P418">
        <v>1.274</v>
      </c>
      <c r="Q418">
        <v>0.98</v>
      </c>
      <c r="R418">
        <f t="shared" si="67"/>
        <v>1.127</v>
      </c>
      <c r="S418">
        <f t="shared" si="68"/>
        <v>0.17248751551013405</v>
      </c>
      <c r="T418">
        <f t="shared" si="60"/>
        <v>0.90195208518189884</v>
      </c>
      <c r="U418" s="10">
        <f t="shared" si="69"/>
        <v>-0.14887730032748867</v>
      </c>
      <c r="V418" s="11">
        <v>0.57945785283643203</v>
      </c>
    </row>
    <row r="419" spans="1:22" x14ac:dyDescent="0.25">
      <c r="A419" s="9" t="s">
        <v>856</v>
      </c>
      <c r="B419" s="9" t="s">
        <v>857</v>
      </c>
      <c r="C419" s="1" t="s">
        <v>856</v>
      </c>
      <c r="D419">
        <v>0.98099999999999998</v>
      </c>
      <c r="E419">
        <v>1.0960000000000001</v>
      </c>
      <c r="F419">
        <v>0.93500000000000005</v>
      </c>
      <c r="G419">
        <f t="shared" si="61"/>
        <v>1.0155000000000001</v>
      </c>
      <c r="H419">
        <f t="shared" si="62"/>
        <v>2.2190239634065988E-2</v>
      </c>
      <c r="I419">
        <v>0.71699999999999997</v>
      </c>
      <c r="J419">
        <v>0.77100000000000002</v>
      </c>
      <c r="K419">
        <f t="shared" si="63"/>
        <v>0.74399999999999999</v>
      </c>
      <c r="L419">
        <f t="shared" si="64"/>
        <v>-0.42662547355405567</v>
      </c>
      <c r="M419">
        <f t="shared" si="65"/>
        <v>1.3649193548387097</v>
      </c>
      <c r="N419" s="10">
        <f t="shared" si="66"/>
        <v>0.44881571318812163</v>
      </c>
      <c r="O419" s="11">
        <v>8.5452849525097005E-2</v>
      </c>
      <c r="P419">
        <v>0.65500000000000003</v>
      </c>
      <c r="Q419">
        <v>0.93400000000000005</v>
      </c>
      <c r="R419">
        <f t="shared" si="67"/>
        <v>0.79449999999999998</v>
      </c>
      <c r="S419">
        <f t="shared" si="68"/>
        <v>-0.33188087531356802</v>
      </c>
      <c r="T419">
        <f t="shared" si="60"/>
        <v>1.2781623662680932</v>
      </c>
      <c r="U419" s="10">
        <f t="shared" si="69"/>
        <v>0.35407111494763394</v>
      </c>
      <c r="V419" s="11">
        <v>0.30364595403766798</v>
      </c>
    </row>
    <row r="420" spans="1:22" x14ac:dyDescent="0.25">
      <c r="A420" s="9" t="s">
        <v>858</v>
      </c>
      <c r="B420" s="9" t="s">
        <v>859</v>
      </c>
      <c r="C420" s="1" t="s">
        <v>858</v>
      </c>
      <c r="D420">
        <v>1.5409999999999999</v>
      </c>
      <c r="E420">
        <v>1.0409999999999999</v>
      </c>
      <c r="F420">
        <v>1.0640000000000001</v>
      </c>
      <c r="G420">
        <f t="shared" si="61"/>
        <v>1.0525</v>
      </c>
      <c r="H420">
        <f t="shared" si="62"/>
        <v>7.382023329167138E-2</v>
      </c>
      <c r="I420">
        <v>1.41</v>
      </c>
      <c r="J420">
        <v>1.1970000000000001</v>
      </c>
      <c r="K420">
        <f t="shared" si="63"/>
        <v>1.3035000000000001</v>
      </c>
      <c r="L420">
        <f t="shared" si="64"/>
        <v>0.38239058287346944</v>
      </c>
      <c r="M420">
        <f t="shared" si="65"/>
        <v>0.80744150364403522</v>
      </c>
      <c r="N420" s="10">
        <f t="shared" si="66"/>
        <v>-0.30857034958179808</v>
      </c>
      <c r="O420" s="11">
        <v>0.143848186438263</v>
      </c>
      <c r="P420">
        <v>1.1719999999999999</v>
      </c>
      <c r="Q420">
        <v>1.2649999999999999</v>
      </c>
      <c r="R420">
        <f t="shared" si="67"/>
        <v>1.2184999999999999</v>
      </c>
      <c r="S420">
        <f t="shared" si="68"/>
        <v>0.28510625106125354</v>
      </c>
      <c r="T420">
        <f t="shared" si="60"/>
        <v>0.86376692654903575</v>
      </c>
      <c r="U420" s="10">
        <f t="shared" si="69"/>
        <v>-0.21128601776958217</v>
      </c>
      <c r="V420" s="11">
        <v>7.4127099217959E-2</v>
      </c>
    </row>
    <row r="421" spans="1:22" x14ac:dyDescent="0.25">
      <c r="A421" s="9" t="s">
        <v>860</v>
      </c>
      <c r="B421" s="9" t="s">
        <v>861</v>
      </c>
      <c r="C421" s="1" t="s">
        <v>860</v>
      </c>
      <c r="D421">
        <v>1.044</v>
      </c>
      <c r="E421">
        <v>1.002</v>
      </c>
      <c r="F421">
        <v>0.93700000000000006</v>
      </c>
      <c r="G421">
        <f t="shared" si="61"/>
        <v>0.96950000000000003</v>
      </c>
      <c r="H421">
        <f t="shared" si="62"/>
        <v>-4.4687196555294566E-2</v>
      </c>
      <c r="I421">
        <v>1.0009999999999999</v>
      </c>
      <c r="J421">
        <v>0.97</v>
      </c>
      <c r="K421">
        <f t="shared" si="63"/>
        <v>0.98549999999999993</v>
      </c>
      <c r="L421">
        <f t="shared" si="64"/>
        <v>-2.1072223618601369E-2</v>
      </c>
      <c r="M421">
        <f t="shared" si="65"/>
        <v>0.98376458650431264</v>
      </c>
      <c r="N421" s="10">
        <f t="shared" si="66"/>
        <v>-2.3614972936693176E-2</v>
      </c>
      <c r="O421" s="11">
        <v>0.70023994619681496</v>
      </c>
      <c r="P421">
        <v>1.1930000000000001</v>
      </c>
      <c r="Q421">
        <v>0.93200000000000005</v>
      </c>
      <c r="R421">
        <f t="shared" si="67"/>
        <v>1.0625</v>
      </c>
      <c r="S421">
        <f t="shared" si="68"/>
        <v>8.7462841250339401E-2</v>
      </c>
      <c r="T421">
        <f t="shared" si="60"/>
        <v>0.91247058823529414</v>
      </c>
      <c r="U421" s="10">
        <f t="shared" si="69"/>
        <v>-0.13215003780563397</v>
      </c>
      <c r="V421" s="11">
        <v>0.56072414479941501</v>
      </c>
    </row>
    <row r="422" spans="1:22" x14ac:dyDescent="0.25">
      <c r="A422" s="9" t="s">
        <v>862</v>
      </c>
      <c r="B422" s="9" t="s">
        <v>863</v>
      </c>
      <c r="C422" s="1" t="s">
        <v>862</v>
      </c>
      <c r="D422">
        <v>2.617</v>
      </c>
      <c r="E422">
        <v>1.05</v>
      </c>
      <c r="F422">
        <v>1.2130000000000001</v>
      </c>
      <c r="G422">
        <f t="shared" si="61"/>
        <v>1.1315</v>
      </c>
      <c r="H422">
        <f t="shared" si="62"/>
        <v>0.17823658460480535</v>
      </c>
      <c r="I422">
        <v>1.4650000000000001</v>
      </c>
      <c r="J422">
        <v>1.1040000000000001</v>
      </c>
      <c r="K422">
        <f t="shared" si="63"/>
        <v>1.2845</v>
      </c>
      <c r="L422">
        <f t="shared" si="64"/>
        <v>0.36120689023872976</v>
      </c>
      <c r="M422">
        <f t="shared" si="65"/>
        <v>0.88088750486570644</v>
      </c>
      <c r="N422" s="10">
        <f t="shared" si="66"/>
        <v>-0.18297030563392455</v>
      </c>
      <c r="O422" s="11">
        <v>0.52059519101297502</v>
      </c>
      <c r="P422">
        <v>1.0740000000000001</v>
      </c>
      <c r="Q422">
        <v>0.93200000000000005</v>
      </c>
      <c r="R422">
        <f t="shared" si="67"/>
        <v>1.0030000000000001</v>
      </c>
      <c r="S422">
        <f t="shared" si="68"/>
        <v>4.3216059500937867E-3</v>
      </c>
      <c r="T422">
        <f t="shared" si="60"/>
        <v>1.1281156530408771</v>
      </c>
      <c r="U422" s="10">
        <f t="shared" si="69"/>
        <v>0.17391497865471148</v>
      </c>
      <c r="V422" s="11">
        <v>0.35652399148178299</v>
      </c>
    </row>
    <row r="423" spans="1:22" x14ac:dyDescent="0.25">
      <c r="A423" s="9" t="s">
        <v>864</v>
      </c>
      <c r="B423" s="9" t="s">
        <v>865</v>
      </c>
      <c r="C423" s="1" t="s">
        <v>864</v>
      </c>
      <c r="D423">
        <v>1.0169999999999999</v>
      </c>
      <c r="E423">
        <v>1.1399999999999999</v>
      </c>
      <c r="F423">
        <v>1.173</v>
      </c>
      <c r="G423">
        <f t="shared" si="61"/>
        <v>1.1564999999999999</v>
      </c>
      <c r="H423">
        <f t="shared" si="62"/>
        <v>0.20976526597410325</v>
      </c>
      <c r="I423">
        <v>1.206</v>
      </c>
      <c r="J423">
        <v>1.0649999999999999</v>
      </c>
      <c r="K423">
        <f t="shared" si="63"/>
        <v>1.1355</v>
      </c>
      <c r="L423">
        <f t="shared" si="64"/>
        <v>0.18332770604480075</v>
      </c>
      <c r="M423">
        <f t="shared" si="65"/>
        <v>1.0184940554821664</v>
      </c>
      <c r="N423" s="10">
        <f t="shared" si="66"/>
        <v>2.6437559929302617E-2</v>
      </c>
      <c r="O423" s="11">
        <v>0.79909594772439896</v>
      </c>
      <c r="P423">
        <v>1.4750000000000001</v>
      </c>
      <c r="Q423">
        <v>1.1120000000000001</v>
      </c>
      <c r="R423">
        <f t="shared" si="67"/>
        <v>1.2935000000000001</v>
      </c>
      <c r="S423">
        <f t="shared" si="68"/>
        <v>0.37128005402265407</v>
      </c>
      <c r="T423">
        <f t="shared" si="60"/>
        <v>0.89408581368380347</v>
      </c>
      <c r="U423" s="10">
        <f t="shared" si="69"/>
        <v>-0.16151478804855082</v>
      </c>
      <c r="V423" s="11">
        <v>0.53064022481826201</v>
      </c>
    </row>
    <row r="424" spans="1:22" x14ac:dyDescent="0.25">
      <c r="A424" s="9" t="s">
        <v>866</v>
      </c>
      <c r="B424" s="9" t="s">
        <v>867</v>
      </c>
      <c r="C424" s="1" t="s">
        <v>866</v>
      </c>
      <c r="D424">
        <v>1.0409999999999999</v>
      </c>
      <c r="E424">
        <v>1.0449999999999999</v>
      </c>
      <c r="F424">
        <v>1.169</v>
      </c>
      <c r="G424">
        <f t="shared" si="61"/>
        <v>1.107</v>
      </c>
      <c r="H424">
        <f t="shared" si="62"/>
        <v>0.14665522211946519</v>
      </c>
      <c r="I424">
        <v>1.677</v>
      </c>
      <c r="J424">
        <v>1.2689999999999999</v>
      </c>
      <c r="K424">
        <f t="shared" si="63"/>
        <v>1.4729999999999999</v>
      </c>
      <c r="L424">
        <f t="shared" si="64"/>
        <v>0.55875743037376202</v>
      </c>
      <c r="M424">
        <f t="shared" si="65"/>
        <v>0.75152749490835036</v>
      </c>
      <c r="N424" s="10">
        <f t="shared" si="66"/>
        <v>-0.41210220825429694</v>
      </c>
      <c r="O424" s="11">
        <v>0.228191545501333</v>
      </c>
      <c r="P424">
        <v>1.532</v>
      </c>
      <c r="Q424">
        <v>1.4870000000000001</v>
      </c>
      <c r="R424">
        <f t="shared" si="67"/>
        <v>1.5095000000000001</v>
      </c>
      <c r="S424">
        <f t="shared" si="68"/>
        <v>0.59407075685153821</v>
      </c>
      <c r="T424">
        <f t="shared" si="60"/>
        <v>0.73335541570056306</v>
      </c>
      <c r="U424" s="10">
        <f t="shared" si="69"/>
        <v>-0.44741553473207302</v>
      </c>
      <c r="V424" s="11">
        <v>2.5817020158992999E-2</v>
      </c>
    </row>
    <row r="425" spans="1:22" x14ac:dyDescent="0.25">
      <c r="A425" s="9" t="s">
        <v>868</v>
      </c>
      <c r="B425" s="9" t="s">
        <v>869</v>
      </c>
      <c r="C425" s="1" t="s">
        <v>868</v>
      </c>
      <c r="D425" t="e">
        <v>#DIV/0!</v>
      </c>
      <c r="E425" t="e">
        <v>#DIV/0!</v>
      </c>
      <c r="F425" t="e">
        <v>#DIV/0!</v>
      </c>
      <c r="G425" t="e">
        <f t="shared" si="61"/>
        <v>#DIV/0!</v>
      </c>
      <c r="H425" t="e">
        <f t="shared" si="62"/>
        <v>#DIV/0!</v>
      </c>
      <c r="I425" t="e">
        <v>#DIV/0!</v>
      </c>
      <c r="J425" t="e">
        <v>#DIV/0!</v>
      </c>
      <c r="K425" t="e">
        <f t="shared" si="63"/>
        <v>#DIV/0!</v>
      </c>
      <c r="L425" t="e">
        <f t="shared" si="64"/>
        <v>#DIV/0!</v>
      </c>
      <c r="M425" t="e">
        <f t="shared" si="65"/>
        <v>#DIV/0!</v>
      </c>
      <c r="N425" s="10" t="e">
        <f t="shared" si="66"/>
        <v>#DIV/0!</v>
      </c>
      <c r="O425" s="11"/>
      <c r="P425" t="e">
        <v>#DIV/0!</v>
      </c>
      <c r="Q425" t="e">
        <v>#DIV/0!</v>
      </c>
      <c r="R425" t="e">
        <f t="shared" si="67"/>
        <v>#DIV/0!</v>
      </c>
      <c r="S425" t="e">
        <f t="shared" si="68"/>
        <v>#DIV/0!</v>
      </c>
      <c r="T425" t="e">
        <f t="shared" si="60"/>
        <v>#DIV/0!</v>
      </c>
      <c r="U425" s="10" t="e">
        <f t="shared" si="69"/>
        <v>#DIV/0!</v>
      </c>
      <c r="V425" s="11"/>
    </row>
    <row r="426" spans="1:22" x14ac:dyDescent="0.25">
      <c r="A426" s="9" t="s">
        <v>870</v>
      </c>
      <c r="B426" s="9" t="s">
        <v>871</v>
      </c>
      <c r="C426" s="1" t="s">
        <v>870</v>
      </c>
      <c r="D426">
        <v>0.93400000000000005</v>
      </c>
      <c r="E426">
        <v>1.0620000000000001</v>
      </c>
      <c r="F426">
        <v>2.4180000000000001</v>
      </c>
      <c r="G426">
        <f t="shared" si="61"/>
        <v>1.7400000000000002</v>
      </c>
      <c r="H426">
        <f t="shared" si="62"/>
        <v>0.7990873060740038</v>
      </c>
      <c r="I426">
        <v>1.1830000000000001</v>
      </c>
      <c r="J426">
        <v>2.6059999999999999</v>
      </c>
      <c r="K426">
        <f t="shared" si="63"/>
        <v>1.8944999999999999</v>
      </c>
      <c r="L426">
        <f t="shared" si="64"/>
        <v>0.92181713984662128</v>
      </c>
      <c r="M426">
        <f t="shared" si="65"/>
        <v>0.91844813935075231</v>
      </c>
      <c r="N426" s="10">
        <f t="shared" si="66"/>
        <v>-0.12272983377261758</v>
      </c>
      <c r="O426" s="11">
        <v>0.88952168023821798</v>
      </c>
      <c r="P426">
        <v>2.1509999999999998</v>
      </c>
      <c r="Q426">
        <v>1.502</v>
      </c>
      <c r="R426">
        <f t="shared" si="67"/>
        <v>1.8264999999999998</v>
      </c>
      <c r="S426">
        <f t="shared" si="68"/>
        <v>0.86908175369993113</v>
      </c>
      <c r="T426">
        <f t="shared" si="60"/>
        <v>0.95264166438543685</v>
      </c>
      <c r="U426" s="10">
        <f t="shared" si="69"/>
        <v>-6.999444762592727E-2</v>
      </c>
      <c r="V426" s="11">
        <v>0.91889459323026901</v>
      </c>
    </row>
    <row r="427" spans="1:22" x14ac:dyDescent="0.25">
      <c r="A427" s="9" t="s">
        <v>872</v>
      </c>
      <c r="B427" s="9" t="s">
        <v>873</v>
      </c>
      <c r="C427" s="1" t="s">
        <v>872</v>
      </c>
      <c r="D427">
        <v>0.94499999999999995</v>
      </c>
      <c r="E427">
        <v>1.0169999999999999</v>
      </c>
      <c r="F427">
        <v>1.03</v>
      </c>
      <c r="G427">
        <f t="shared" si="61"/>
        <v>1.0234999999999999</v>
      </c>
      <c r="H427">
        <f t="shared" si="62"/>
        <v>3.3511102361323375E-2</v>
      </c>
      <c r="I427">
        <v>0.99199999999999999</v>
      </c>
      <c r="J427">
        <v>0.92100000000000004</v>
      </c>
      <c r="K427">
        <f t="shared" si="63"/>
        <v>0.95650000000000002</v>
      </c>
      <c r="L427">
        <f t="shared" si="64"/>
        <v>-6.4163126315974664E-2</v>
      </c>
      <c r="M427">
        <f t="shared" si="65"/>
        <v>1.0700470465237844</v>
      </c>
      <c r="N427" s="10">
        <f t="shared" si="66"/>
        <v>9.76742286772979E-2</v>
      </c>
      <c r="O427" s="11">
        <v>0.20452009970144999</v>
      </c>
      <c r="P427">
        <v>1.034</v>
      </c>
      <c r="Q427">
        <v>0.92700000000000005</v>
      </c>
      <c r="R427">
        <f t="shared" si="67"/>
        <v>0.98050000000000004</v>
      </c>
      <c r="S427">
        <f t="shared" si="68"/>
        <v>-2.8410464469938029E-2</v>
      </c>
      <c r="T427">
        <f t="shared" si="60"/>
        <v>1.0438551759306474</v>
      </c>
      <c r="U427" s="10">
        <f t="shared" si="69"/>
        <v>6.19215668312613E-2</v>
      </c>
      <c r="V427" s="11">
        <v>0.50862758221058202</v>
      </c>
    </row>
    <row r="428" spans="1:22" x14ac:dyDescent="0.25">
      <c r="A428" s="9" t="s">
        <v>874</v>
      </c>
      <c r="B428" s="9" t="s">
        <v>875</v>
      </c>
      <c r="C428" s="1" t="s">
        <v>874</v>
      </c>
      <c r="D428">
        <v>1.1220000000000001</v>
      </c>
      <c r="E428">
        <v>1.1000000000000001</v>
      </c>
      <c r="F428">
        <v>1.0920000000000001</v>
      </c>
      <c r="G428">
        <f t="shared" si="61"/>
        <v>1.0960000000000001</v>
      </c>
      <c r="H428">
        <f t="shared" si="62"/>
        <v>0.13224779829843977</v>
      </c>
      <c r="I428">
        <v>1.1339999999999999</v>
      </c>
      <c r="J428">
        <v>1.1299999999999999</v>
      </c>
      <c r="K428">
        <f t="shared" si="63"/>
        <v>1.1319999999999999</v>
      </c>
      <c r="L428">
        <f t="shared" si="64"/>
        <v>0.17887395816979515</v>
      </c>
      <c r="M428">
        <f t="shared" si="65"/>
        <v>0.96819787985865746</v>
      </c>
      <c r="N428" s="10">
        <f t="shared" si="66"/>
        <v>-4.662615987135528E-2</v>
      </c>
      <c r="O428" s="11">
        <v>1.5083820703751E-2</v>
      </c>
      <c r="P428">
        <v>1.079</v>
      </c>
      <c r="Q428">
        <v>0.93400000000000005</v>
      </c>
      <c r="R428">
        <f t="shared" si="67"/>
        <v>1.0065</v>
      </c>
      <c r="S428">
        <f t="shared" si="68"/>
        <v>9.3471722592525994E-3</v>
      </c>
      <c r="T428">
        <f t="shared" si="60"/>
        <v>1.088922006954794</v>
      </c>
      <c r="U428" s="10">
        <f t="shared" si="69"/>
        <v>0.12290062603918724</v>
      </c>
      <c r="V428" s="11">
        <v>0.34295444479680898</v>
      </c>
    </row>
    <row r="429" spans="1:22" x14ac:dyDescent="0.25">
      <c r="A429" s="9" t="s">
        <v>876</v>
      </c>
      <c r="B429" s="9" t="s">
        <v>877</v>
      </c>
      <c r="C429" s="1" t="s">
        <v>876</v>
      </c>
      <c r="D429">
        <v>0.98099999999999998</v>
      </c>
      <c r="E429">
        <v>0.90300000000000002</v>
      </c>
      <c r="F429">
        <v>0.95399999999999996</v>
      </c>
      <c r="G429">
        <f t="shared" si="61"/>
        <v>0.92849999999999999</v>
      </c>
      <c r="H429">
        <f t="shared" si="62"/>
        <v>-0.10702618472666624</v>
      </c>
      <c r="I429">
        <v>1.002</v>
      </c>
      <c r="J429">
        <v>0.94699999999999995</v>
      </c>
      <c r="K429">
        <f t="shared" si="63"/>
        <v>0.97449999999999992</v>
      </c>
      <c r="L429">
        <f t="shared" si="64"/>
        <v>-3.7265909404197183E-2</v>
      </c>
      <c r="M429">
        <f t="shared" si="65"/>
        <v>0.95279630579784513</v>
      </c>
      <c r="N429" s="10">
        <f t="shared" si="66"/>
        <v>-6.976027532246902E-2</v>
      </c>
      <c r="O429" s="11">
        <v>0.34479315995167797</v>
      </c>
      <c r="P429">
        <v>1.2509999999999999</v>
      </c>
      <c r="Q429">
        <v>1.024</v>
      </c>
      <c r="R429">
        <f t="shared" si="67"/>
        <v>1.1375</v>
      </c>
      <c r="S429">
        <f t="shared" si="68"/>
        <v>0.18586654531133384</v>
      </c>
      <c r="T429">
        <f t="shared" si="60"/>
        <v>0.81626373626373627</v>
      </c>
      <c r="U429" s="10">
        <f t="shared" si="69"/>
        <v>-0.29289273003800009</v>
      </c>
      <c r="V429" s="11">
        <v>0.214230185596999</v>
      </c>
    </row>
    <row r="430" spans="1:22" x14ac:dyDescent="0.25">
      <c r="A430" s="9" t="s">
        <v>878</v>
      </c>
      <c r="B430" s="9" t="s">
        <v>879</v>
      </c>
      <c r="C430" s="1" t="s">
        <v>878</v>
      </c>
      <c r="D430">
        <v>1.5940000000000001</v>
      </c>
      <c r="E430">
        <v>1.395</v>
      </c>
      <c r="F430">
        <v>1.609</v>
      </c>
      <c r="G430">
        <f t="shared" si="61"/>
        <v>1.502</v>
      </c>
      <c r="H430">
        <f t="shared" si="62"/>
        <v>0.58688481285218475</v>
      </c>
      <c r="I430">
        <v>1.7330000000000001</v>
      </c>
      <c r="J430">
        <v>1.5620000000000001</v>
      </c>
      <c r="K430">
        <f t="shared" si="63"/>
        <v>1.6475</v>
      </c>
      <c r="L430">
        <f t="shared" si="64"/>
        <v>0.72027846523332706</v>
      </c>
      <c r="M430">
        <f t="shared" si="65"/>
        <v>0.91168437025796667</v>
      </c>
      <c r="N430" s="10">
        <f t="shared" si="66"/>
        <v>-0.13339365238114223</v>
      </c>
      <c r="O430" s="11">
        <v>0.39939967414120298</v>
      </c>
      <c r="P430">
        <v>2.7719999999999998</v>
      </c>
      <c r="Q430">
        <v>1.58</v>
      </c>
      <c r="R430">
        <f t="shared" si="67"/>
        <v>2.1760000000000002</v>
      </c>
      <c r="S430">
        <f t="shared" si="68"/>
        <v>1.1216785565882526</v>
      </c>
      <c r="T430">
        <f t="shared" si="60"/>
        <v>0.69025735294117641</v>
      </c>
      <c r="U430" s="10">
        <f t="shared" si="69"/>
        <v>-0.53479374373606781</v>
      </c>
      <c r="V430" s="11">
        <v>0.381522784483669</v>
      </c>
    </row>
    <row r="431" spans="1:22" x14ac:dyDescent="0.25">
      <c r="A431" s="9" t="s">
        <v>880</v>
      </c>
      <c r="B431" s="9" t="s">
        <v>881</v>
      </c>
      <c r="C431" s="1" t="s">
        <v>880</v>
      </c>
      <c r="D431">
        <v>1.0009999999999999</v>
      </c>
      <c r="E431">
        <v>1.0640000000000001</v>
      </c>
      <c r="F431">
        <v>1.075</v>
      </c>
      <c r="G431">
        <f t="shared" si="61"/>
        <v>1.0695000000000001</v>
      </c>
      <c r="H431">
        <f t="shared" si="62"/>
        <v>9.6936482502957388E-2</v>
      </c>
      <c r="I431">
        <v>1.1279999999999999</v>
      </c>
      <c r="J431">
        <v>1.0640000000000001</v>
      </c>
      <c r="K431">
        <f t="shared" si="63"/>
        <v>1.0960000000000001</v>
      </c>
      <c r="L431">
        <f t="shared" si="64"/>
        <v>0.13224779829843977</v>
      </c>
      <c r="M431">
        <f t="shared" si="65"/>
        <v>0.97582116788321172</v>
      </c>
      <c r="N431" s="10">
        <f t="shared" si="66"/>
        <v>-3.5311315795482398E-2</v>
      </c>
      <c r="O431" s="11">
        <v>0.50015567664115801</v>
      </c>
      <c r="P431">
        <v>1.49</v>
      </c>
      <c r="Q431">
        <v>1.036</v>
      </c>
      <c r="R431">
        <f t="shared" si="67"/>
        <v>1.2629999999999999</v>
      </c>
      <c r="S431">
        <f t="shared" si="68"/>
        <v>0.33685463912546515</v>
      </c>
      <c r="T431">
        <f t="shared" si="60"/>
        <v>0.84679334916864624</v>
      </c>
      <c r="U431" s="10">
        <f t="shared" si="69"/>
        <v>-0.23991815662250776</v>
      </c>
      <c r="V431" s="11">
        <v>0.48388208225864998</v>
      </c>
    </row>
    <row r="432" spans="1:22" x14ac:dyDescent="0.25">
      <c r="A432" s="9" t="s">
        <v>882</v>
      </c>
      <c r="B432" s="9" t="s">
        <v>883</v>
      </c>
      <c r="C432" s="1" t="s">
        <v>882</v>
      </c>
      <c r="D432">
        <v>1.026</v>
      </c>
      <c r="E432">
        <v>1.0269999999999999</v>
      </c>
      <c r="F432">
        <v>0.96199999999999997</v>
      </c>
      <c r="G432">
        <f t="shared" si="61"/>
        <v>0.99449999999999994</v>
      </c>
      <c r="H432">
        <f t="shared" si="62"/>
        <v>-7.9567238283432002E-3</v>
      </c>
      <c r="I432">
        <v>0.93200000000000005</v>
      </c>
      <c r="J432">
        <v>1.052</v>
      </c>
      <c r="K432">
        <f t="shared" si="63"/>
        <v>0.99199999999999999</v>
      </c>
      <c r="L432">
        <f t="shared" si="64"/>
        <v>-1.1587974275211846E-2</v>
      </c>
      <c r="M432">
        <f t="shared" si="65"/>
        <v>1.0025201612903225</v>
      </c>
      <c r="N432" s="10">
        <f t="shared" si="66"/>
        <v>3.6312504468686197E-3</v>
      </c>
      <c r="O432" s="11">
        <v>0.97410230103781803</v>
      </c>
      <c r="P432">
        <v>1.341</v>
      </c>
      <c r="Q432">
        <v>1.0920000000000001</v>
      </c>
      <c r="R432">
        <f t="shared" si="67"/>
        <v>1.2164999999999999</v>
      </c>
      <c r="S432">
        <f t="shared" si="68"/>
        <v>0.28273632027634205</v>
      </c>
      <c r="T432">
        <f t="shared" si="60"/>
        <v>0.81750924784217016</v>
      </c>
      <c r="U432" s="10">
        <f t="shared" si="69"/>
        <v>-0.29069304410468527</v>
      </c>
      <c r="V432" s="11">
        <v>0.22661227534812101</v>
      </c>
    </row>
    <row r="433" spans="1:33" x14ac:dyDescent="0.25">
      <c r="A433" s="9" t="s">
        <v>884</v>
      </c>
      <c r="B433" s="9" t="s">
        <v>885</v>
      </c>
      <c r="C433" s="1" t="s">
        <v>884</v>
      </c>
      <c r="D433">
        <v>1.2110000000000001</v>
      </c>
      <c r="E433">
        <v>0.98899999999999999</v>
      </c>
      <c r="F433">
        <v>0.94599999999999995</v>
      </c>
      <c r="G433">
        <f t="shared" si="61"/>
        <v>0.96750000000000003</v>
      </c>
      <c r="H433">
        <f t="shared" si="62"/>
        <v>-4.7666433630314357E-2</v>
      </c>
      <c r="I433">
        <v>0.95199999999999996</v>
      </c>
      <c r="J433">
        <v>1.052</v>
      </c>
      <c r="K433">
        <f t="shared" si="63"/>
        <v>1.002</v>
      </c>
      <c r="L433">
        <f t="shared" si="64"/>
        <v>2.8825085331213654E-3</v>
      </c>
      <c r="M433">
        <f t="shared" si="65"/>
        <v>0.96556886227544914</v>
      </c>
      <c r="N433" s="10">
        <f t="shared" si="66"/>
        <v>-5.0548942163435709E-2</v>
      </c>
      <c r="O433" s="11">
        <v>0.59098496466256401</v>
      </c>
      <c r="P433">
        <v>1.381</v>
      </c>
      <c r="Q433">
        <v>1.1200000000000001</v>
      </c>
      <c r="R433">
        <f t="shared" si="67"/>
        <v>1.2505000000000002</v>
      </c>
      <c r="S433">
        <f t="shared" si="68"/>
        <v>0.32250505751888309</v>
      </c>
      <c r="T433">
        <f t="shared" si="60"/>
        <v>0.77369052379048375</v>
      </c>
      <c r="U433" s="10">
        <f t="shared" si="69"/>
        <v>-0.37017149114919745</v>
      </c>
      <c r="V433" s="11">
        <v>0.16574689686583299</v>
      </c>
    </row>
    <row r="434" spans="1:33" x14ac:dyDescent="0.25">
      <c r="A434" s="9" t="s">
        <v>886</v>
      </c>
      <c r="B434" s="9" t="s">
        <v>887</v>
      </c>
      <c r="C434" s="1" t="s">
        <v>886</v>
      </c>
      <c r="D434">
        <v>1.1539999999999999</v>
      </c>
      <c r="E434">
        <v>0.875</v>
      </c>
      <c r="F434">
        <v>0.83799999999999997</v>
      </c>
      <c r="G434">
        <f t="shared" si="61"/>
        <v>0.85650000000000004</v>
      </c>
      <c r="H434">
        <f t="shared" si="62"/>
        <v>-0.223474848578088</v>
      </c>
      <c r="I434">
        <v>0.86499999999999999</v>
      </c>
      <c r="J434">
        <v>0.88400000000000001</v>
      </c>
      <c r="K434">
        <f t="shared" si="63"/>
        <v>0.87450000000000006</v>
      </c>
      <c r="L434">
        <f t="shared" si="64"/>
        <v>-0.19346971074043437</v>
      </c>
      <c r="M434">
        <f t="shared" si="65"/>
        <v>0.97941680960548883</v>
      </c>
      <c r="N434" s="10">
        <f t="shared" si="66"/>
        <v>-3.0005137837653687E-2</v>
      </c>
      <c r="O434" s="11">
        <v>0.47798668849083398</v>
      </c>
      <c r="P434">
        <v>0.91100000000000003</v>
      </c>
      <c r="Q434">
        <v>0.95799999999999996</v>
      </c>
      <c r="R434">
        <f t="shared" si="67"/>
        <v>0.9345</v>
      </c>
      <c r="S434">
        <f t="shared" si="68"/>
        <v>-9.7733430916929001E-2</v>
      </c>
      <c r="T434">
        <f t="shared" si="60"/>
        <v>0.91653290529695031</v>
      </c>
      <c r="U434" s="10">
        <f t="shared" si="69"/>
        <v>-0.12574141766115898</v>
      </c>
      <c r="V434" s="11">
        <v>0.12092793979581599</v>
      </c>
    </row>
    <row r="435" spans="1:33" x14ac:dyDescent="0.25">
      <c r="A435" s="9" t="s">
        <v>888</v>
      </c>
      <c r="B435" s="9" t="s">
        <v>889</v>
      </c>
      <c r="C435" s="1" t="s">
        <v>888</v>
      </c>
      <c r="D435">
        <v>0.93600000000000005</v>
      </c>
      <c r="E435">
        <v>1.133</v>
      </c>
      <c r="F435">
        <v>1.3580000000000001</v>
      </c>
      <c r="G435">
        <f t="shared" si="61"/>
        <v>1.2455000000000001</v>
      </c>
      <c r="H435">
        <f t="shared" si="62"/>
        <v>0.3167250215787496</v>
      </c>
      <c r="I435">
        <v>1.163</v>
      </c>
      <c r="J435">
        <v>0.96699999999999997</v>
      </c>
      <c r="K435">
        <f t="shared" si="63"/>
        <v>1.0649999999999999</v>
      </c>
      <c r="L435">
        <f t="shared" si="64"/>
        <v>9.0853430451113479E-2</v>
      </c>
      <c r="M435">
        <f t="shared" si="65"/>
        <v>1.1694835680751174</v>
      </c>
      <c r="N435" s="10">
        <f t="shared" si="66"/>
        <v>0.22587159112763605</v>
      </c>
      <c r="O435" s="11">
        <v>0.34994829024819601</v>
      </c>
      <c r="P435">
        <v>1.3939999999999999</v>
      </c>
      <c r="Q435">
        <v>1.0669999999999999</v>
      </c>
      <c r="R435">
        <f t="shared" si="67"/>
        <v>1.2304999999999999</v>
      </c>
      <c r="S435">
        <f t="shared" si="68"/>
        <v>0.29924465779607268</v>
      </c>
      <c r="T435">
        <f t="shared" si="60"/>
        <v>1.0121901665989437</v>
      </c>
      <c r="U435" s="10">
        <f t="shared" si="69"/>
        <v>1.7480363782676953E-2</v>
      </c>
      <c r="V435" s="11">
        <v>0.94663307050411605</v>
      </c>
    </row>
    <row r="436" spans="1:33" x14ac:dyDescent="0.25">
      <c r="A436" s="9" t="s">
        <v>890</v>
      </c>
      <c r="B436" s="9" t="s">
        <v>891</v>
      </c>
      <c r="C436" s="1" t="s">
        <v>890</v>
      </c>
      <c r="D436">
        <v>0.93100000000000005</v>
      </c>
      <c r="E436">
        <v>0.95099999999999996</v>
      </c>
      <c r="F436">
        <v>0.88300000000000001</v>
      </c>
      <c r="G436">
        <f t="shared" si="61"/>
        <v>0.91700000000000004</v>
      </c>
      <c r="H436">
        <f t="shared" si="62"/>
        <v>-0.12500636106703261</v>
      </c>
      <c r="I436">
        <v>1.0029999999999999</v>
      </c>
      <c r="J436">
        <v>0.85399999999999998</v>
      </c>
      <c r="K436">
        <f t="shared" si="63"/>
        <v>0.92849999999999988</v>
      </c>
      <c r="L436">
        <f t="shared" si="64"/>
        <v>-0.1070261847266664</v>
      </c>
      <c r="M436">
        <f t="shared" si="65"/>
        <v>0.98761443187937548</v>
      </c>
      <c r="N436" s="10">
        <f t="shared" si="66"/>
        <v>-1.7980176340366239E-2</v>
      </c>
      <c r="O436" s="11">
        <v>0.90118739617717702</v>
      </c>
      <c r="P436">
        <v>0.99199999999999999</v>
      </c>
      <c r="Q436">
        <v>1.026</v>
      </c>
      <c r="R436">
        <f t="shared" si="67"/>
        <v>1.0089999999999999</v>
      </c>
      <c r="S436">
        <f t="shared" si="68"/>
        <v>1.2926174444270048E-2</v>
      </c>
      <c r="T436">
        <f t="shared" si="60"/>
        <v>0.90882061446977214</v>
      </c>
      <c r="U436" s="10">
        <f t="shared" si="69"/>
        <v>-0.13793253551130272</v>
      </c>
      <c r="V436" s="11">
        <v>0.136597339822108</v>
      </c>
    </row>
    <row r="437" spans="1:33" x14ac:dyDescent="0.25">
      <c r="A437" s="9" t="s">
        <v>892</v>
      </c>
      <c r="B437" s="9" t="s">
        <v>893</v>
      </c>
      <c r="C437" s="1" t="s">
        <v>892</v>
      </c>
      <c r="D437">
        <v>0.88200000000000001</v>
      </c>
      <c r="E437">
        <v>0.94599999999999995</v>
      </c>
      <c r="F437">
        <v>0.92300000000000004</v>
      </c>
      <c r="G437">
        <f t="shared" si="61"/>
        <v>0.9345</v>
      </c>
      <c r="H437">
        <f t="shared" si="62"/>
        <v>-9.7733430916929001E-2</v>
      </c>
      <c r="I437">
        <v>1.0960000000000001</v>
      </c>
      <c r="J437">
        <v>0.95299999999999996</v>
      </c>
      <c r="K437">
        <f t="shared" si="63"/>
        <v>1.0245</v>
      </c>
      <c r="L437">
        <f t="shared" si="64"/>
        <v>3.491998434915955E-2</v>
      </c>
      <c r="M437">
        <f t="shared" si="65"/>
        <v>0.91215226939970717</v>
      </c>
      <c r="N437" s="10">
        <f t="shared" si="66"/>
        <v>-0.13265341526608862</v>
      </c>
      <c r="O437" s="11">
        <v>0.33989276053526901</v>
      </c>
      <c r="P437">
        <v>1.228</v>
      </c>
      <c r="Q437">
        <v>0.86099999999999999</v>
      </c>
      <c r="R437">
        <f t="shared" si="67"/>
        <v>1.0445</v>
      </c>
      <c r="S437">
        <f t="shared" si="68"/>
        <v>6.2812492405021181E-2</v>
      </c>
      <c r="T437">
        <f t="shared" si="60"/>
        <v>0.89468645284825277</v>
      </c>
      <c r="U437" s="10">
        <f t="shared" si="69"/>
        <v>-0.16054592332195017</v>
      </c>
      <c r="V437" s="11">
        <v>0.61038200704880397</v>
      </c>
    </row>
    <row r="438" spans="1:33" x14ac:dyDescent="0.25">
      <c r="A438" s="9" t="s">
        <v>894</v>
      </c>
      <c r="B438" s="9" t="s">
        <v>895</v>
      </c>
      <c r="C438" s="1" t="s">
        <v>894</v>
      </c>
      <c r="D438">
        <v>0.85599999999999998</v>
      </c>
      <c r="E438">
        <v>1.7390000000000001</v>
      </c>
      <c r="F438">
        <v>1.734</v>
      </c>
      <c r="G438">
        <f t="shared" si="61"/>
        <v>1.7364999999999999</v>
      </c>
      <c r="H438">
        <f t="shared" si="62"/>
        <v>0.79618241072000473</v>
      </c>
      <c r="I438">
        <v>1.6259999999999999</v>
      </c>
      <c r="J438">
        <v>1.4379999999999999</v>
      </c>
      <c r="K438">
        <f t="shared" si="63"/>
        <v>1.532</v>
      </c>
      <c r="L438">
        <f t="shared" si="64"/>
        <v>0.61541629726287006</v>
      </c>
      <c r="M438">
        <f t="shared" si="65"/>
        <v>1.1334856396866839</v>
      </c>
      <c r="N438" s="10">
        <f t="shared" si="66"/>
        <v>0.1807661134571345</v>
      </c>
      <c r="O438" s="11">
        <v>0.16166519919707201</v>
      </c>
      <c r="P438">
        <v>2.8839999999999999</v>
      </c>
      <c r="Q438">
        <v>1.7450000000000001</v>
      </c>
      <c r="R438">
        <f t="shared" si="67"/>
        <v>2.3144999999999998</v>
      </c>
      <c r="S438">
        <f t="shared" si="68"/>
        <v>1.210700562629804</v>
      </c>
      <c r="T438">
        <f t="shared" si="60"/>
        <v>0.75027003672499459</v>
      </c>
      <c r="U438" s="10">
        <f t="shared" si="69"/>
        <v>-0.41451815190979935</v>
      </c>
      <c r="V438" s="11">
        <v>0.41695138845959301</v>
      </c>
    </row>
    <row r="439" spans="1:33" x14ac:dyDescent="0.25">
      <c r="A439" s="9" t="s">
        <v>896</v>
      </c>
      <c r="B439" s="9" t="s">
        <v>897</v>
      </c>
      <c r="C439" s="1" t="s">
        <v>896</v>
      </c>
      <c r="D439">
        <v>0.94399999999999995</v>
      </c>
      <c r="E439">
        <v>0.64</v>
      </c>
      <c r="F439">
        <v>0.65600000000000003</v>
      </c>
      <c r="G439">
        <f t="shared" si="61"/>
        <v>0.64800000000000002</v>
      </c>
      <c r="H439">
        <f t="shared" si="62"/>
        <v>-0.62593428177746224</v>
      </c>
      <c r="I439">
        <v>0.755</v>
      </c>
      <c r="J439">
        <v>0.72199999999999998</v>
      </c>
      <c r="K439">
        <f t="shared" si="63"/>
        <v>0.73849999999999993</v>
      </c>
      <c r="L439">
        <f t="shared" si="64"/>
        <v>-0.43733017389729795</v>
      </c>
      <c r="M439">
        <f t="shared" si="65"/>
        <v>0.87745429925524721</v>
      </c>
      <c r="N439" s="10">
        <f t="shared" si="66"/>
        <v>-0.18860410788016438</v>
      </c>
      <c r="O439" s="11">
        <v>3.8688074977780998E-2</v>
      </c>
      <c r="P439">
        <v>0.85299999999999998</v>
      </c>
      <c r="Q439">
        <v>0.76600000000000001</v>
      </c>
      <c r="R439">
        <f t="shared" si="67"/>
        <v>0.8095</v>
      </c>
      <c r="S439">
        <f t="shared" si="68"/>
        <v>-0.30489701435952116</v>
      </c>
      <c r="T439">
        <f t="shared" si="60"/>
        <v>0.80049413218035825</v>
      </c>
      <c r="U439" s="10">
        <f t="shared" si="69"/>
        <v>-0.3210372674179412</v>
      </c>
      <c r="V439" s="11">
        <v>6.7497717739009006E-2</v>
      </c>
    </row>
    <row r="440" spans="1:33" x14ac:dyDescent="0.25">
      <c r="A440" s="9" t="s">
        <v>898</v>
      </c>
      <c r="B440" s="9" t="s">
        <v>899</v>
      </c>
      <c r="C440" s="1" t="s">
        <v>898</v>
      </c>
      <c r="D440">
        <v>0.97899999999999998</v>
      </c>
      <c r="E440">
        <v>1.218</v>
      </c>
      <c r="F440">
        <v>1.3740000000000001</v>
      </c>
      <c r="G440">
        <f t="shared" si="61"/>
        <v>1.296</v>
      </c>
      <c r="H440">
        <f t="shared" si="62"/>
        <v>0.3740657182225377</v>
      </c>
      <c r="I440">
        <v>1.173</v>
      </c>
      <c r="J440">
        <v>1.212</v>
      </c>
      <c r="K440">
        <f t="shared" si="63"/>
        <v>1.1924999999999999</v>
      </c>
      <c r="L440">
        <f t="shared" si="64"/>
        <v>0.25398926623078671</v>
      </c>
      <c r="M440">
        <f t="shared" si="65"/>
        <v>1.0867924528301889</v>
      </c>
      <c r="N440" s="10">
        <f t="shared" si="66"/>
        <v>0.1200764519917511</v>
      </c>
      <c r="O440" s="11">
        <v>0.32685329451602702</v>
      </c>
      <c r="P440">
        <v>1.714</v>
      </c>
      <c r="Q440">
        <v>1.2789999999999999</v>
      </c>
      <c r="R440">
        <f t="shared" si="67"/>
        <v>1.4964999999999999</v>
      </c>
      <c r="S440">
        <f t="shared" si="68"/>
        <v>0.58159227883601383</v>
      </c>
      <c r="T440">
        <f t="shared" si="60"/>
        <v>0.86602071500167066</v>
      </c>
      <c r="U440" s="10">
        <f t="shared" si="69"/>
        <v>-0.20752656061347605</v>
      </c>
      <c r="V440" s="11">
        <v>0.47702112392968898</v>
      </c>
    </row>
    <row r="441" spans="1:33" x14ac:dyDescent="0.25">
      <c r="A441" s="9" t="s">
        <v>900</v>
      </c>
      <c r="B441" s="9" t="s">
        <v>901</v>
      </c>
      <c r="C441" s="1" t="s">
        <v>900</v>
      </c>
      <c r="D441">
        <v>1.2709999999999999</v>
      </c>
      <c r="E441">
        <v>0.86899999999999999</v>
      </c>
      <c r="F441">
        <v>0.64700000000000002</v>
      </c>
      <c r="G441">
        <f t="shared" si="61"/>
        <v>0.75800000000000001</v>
      </c>
      <c r="H441">
        <f t="shared" si="62"/>
        <v>-0.39973024649099537</v>
      </c>
      <c r="I441">
        <v>0.73499999999999999</v>
      </c>
      <c r="J441">
        <v>0.70299999999999996</v>
      </c>
      <c r="K441">
        <f t="shared" si="63"/>
        <v>0.71899999999999997</v>
      </c>
      <c r="L441">
        <f t="shared" si="64"/>
        <v>-0.47593632422278931</v>
      </c>
      <c r="M441">
        <f t="shared" si="65"/>
        <v>1.0542420027816413</v>
      </c>
      <c r="N441" s="10">
        <f t="shared" si="66"/>
        <v>7.6206077731794025E-2</v>
      </c>
      <c r="O441" s="11">
        <v>0.76121205778017598</v>
      </c>
      <c r="P441">
        <v>0.746</v>
      </c>
      <c r="Q441">
        <v>0.753</v>
      </c>
      <c r="R441">
        <f t="shared" si="67"/>
        <v>0.74950000000000006</v>
      </c>
      <c r="S441">
        <f t="shared" si="68"/>
        <v>-0.41599961671422736</v>
      </c>
      <c r="T441">
        <f t="shared" si="60"/>
        <v>1.0113408939292861</v>
      </c>
      <c r="U441" s="10">
        <f t="shared" si="69"/>
        <v>1.6269370223231914E-2</v>
      </c>
      <c r="V441" s="11">
        <v>0.94595816964588597</v>
      </c>
    </row>
    <row r="442" spans="1:33" x14ac:dyDescent="0.25">
      <c r="A442" s="9" t="s">
        <v>902</v>
      </c>
      <c r="B442" s="9" t="s">
        <v>903</v>
      </c>
      <c r="C442" s="1" t="s">
        <v>902</v>
      </c>
      <c r="D442">
        <v>0.96399999999999997</v>
      </c>
      <c r="E442">
        <v>0.88700000000000001</v>
      </c>
      <c r="F442">
        <v>1.073</v>
      </c>
      <c r="G442">
        <f t="shared" si="61"/>
        <v>0.98</v>
      </c>
      <c r="H442">
        <f t="shared" si="62"/>
        <v>-2.9146345659516508E-2</v>
      </c>
      <c r="I442">
        <v>0.96299999999999997</v>
      </c>
      <c r="J442">
        <v>1.0249999999999999</v>
      </c>
      <c r="K442">
        <f t="shared" si="63"/>
        <v>0.99399999999999999</v>
      </c>
      <c r="L442">
        <f t="shared" si="64"/>
        <v>-8.682243099800882E-3</v>
      </c>
      <c r="M442">
        <f t="shared" si="65"/>
        <v>0.9859154929577465</v>
      </c>
      <c r="N442" s="10">
        <f t="shared" si="66"/>
        <v>-2.0464102559715577E-2</v>
      </c>
      <c r="O442" s="11">
        <v>0.89952728130329496</v>
      </c>
      <c r="P442">
        <v>1.298</v>
      </c>
      <c r="Q442">
        <v>1.155</v>
      </c>
      <c r="R442">
        <f t="shared" si="67"/>
        <v>1.2265000000000001</v>
      </c>
      <c r="S442">
        <f t="shared" si="68"/>
        <v>0.29454723389551513</v>
      </c>
      <c r="T442">
        <f t="shared" si="60"/>
        <v>0.79902160619649398</v>
      </c>
      <c r="U442" s="10">
        <f t="shared" si="69"/>
        <v>-0.32369357955503164</v>
      </c>
      <c r="V442" s="11">
        <v>0.17038980991732799</v>
      </c>
    </row>
    <row r="443" spans="1:33" x14ac:dyDescent="0.25"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</row>
    <row r="444" spans="1:33" x14ac:dyDescent="0.25"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</row>
    <row r="445" spans="1:33" x14ac:dyDescent="0.25"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</row>
    <row r="446" spans="1:33" x14ac:dyDescent="0.25"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</row>
    <row r="447" spans="1:33" x14ac:dyDescent="0.25"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</row>
    <row r="448" spans="1:33" x14ac:dyDescent="0.25"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</row>
    <row r="449" spans="10:33" x14ac:dyDescent="0.25"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</row>
    <row r="450" spans="10:33" x14ac:dyDescent="0.25"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</row>
    <row r="451" spans="10:33" x14ac:dyDescent="0.25"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</row>
    <row r="452" spans="10:33" x14ac:dyDescent="0.25"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</row>
    <row r="453" spans="10:33" x14ac:dyDescent="0.25"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</row>
    <row r="454" spans="10:33" x14ac:dyDescent="0.25"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</row>
    <row r="455" spans="10:33" x14ac:dyDescent="0.25"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</row>
    <row r="456" spans="10:33" x14ac:dyDescent="0.25"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</row>
    <row r="457" spans="10:33" x14ac:dyDescent="0.25"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</row>
    <row r="458" spans="10:33" x14ac:dyDescent="0.25"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</row>
    <row r="459" spans="10:33" x14ac:dyDescent="0.25"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</row>
    <row r="460" spans="10:33" x14ac:dyDescent="0.25"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</row>
    <row r="461" spans="10:33" x14ac:dyDescent="0.25"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</row>
    <row r="462" spans="10:33" x14ac:dyDescent="0.25"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</row>
    <row r="463" spans="10:33" x14ac:dyDescent="0.25"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</row>
    <row r="464" spans="10:33" x14ac:dyDescent="0.25"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</row>
    <row r="465" spans="10:33" x14ac:dyDescent="0.25"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</row>
    <row r="466" spans="10:33" x14ac:dyDescent="0.25"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</row>
    <row r="467" spans="10:33" x14ac:dyDescent="0.25"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</row>
    <row r="468" spans="10:33" x14ac:dyDescent="0.25"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</row>
    <row r="469" spans="10:33" x14ac:dyDescent="0.25"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</row>
    <row r="470" spans="10:33" x14ac:dyDescent="0.25"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</row>
    <row r="471" spans="10:33" x14ac:dyDescent="0.25"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</row>
    <row r="472" spans="10:33" x14ac:dyDescent="0.25"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</row>
    <row r="473" spans="10:33" x14ac:dyDescent="0.25"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</row>
    <row r="474" spans="10:33" x14ac:dyDescent="0.25"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</row>
    <row r="475" spans="10:33" x14ac:dyDescent="0.25"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</row>
    <row r="476" spans="10:33" x14ac:dyDescent="0.25"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</row>
    <row r="477" spans="10:33" x14ac:dyDescent="0.25"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</row>
    <row r="478" spans="10:33" x14ac:dyDescent="0.25"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</row>
    <row r="479" spans="10:33" x14ac:dyDescent="0.25"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</row>
    <row r="480" spans="10:33" x14ac:dyDescent="0.25"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</row>
    <row r="481" spans="10:33" x14ac:dyDescent="0.25"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</row>
    <row r="482" spans="10:33" x14ac:dyDescent="0.25"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</row>
    <row r="483" spans="10:33" x14ac:dyDescent="0.25"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</row>
    <row r="484" spans="10:33" x14ac:dyDescent="0.25"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</row>
    <row r="485" spans="10:33" x14ac:dyDescent="0.25"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</row>
    <row r="486" spans="10:33" x14ac:dyDescent="0.25"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</row>
    <row r="487" spans="10:33" x14ac:dyDescent="0.25"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</row>
    <row r="488" spans="10:33" x14ac:dyDescent="0.25"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</row>
    <row r="489" spans="10:33" x14ac:dyDescent="0.25"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</row>
    <row r="490" spans="10:33" x14ac:dyDescent="0.25"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</row>
    <row r="491" spans="10:33" x14ac:dyDescent="0.25"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</row>
    <row r="492" spans="10:33" x14ac:dyDescent="0.25"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</row>
    <row r="493" spans="10:33" x14ac:dyDescent="0.25"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</row>
    <row r="494" spans="10:33" x14ac:dyDescent="0.25"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</row>
    <row r="495" spans="10:33" x14ac:dyDescent="0.25"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</row>
    <row r="496" spans="10:33" x14ac:dyDescent="0.25"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</row>
    <row r="497" spans="10:33" x14ac:dyDescent="0.25"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</row>
    <row r="498" spans="10:33" x14ac:dyDescent="0.25"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</row>
    <row r="499" spans="10:33" x14ac:dyDescent="0.25"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</row>
    <row r="500" spans="10:33" x14ac:dyDescent="0.25"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</row>
    <row r="501" spans="10:33" x14ac:dyDescent="0.25"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</row>
    <row r="502" spans="10:33" x14ac:dyDescent="0.25"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</row>
    <row r="503" spans="10:33" x14ac:dyDescent="0.25"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</row>
    <row r="504" spans="10:33" x14ac:dyDescent="0.25"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</row>
    <row r="505" spans="10:33" x14ac:dyDescent="0.25"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</row>
    <row r="506" spans="10:33" x14ac:dyDescent="0.25"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</row>
    <row r="507" spans="10:33" x14ac:dyDescent="0.25"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</row>
    <row r="508" spans="10:33" x14ac:dyDescent="0.25"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</row>
    <row r="509" spans="10:33" x14ac:dyDescent="0.25"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</row>
    <row r="510" spans="10:33" x14ac:dyDescent="0.25"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</row>
    <row r="511" spans="10:33" x14ac:dyDescent="0.25"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</row>
    <row r="512" spans="10:33" x14ac:dyDescent="0.25"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</row>
    <row r="513" spans="10:33" x14ac:dyDescent="0.25"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</row>
    <row r="514" spans="10:33" x14ac:dyDescent="0.25"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</row>
    <row r="515" spans="10:33" x14ac:dyDescent="0.25"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</row>
    <row r="516" spans="10:33" x14ac:dyDescent="0.25"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</row>
    <row r="517" spans="10:33" x14ac:dyDescent="0.25"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</row>
    <row r="518" spans="10:33" x14ac:dyDescent="0.25"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</row>
    <row r="519" spans="10:33" x14ac:dyDescent="0.25"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</row>
    <row r="520" spans="10:33" x14ac:dyDescent="0.25"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</row>
    <row r="521" spans="10:33" x14ac:dyDescent="0.25"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</row>
    <row r="522" spans="10:33" x14ac:dyDescent="0.25"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</row>
    <row r="523" spans="10:33" x14ac:dyDescent="0.25"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</row>
    <row r="524" spans="10:33" x14ac:dyDescent="0.25"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</row>
    <row r="525" spans="10:33" x14ac:dyDescent="0.25"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</row>
    <row r="526" spans="10:33" x14ac:dyDescent="0.25"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</row>
    <row r="527" spans="10:33" x14ac:dyDescent="0.25"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</row>
    <row r="528" spans="10:33" x14ac:dyDescent="0.25"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</row>
    <row r="529" spans="10:33" x14ac:dyDescent="0.25"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</row>
    <row r="530" spans="10:33" x14ac:dyDescent="0.25"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</row>
    <row r="531" spans="10:33" x14ac:dyDescent="0.25"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</row>
    <row r="532" spans="10:33" x14ac:dyDescent="0.25"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</row>
    <row r="533" spans="10:33" x14ac:dyDescent="0.25"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  <row r="534" spans="10:33" x14ac:dyDescent="0.25"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</row>
    <row r="535" spans="10:33" x14ac:dyDescent="0.25"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</row>
    <row r="536" spans="10:33" x14ac:dyDescent="0.25"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</row>
    <row r="537" spans="10:33" x14ac:dyDescent="0.25"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</row>
    <row r="538" spans="10:33" x14ac:dyDescent="0.25"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</row>
    <row r="539" spans="10:33" x14ac:dyDescent="0.25"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</row>
    <row r="540" spans="10:33" x14ac:dyDescent="0.25"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</row>
    <row r="541" spans="10:33" x14ac:dyDescent="0.25"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</row>
    <row r="542" spans="10:33" x14ac:dyDescent="0.25"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</row>
    <row r="543" spans="10:33" x14ac:dyDescent="0.25"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</row>
    <row r="544" spans="10:33" x14ac:dyDescent="0.25"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</row>
    <row r="545" spans="10:33" x14ac:dyDescent="0.25"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</row>
    <row r="546" spans="10:33" x14ac:dyDescent="0.25"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</row>
    <row r="547" spans="10:33" x14ac:dyDescent="0.25"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</row>
    <row r="548" spans="10:33" x14ac:dyDescent="0.25"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</row>
    <row r="549" spans="10:33" x14ac:dyDescent="0.25"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</row>
    <row r="550" spans="10:33" x14ac:dyDescent="0.25"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</row>
    <row r="551" spans="10:33" x14ac:dyDescent="0.25"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</row>
    <row r="552" spans="10:33" x14ac:dyDescent="0.25"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</row>
    <row r="553" spans="10:33" x14ac:dyDescent="0.25"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</row>
    <row r="554" spans="10:33" x14ac:dyDescent="0.25"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</row>
    <row r="555" spans="10:33" x14ac:dyDescent="0.25"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</row>
    <row r="556" spans="10:33" x14ac:dyDescent="0.25"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</row>
    <row r="557" spans="10:33" x14ac:dyDescent="0.25"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</row>
    <row r="558" spans="10:33" x14ac:dyDescent="0.25"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</row>
    <row r="559" spans="10:33" x14ac:dyDescent="0.25"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</row>
    <row r="560" spans="10:33" x14ac:dyDescent="0.25"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</row>
    <row r="561" spans="10:33" x14ac:dyDescent="0.25"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</row>
    <row r="562" spans="10:33" x14ac:dyDescent="0.25"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</row>
    <row r="563" spans="10:33" x14ac:dyDescent="0.25"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</row>
    <row r="564" spans="10:33" x14ac:dyDescent="0.25"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</row>
    <row r="565" spans="10:33" x14ac:dyDescent="0.25"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</row>
    <row r="566" spans="10:33" x14ac:dyDescent="0.25"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</row>
    <row r="567" spans="10:33" x14ac:dyDescent="0.25"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</row>
    <row r="568" spans="10:33" x14ac:dyDescent="0.25"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</row>
    <row r="569" spans="10:33" x14ac:dyDescent="0.25"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</row>
    <row r="570" spans="10:33" x14ac:dyDescent="0.25"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</row>
    <row r="571" spans="10:33" x14ac:dyDescent="0.25"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</row>
    <row r="572" spans="10:33" x14ac:dyDescent="0.25"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</row>
    <row r="573" spans="10:33" x14ac:dyDescent="0.25"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</row>
    <row r="574" spans="10:33" x14ac:dyDescent="0.25"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</row>
    <row r="575" spans="10:33" x14ac:dyDescent="0.25"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</row>
    <row r="576" spans="10:33" x14ac:dyDescent="0.25"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</row>
    <row r="577" spans="10:33" x14ac:dyDescent="0.25"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</row>
    <row r="578" spans="10:33" x14ac:dyDescent="0.25"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</row>
    <row r="579" spans="10:33" x14ac:dyDescent="0.25"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</row>
    <row r="580" spans="10:33" x14ac:dyDescent="0.25"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</row>
    <row r="581" spans="10:33" x14ac:dyDescent="0.25"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</row>
    <row r="582" spans="10:33" x14ac:dyDescent="0.25"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</row>
    <row r="583" spans="10:33" x14ac:dyDescent="0.25"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</row>
    <row r="584" spans="10:33" x14ac:dyDescent="0.25"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</row>
    <row r="585" spans="10:33" x14ac:dyDescent="0.25"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</row>
    <row r="586" spans="10:33" x14ac:dyDescent="0.25"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</row>
    <row r="587" spans="10:33" x14ac:dyDescent="0.25"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</row>
    <row r="588" spans="10:33" x14ac:dyDescent="0.25"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</row>
    <row r="589" spans="10:33" x14ac:dyDescent="0.25"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</row>
    <row r="590" spans="10:33" x14ac:dyDescent="0.25"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</row>
    <row r="591" spans="10:33" x14ac:dyDescent="0.25"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</row>
    <row r="592" spans="10:33" x14ac:dyDescent="0.25"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</row>
    <row r="593" spans="10:33" x14ac:dyDescent="0.25"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</row>
    <row r="594" spans="10:33" x14ac:dyDescent="0.25"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</row>
    <row r="595" spans="10:33" x14ac:dyDescent="0.25"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</row>
    <row r="596" spans="10:33" x14ac:dyDescent="0.25"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</row>
    <row r="597" spans="10:33" x14ac:dyDescent="0.25"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</row>
    <row r="598" spans="10:33" x14ac:dyDescent="0.25"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</row>
    <row r="599" spans="10:33" x14ac:dyDescent="0.25"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</row>
    <row r="600" spans="10:33" x14ac:dyDescent="0.25"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</row>
    <row r="601" spans="10:33" x14ac:dyDescent="0.25"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</row>
    <row r="602" spans="10:33" x14ac:dyDescent="0.25"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</row>
    <row r="603" spans="10:33" x14ac:dyDescent="0.25"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</row>
    <row r="604" spans="10:33" x14ac:dyDescent="0.25"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</row>
    <row r="605" spans="10:33" x14ac:dyDescent="0.25"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</row>
    <row r="606" spans="10:33" x14ac:dyDescent="0.25"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</row>
    <row r="607" spans="10:33" x14ac:dyDescent="0.25"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</row>
    <row r="608" spans="10:33" x14ac:dyDescent="0.25"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</row>
    <row r="609" spans="10:33" x14ac:dyDescent="0.25"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</row>
    <row r="610" spans="10:33" x14ac:dyDescent="0.25"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</row>
    <row r="611" spans="10:33" x14ac:dyDescent="0.25"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</row>
    <row r="612" spans="10:33" x14ac:dyDescent="0.25"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</row>
    <row r="613" spans="10:33" x14ac:dyDescent="0.25"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</row>
    <row r="614" spans="10:33" x14ac:dyDescent="0.25"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</row>
    <row r="615" spans="10:33" x14ac:dyDescent="0.25"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</row>
    <row r="616" spans="10:33" x14ac:dyDescent="0.25"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</row>
    <row r="617" spans="10:33" x14ac:dyDescent="0.25"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</row>
    <row r="618" spans="10:33" x14ac:dyDescent="0.25"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</row>
    <row r="619" spans="10:33" x14ac:dyDescent="0.25"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</row>
    <row r="620" spans="10:33" x14ac:dyDescent="0.25"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</row>
    <row r="621" spans="10:33" x14ac:dyDescent="0.25"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</row>
    <row r="622" spans="10:33" x14ac:dyDescent="0.25"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</row>
    <row r="623" spans="10:33" x14ac:dyDescent="0.25"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</row>
    <row r="624" spans="10:33" x14ac:dyDescent="0.25"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</row>
    <row r="625" spans="10:33" x14ac:dyDescent="0.25"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</row>
    <row r="626" spans="10:33" x14ac:dyDescent="0.25"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</row>
    <row r="627" spans="10:33" x14ac:dyDescent="0.25"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</row>
    <row r="628" spans="10:33" x14ac:dyDescent="0.25"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</row>
    <row r="629" spans="10:33" x14ac:dyDescent="0.25"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</row>
    <row r="630" spans="10:33" x14ac:dyDescent="0.25"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</row>
    <row r="631" spans="10:33" x14ac:dyDescent="0.25"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</row>
    <row r="632" spans="10:33" x14ac:dyDescent="0.25"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</row>
    <row r="633" spans="10:33" x14ac:dyDescent="0.25"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</row>
    <row r="634" spans="10:33" x14ac:dyDescent="0.25"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</row>
    <row r="635" spans="10:33" x14ac:dyDescent="0.25"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</row>
    <row r="636" spans="10:33" x14ac:dyDescent="0.25"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</row>
    <row r="637" spans="10:33" x14ac:dyDescent="0.25"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</row>
    <row r="638" spans="10:33" x14ac:dyDescent="0.25"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</row>
    <row r="639" spans="10:33" x14ac:dyDescent="0.25"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</row>
    <row r="640" spans="10:33" x14ac:dyDescent="0.25"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</row>
    <row r="641" spans="10:33" x14ac:dyDescent="0.25"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</row>
    <row r="642" spans="10:33" x14ac:dyDescent="0.25"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</row>
    <row r="643" spans="10:33" x14ac:dyDescent="0.25"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</row>
    <row r="644" spans="10:33" x14ac:dyDescent="0.25"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</row>
    <row r="645" spans="10:33" x14ac:dyDescent="0.25"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</row>
    <row r="646" spans="10:33" x14ac:dyDescent="0.25"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</row>
    <row r="647" spans="10:33" x14ac:dyDescent="0.25"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</row>
    <row r="648" spans="10:33" x14ac:dyDescent="0.25"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</row>
    <row r="649" spans="10:33" x14ac:dyDescent="0.25"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</row>
    <row r="650" spans="10:33" x14ac:dyDescent="0.25"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</row>
    <row r="651" spans="10:33" x14ac:dyDescent="0.25"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</row>
    <row r="652" spans="10:33" x14ac:dyDescent="0.25"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</row>
    <row r="653" spans="10:33" x14ac:dyDescent="0.25"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</row>
    <row r="654" spans="10:33" x14ac:dyDescent="0.25"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</row>
    <row r="655" spans="10:33" x14ac:dyDescent="0.25"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</row>
    <row r="656" spans="10:33" x14ac:dyDescent="0.25"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</row>
    <row r="657" spans="10:33" x14ac:dyDescent="0.25"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</row>
    <row r="658" spans="10:33" x14ac:dyDescent="0.25"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</row>
    <row r="659" spans="10:33" x14ac:dyDescent="0.25"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</row>
    <row r="660" spans="10:33" x14ac:dyDescent="0.25"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</row>
    <row r="661" spans="10:33" x14ac:dyDescent="0.25"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</row>
    <row r="662" spans="10:33" x14ac:dyDescent="0.25"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</row>
    <row r="663" spans="10:33" x14ac:dyDescent="0.25"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</row>
    <row r="664" spans="10:33" x14ac:dyDescent="0.25"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</row>
    <row r="665" spans="10:33" x14ac:dyDescent="0.25"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</row>
    <row r="666" spans="10:33" x14ac:dyDescent="0.25"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</row>
    <row r="667" spans="10:33" x14ac:dyDescent="0.25"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</row>
    <row r="668" spans="10:33" x14ac:dyDescent="0.25"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</row>
    <row r="669" spans="10:33" x14ac:dyDescent="0.25"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</row>
    <row r="670" spans="10:33" x14ac:dyDescent="0.25"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</row>
    <row r="671" spans="10:33" x14ac:dyDescent="0.25"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</row>
    <row r="672" spans="10:33" x14ac:dyDescent="0.25"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</row>
    <row r="673" spans="10:33" x14ac:dyDescent="0.25"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</row>
    <row r="674" spans="10:33" x14ac:dyDescent="0.25"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</row>
    <row r="675" spans="10:33" x14ac:dyDescent="0.25"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</row>
    <row r="676" spans="10:33" x14ac:dyDescent="0.25"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</row>
    <row r="677" spans="10:33" x14ac:dyDescent="0.25"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</row>
    <row r="678" spans="10:33" x14ac:dyDescent="0.25"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</row>
    <row r="679" spans="10:33" x14ac:dyDescent="0.25"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</row>
    <row r="680" spans="10:33" x14ac:dyDescent="0.25"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</row>
    <row r="681" spans="10:33" x14ac:dyDescent="0.25"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</row>
    <row r="682" spans="10:33" x14ac:dyDescent="0.25"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</row>
    <row r="683" spans="10:33" x14ac:dyDescent="0.25"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</row>
    <row r="684" spans="10:33" x14ac:dyDescent="0.25"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</row>
    <row r="685" spans="10:33" x14ac:dyDescent="0.25"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</row>
    <row r="686" spans="10:33" x14ac:dyDescent="0.25"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</row>
    <row r="687" spans="10:33" x14ac:dyDescent="0.25"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</row>
    <row r="688" spans="10:33" x14ac:dyDescent="0.25"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</row>
    <row r="689" spans="10:33" x14ac:dyDescent="0.25"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</row>
    <row r="690" spans="10:33" x14ac:dyDescent="0.25"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</row>
    <row r="691" spans="10:33" x14ac:dyDescent="0.25"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</row>
    <row r="692" spans="10:33" x14ac:dyDescent="0.25"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</row>
    <row r="693" spans="10:33" x14ac:dyDescent="0.25"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</row>
    <row r="694" spans="10:33" x14ac:dyDescent="0.25"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</row>
    <row r="695" spans="10:33" x14ac:dyDescent="0.25"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</row>
    <row r="696" spans="10:33" x14ac:dyDescent="0.25"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</row>
    <row r="697" spans="10:33" x14ac:dyDescent="0.25"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</row>
    <row r="698" spans="10:33" x14ac:dyDescent="0.25"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</row>
    <row r="699" spans="10:33" x14ac:dyDescent="0.25"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</row>
    <row r="700" spans="10:33" x14ac:dyDescent="0.25"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</row>
    <row r="701" spans="10:33" x14ac:dyDescent="0.25"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</row>
    <row r="702" spans="10:33" x14ac:dyDescent="0.25"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</row>
    <row r="703" spans="10:33" x14ac:dyDescent="0.25"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</row>
    <row r="704" spans="10:33" x14ac:dyDescent="0.25"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</row>
    <row r="705" spans="10:33" x14ac:dyDescent="0.25"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</row>
    <row r="706" spans="10:33" x14ac:dyDescent="0.25"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</row>
    <row r="707" spans="10:33" x14ac:dyDescent="0.25"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</row>
    <row r="708" spans="10:33" x14ac:dyDescent="0.25"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</row>
    <row r="709" spans="10:33" x14ac:dyDescent="0.25"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</row>
    <row r="710" spans="10:33" x14ac:dyDescent="0.25"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</row>
    <row r="711" spans="10:33" x14ac:dyDescent="0.25"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</row>
    <row r="712" spans="10:33" x14ac:dyDescent="0.25"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</row>
    <row r="713" spans="10:33" x14ac:dyDescent="0.25"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</row>
    <row r="714" spans="10:33" x14ac:dyDescent="0.25"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</row>
    <row r="715" spans="10:33" x14ac:dyDescent="0.25"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</row>
    <row r="716" spans="10:33" x14ac:dyDescent="0.25"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</row>
    <row r="717" spans="10:33" x14ac:dyDescent="0.25"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</row>
    <row r="718" spans="10:33" x14ac:dyDescent="0.25"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</row>
    <row r="719" spans="10:33" x14ac:dyDescent="0.25"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</row>
    <row r="720" spans="10:33" x14ac:dyDescent="0.25"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</row>
    <row r="721" spans="10:33" x14ac:dyDescent="0.25"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</row>
    <row r="722" spans="10:33" x14ac:dyDescent="0.25"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</row>
    <row r="723" spans="10:33" x14ac:dyDescent="0.25"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</row>
    <row r="724" spans="10:33" x14ac:dyDescent="0.25"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</row>
    <row r="725" spans="10:33" x14ac:dyDescent="0.25"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</row>
    <row r="726" spans="10:33" x14ac:dyDescent="0.25"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</row>
    <row r="727" spans="10:33" x14ac:dyDescent="0.25"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</row>
    <row r="728" spans="10:33" x14ac:dyDescent="0.25"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</row>
    <row r="729" spans="10:33" x14ac:dyDescent="0.25"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</row>
    <row r="730" spans="10:33" x14ac:dyDescent="0.25"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</row>
    <row r="731" spans="10:33" x14ac:dyDescent="0.25"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</row>
    <row r="732" spans="10:33" x14ac:dyDescent="0.25"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</row>
    <row r="733" spans="10:33" x14ac:dyDescent="0.25"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</row>
    <row r="734" spans="10:33" x14ac:dyDescent="0.25"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</row>
    <row r="735" spans="10:33" x14ac:dyDescent="0.25"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</row>
    <row r="736" spans="10:33" x14ac:dyDescent="0.25"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</row>
    <row r="737" spans="10:33" x14ac:dyDescent="0.25"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</row>
    <row r="738" spans="10:33" x14ac:dyDescent="0.25"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</row>
    <row r="739" spans="10:33" x14ac:dyDescent="0.25"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</row>
    <row r="740" spans="10:33" x14ac:dyDescent="0.25"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</row>
    <row r="741" spans="10:33" x14ac:dyDescent="0.25"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</row>
    <row r="742" spans="10:33" x14ac:dyDescent="0.25"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</row>
    <row r="743" spans="10:33" x14ac:dyDescent="0.25"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</row>
    <row r="744" spans="10:33" x14ac:dyDescent="0.25"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</row>
    <row r="745" spans="10:33" x14ac:dyDescent="0.25"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</row>
    <row r="746" spans="10:33" x14ac:dyDescent="0.25"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</row>
    <row r="747" spans="10:33" x14ac:dyDescent="0.25"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</row>
    <row r="748" spans="10:33" x14ac:dyDescent="0.25"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</row>
    <row r="749" spans="10:33" x14ac:dyDescent="0.25"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</row>
    <row r="750" spans="10:33" x14ac:dyDescent="0.25"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</row>
    <row r="751" spans="10:33" x14ac:dyDescent="0.25"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</row>
    <row r="752" spans="10:33" x14ac:dyDescent="0.25"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</row>
    <row r="753" spans="10:33" x14ac:dyDescent="0.25"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</row>
    <row r="754" spans="10:33" x14ac:dyDescent="0.25"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</row>
    <row r="755" spans="10:33" x14ac:dyDescent="0.25"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</row>
    <row r="756" spans="10:33" x14ac:dyDescent="0.25"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</row>
    <row r="757" spans="10:33" x14ac:dyDescent="0.25"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</row>
    <row r="758" spans="10:33" x14ac:dyDescent="0.25"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</row>
    <row r="759" spans="10:33" x14ac:dyDescent="0.25"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</row>
    <row r="760" spans="10:33" x14ac:dyDescent="0.25"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</row>
    <row r="761" spans="10:33" x14ac:dyDescent="0.25"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</row>
    <row r="762" spans="10:33" x14ac:dyDescent="0.25"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</row>
    <row r="763" spans="10:33" x14ac:dyDescent="0.25"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</row>
    <row r="764" spans="10:33" x14ac:dyDescent="0.25"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</row>
    <row r="765" spans="10:33" x14ac:dyDescent="0.25"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</row>
    <row r="766" spans="10:33" x14ac:dyDescent="0.25"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</row>
    <row r="767" spans="10:33" x14ac:dyDescent="0.25"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</row>
    <row r="768" spans="10:33" x14ac:dyDescent="0.25"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</row>
    <row r="769" spans="10:33" x14ac:dyDescent="0.25"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</row>
    <row r="770" spans="10:33" x14ac:dyDescent="0.25"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</row>
    <row r="771" spans="10:33" x14ac:dyDescent="0.25"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</row>
    <row r="772" spans="10:33" x14ac:dyDescent="0.25"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</row>
    <row r="773" spans="10:33" x14ac:dyDescent="0.25"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</row>
    <row r="774" spans="10:33" x14ac:dyDescent="0.25"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</row>
    <row r="775" spans="10:33" x14ac:dyDescent="0.25"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</row>
    <row r="776" spans="10:33" x14ac:dyDescent="0.25"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</row>
    <row r="777" spans="10:33" x14ac:dyDescent="0.25"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</row>
    <row r="778" spans="10:33" x14ac:dyDescent="0.25"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</row>
    <row r="779" spans="10:33" x14ac:dyDescent="0.25"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</row>
    <row r="780" spans="10:33" x14ac:dyDescent="0.25"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</row>
    <row r="781" spans="10:33" x14ac:dyDescent="0.25"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</row>
    <row r="782" spans="10:33" x14ac:dyDescent="0.25"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</row>
    <row r="783" spans="10:33" x14ac:dyDescent="0.25"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</row>
    <row r="784" spans="10:33" x14ac:dyDescent="0.25"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</row>
    <row r="785" spans="10:33" x14ac:dyDescent="0.25"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</row>
    <row r="786" spans="10:33" x14ac:dyDescent="0.25"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</row>
    <row r="787" spans="10:33" x14ac:dyDescent="0.25"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</row>
    <row r="788" spans="10:33" x14ac:dyDescent="0.25"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</row>
    <row r="789" spans="10:33" x14ac:dyDescent="0.25"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</row>
    <row r="790" spans="10:33" x14ac:dyDescent="0.25"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</row>
    <row r="791" spans="10:33" x14ac:dyDescent="0.25"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</row>
    <row r="792" spans="10:33" x14ac:dyDescent="0.25"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</row>
    <row r="793" spans="10:33" x14ac:dyDescent="0.25"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</row>
    <row r="794" spans="10:33" x14ac:dyDescent="0.25"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</row>
    <row r="795" spans="10:33" x14ac:dyDescent="0.25"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</row>
    <row r="796" spans="10:33" x14ac:dyDescent="0.25"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</row>
    <row r="797" spans="10:33" x14ac:dyDescent="0.25"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</row>
    <row r="798" spans="10:33" x14ac:dyDescent="0.25"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</row>
    <row r="799" spans="10:33" x14ac:dyDescent="0.25"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</row>
    <row r="800" spans="10:33" x14ac:dyDescent="0.25"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</row>
    <row r="801" spans="10:33" x14ac:dyDescent="0.25"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</row>
    <row r="802" spans="10:33" x14ac:dyDescent="0.25"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</row>
    <row r="803" spans="10:33" x14ac:dyDescent="0.25"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</row>
    <row r="804" spans="10:33" x14ac:dyDescent="0.25"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</row>
    <row r="805" spans="10:33" x14ac:dyDescent="0.25"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</row>
    <row r="806" spans="10:33" x14ac:dyDescent="0.25"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</row>
    <row r="807" spans="10:33" x14ac:dyDescent="0.25"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</row>
    <row r="808" spans="10:33" x14ac:dyDescent="0.25"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</row>
    <row r="809" spans="10:33" x14ac:dyDescent="0.25"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</row>
    <row r="810" spans="10:33" x14ac:dyDescent="0.25"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</row>
    <row r="811" spans="10:33" x14ac:dyDescent="0.25"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</row>
    <row r="812" spans="10:33" x14ac:dyDescent="0.25"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</row>
    <row r="813" spans="10:33" x14ac:dyDescent="0.25"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</row>
    <row r="814" spans="10:33" x14ac:dyDescent="0.25"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</row>
    <row r="815" spans="10:33" x14ac:dyDescent="0.25"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</row>
    <row r="816" spans="10:33" x14ac:dyDescent="0.25"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</row>
    <row r="817" spans="10:33" x14ac:dyDescent="0.25"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</row>
    <row r="818" spans="10:33" x14ac:dyDescent="0.25"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</row>
    <row r="819" spans="10:33" x14ac:dyDescent="0.25"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</row>
    <row r="820" spans="10:33" x14ac:dyDescent="0.25"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</row>
    <row r="821" spans="10:33" x14ac:dyDescent="0.25"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</row>
    <row r="822" spans="10:33" x14ac:dyDescent="0.25"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</row>
    <row r="823" spans="10:33" x14ac:dyDescent="0.25"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</row>
    <row r="824" spans="10:33" x14ac:dyDescent="0.25"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</row>
    <row r="825" spans="10:33" x14ac:dyDescent="0.25"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</row>
    <row r="826" spans="10:33" x14ac:dyDescent="0.25"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</row>
    <row r="827" spans="10:33" x14ac:dyDescent="0.25"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</row>
    <row r="828" spans="10:33" x14ac:dyDescent="0.25"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</row>
    <row r="829" spans="10:33" x14ac:dyDescent="0.25"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</row>
    <row r="830" spans="10:33" x14ac:dyDescent="0.25"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</row>
    <row r="831" spans="10:33" x14ac:dyDescent="0.25"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</row>
    <row r="832" spans="10:33" x14ac:dyDescent="0.25"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</row>
    <row r="833" spans="10:33" x14ac:dyDescent="0.25"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</row>
    <row r="834" spans="10:33" x14ac:dyDescent="0.25"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</row>
    <row r="835" spans="10:33" x14ac:dyDescent="0.25"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</row>
    <row r="836" spans="10:33" x14ac:dyDescent="0.25"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</row>
    <row r="837" spans="10:33" x14ac:dyDescent="0.25"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</row>
    <row r="838" spans="10:33" x14ac:dyDescent="0.25"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</row>
    <row r="839" spans="10:33" x14ac:dyDescent="0.25"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</row>
    <row r="840" spans="10:33" x14ac:dyDescent="0.25"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</row>
    <row r="841" spans="10:33" x14ac:dyDescent="0.25"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</row>
    <row r="842" spans="10:33" x14ac:dyDescent="0.25"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</row>
    <row r="843" spans="10:33" x14ac:dyDescent="0.25"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</row>
    <row r="844" spans="10:33" x14ac:dyDescent="0.25"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</row>
    <row r="845" spans="10:33" x14ac:dyDescent="0.25"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</row>
    <row r="846" spans="10:33" x14ac:dyDescent="0.25"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</row>
    <row r="847" spans="10:33" x14ac:dyDescent="0.25"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</row>
    <row r="848" spans="10:33" x14ac:dyDescent="0.25"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</row>
    <row r="849" spans="10:33" x14ac:dyDescent="0.25"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</row>
    <row r="850" spans="10:33" x14ac:dyDescent="0.25"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</row>
    <row r="851" spans="10:33" x14ac:dyDescent="0.25"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</row>
    <row r="852" spans="10:33" x14ac:dyDescent="0.25"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</row>
    <row r="853" spans="10:33" x14ac:dyDescent="0.25"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</row>
    <row r="854" spans="10:33" x14ac:dyDescent="0.25"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</row>
    <row r="855" spans="10:33" x14ac:dyDescent="0.25"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</row>
    <row r="856" spans="10:33" x14ac:dyDescent="0.25"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</row>
    <row r="857" spans="10:33" x14ac:dyDescent="0.25"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</row>
    <row r="858" spans="10:33" x14ac:dyDescent="0.25"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</row>
    <row r="859" spans="10:33" x14ac:dyDescent="0.25"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</row>
    <row r="860" spans="10:33" x14ac:dyDescent="0.25"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</row>
    <row r="861" spans="10:33" x14ac:dyDescent="0.25"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</row>
    <row r="862" spans="10:33" x14ac:dyDescent="0.25"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</row>
    <row r="863" spans="10:33" x14ac:dyDescent="0.25"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</row>
    <row r="864" spans="10:33" x14ac:dyDescent="0.25"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</row>
    <row r="865" spans="10:33" x14ac:dyDescent="0.25"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</row>
    <row r="866" spans="10:33" x14ac:dyDescent="0.25"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</row>
    <row r="867" spans="10:33" x14ac:dyDescent="0.25"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</row>
    <row r="868" spans="10:33" x14ac:dyDescent="0.25"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</row>
    <row r="869" spans="10:33" x14ac:dyDescent="0.25"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</row>
    <row r="870" spans="10:33" x14ac:dyDescent="0.25"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</row>
    <row r="871" spans="10:33" x14ac:dyDescent="0.25"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</row>
    <row r="872" spans="10:33" x14ac:dyDescent="0.25"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</row>
    <row r="873" spans="10:33" x14ac:dyDescent="0.25"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</row>
    <row r="874" spans="10:33" x14ac:dyDescent="0.25"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</row>
    <row r="875" spans="10:33" x14ac:dyDescent="0.25"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</row>
    <row r="876" spans="10:33" x14ac:dyDescent="0.25"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</row>
    <row r="877" spans="10:33" x14ac:dyDescent="0.25"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</row>
    <row r="878" spans="10:33" x14ac:dyDescent="0.25"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</row>
    <row r="879" spans="10:33" x14ac:dyDescent="0.25"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</row>
    <row r="880" spans="10:33" x14ac:dyDescent="0.25"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</row>
    <row r="881" spans="10:33" x14ac:dyDescent="0.25"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</row>
    <row r="882" spans="10:33" x14ac:dyDescent="0.25"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</row>
    <row r="883" spans="10:33" x14ac:dyDescent="0.25"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</row>
    <row r="884" spans="10:33" x14ac:dyDescent="0.25"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</row>
    <row r="885" spans="10:33" x14ac:dyDescent="0.25"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</row>
    <row r="886" spans="10:33" x14ac:dyDescent="0.25"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</row>
    <row r="887" spans="10:33" x14ac:dyDescent="0.25"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</row>
    <row r="888" spans="10:33" x14ac:dyDescent="0.25"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</row>
    <row r="889" spans="10:33" x14ac:dyDescent="0.25"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</row>
    <row r="890" spans="10:33" x14ac:dyDescent="0.25"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</row>
    <row r="891" spans="10:33" x14ac:dyDescent="0.25"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</row>
    <row r="892" spans="10:33" x14ac:dyDescent="0.25"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</row>
    <row r="893" spans="10:33" x14ac:dyDescent="0.25"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</row>
    <row r="894" spans="10:33" x14ac:dyDescent="0.25"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</row>
    <row r="895" spans="10:33" x14ac:dyDescent="0.25"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</row>
    <row r="896" spans="10:33" x14ac:dyDescent="0.25"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</row>
    <row r="897" spans="10:33" x14ac:dyDescent="0.25"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</row>
    <row r="898" spans="10:33" x14ac:dyDescent="0.25"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</row>
    <row r="899" spans="10:33" x14ac:dyDescent="0.25"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</row>
    <row r="900" spans="10:33" x14ac:dyDescent="0.25"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</row>
    <row r="901" spans="10:33" x14ac:dyDescent="0.25"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</row>
    <row r="902" spans="10:33" x14ac:dyDescent="0.25"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</row>
    <row r="903" spans="10:33" x14ac:dyDescent="0.25"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</row>
    <row r="904" spans="10:33" x14ac:dyDescent="0.25"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</row>
    <row r="905" spans="10:33" x14ac:dyDescent="0.25"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</row>
    <row r="906" spans="10:33" x14ac:dyDescent="0.25"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</row>
    <row r="907" spans="10:33" x14ac:dyDescent="0.25"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</row>
    <row r="908" spans="10:33" x14ac:dyDescent="0.25"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</row>
    <row r="909" spans="10:33" x14ac:dyDescent="0.25"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</row>
    <row r="910" spans="10:33" x14ac:dyDescent="0.25"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</row>
    <row r="911" spans="10:33" x14ac:dyDescent="0.25"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</row>
    <row r="912" spans="10:33" x14ac:dyDescent="0.25"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</row>
    <row r="913" spans="10:33" x14ac:dyDescent="0.25"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</row>
    <row r="914" spans="10:33" x14ac:dyDescent="0.25"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</row>
    <row r="915" spans="10:33" x14ac:dyDescent="0.25"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</row>
    <row r="916" spans="10:33" x14ac:dyDescent="0.25"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</row>
    <row r="917" spans="10:33" x14ac:dyDescent="0.25"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</row>
    <row r="918" spans="10:33" x14ac:dyDescent="0.25"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</row>
    <row r="919" spans="10:33" x14ac:dyDescent="0.25"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</row>
    <row r="920" spans="10:33" x14ac:dyDescent="0.25"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</row>
    <row r="921" spans="10:33" x14ac:dyDescent="0.25"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</row>
    <row r="922" spans="10:33" x14ac:dyDescent="0.25"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</row>
    <row r="923" spans="10:33" x14ac:dyDescent="0.25"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</row>
    <row r="924" spans="10:33" x14ac:dyDescent="0.25"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</row>
    <row r="925" spans="10:33" x14ac:dyDescent="0.25"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</row>
    <row r="926" spans="10:33" x14ac:dyDescent="0.25"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</row>
    <row r="927" spans="10:33" x14ac:dyDescent="0.25"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</row>
    <row r="928" spans="10:33" x14ac:dyDescent="0.25"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</row>
    <row r="929" spans="10:33" x14ac:dyDescent="0.25"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</row>
    <row r="930" spans="10:33" x14ac:dyDescent="0.25"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</row>
    <row r="931" spans="10:33" x14ac:dyDescent="0.25"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</row>
    <row r="932" spans="10:33" x14ac:dyDescent="0.25"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</row>
    <row r="933" spans="10:33" x14ac:dyDescent="0.25"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</row>
    <row r="934" spans="10:33" x14ac:dyDescent="0.25"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</row>
    <row r="935" spans="10:33" x14ac:dyDescent="0.25"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</row>
    <row r="936" spans="10:33" x14ac:dyDescent="0.25"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</row>
    <row r="937" spans="10:33" x14ac:dyDescent="0.25"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</row>
    <row r="938" spans="10:33" x14ac:dyDescent="0.25"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</row>
    <row r="939" spans="10:33" x14ac:dyDescent="0.25"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</row>
    <row r="940" spans="10:33" x14ac:dyDescent="0.25"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</row>
    <row r="941" spans="10:33" x14ac:dyDescent="0.25"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</row>
    <row r="942" spans="10:33" x14ac:dyDescent="0.25"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</row>
    <row r="943" spans="10:33" x14ac:dyDescent="0.25"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</row>
    <row r="944" spans="10:33" x14ac:dyDescent="0.25"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</row>
    <row r="945" spans="10:33" x14ac:dyDescent="0.25"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</row>
    <row r="946" spans="10:33" x14ac:dyDescent="0.25"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</row>
    <row r="947" spans="10:33" x14ac:dyDescent="0.25"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</row>
    <row r="948" spans="10:33" x14ac:dyDescent="0.25"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</row>
    <row r="949" spans="10:33" x14ac:dyDescent="0.25"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</row>
    <row r="950" spans="10:33" x14ac:dyDescent="0.25"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</row>
    <row r="951" spans="10:33" x14ac:dyDescent="0.25"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</row>
    <row r="952" spans="10:33" x14ac:dyDescent="0.25"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</row>
    <row r="953" spans="10:33" x14ac:dyDescent="0.25"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</row>
    <row r="954" spans="10:33" x14ac:dyDescent="0.25"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</row>
    <row r="955" spans="10:33" x14ac:dyDescent="0.25"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</row>
    <row r="956" spans="10:33" x14ac:dyDescent="0.25"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</row>
    <row r="957" spans="10:33" x14ac:dyDescent="0.25"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</row>
    <row r="958" spans="10:33" x14ac:dyDescent="0.25"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</row>
    <row r="959" spans="10:33" x14ac:dyDescent="0.25"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</row>
    <row r="960" spans="10:33" x14ac:dyDescent="0.25"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</row>
    <row r="961" spans="10:33" x14ac:dyDescent="0.25"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</row>
    <row r="962" spans="10:33" x14ac:dyDescent="0.25"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</row>
    <row r="963" spans="10:33" x14ac:dyDescent="0.25"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</row>
    <row r="964" spans="10:33" x14ac:dyDescent="0.25"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</row>
    <row r="965" spans="10:33" x14ac:dyDescent="0.25"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</row>
    <row r="966" spans="10:33" x14ac:dyDescent="0.25"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</row>
    <row r="967" spans="10:33" x14ac:dyDescent="0.25"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</row>
    <row r="968" spans="10:33" x14ac:dyDescent="0.25"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</row>
    <row r="969" spans="10:33" x14ac:dyDescent="0.25"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</row>
    <row r="970" spans="10:33" x14ac:dyDescent="0.25"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</row>
    <row r="971" spans="10:33" x14ac:dyDescent="0.25"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</row>
    <row r="972" spans="10:33" x14ac:dyDescent="0.25"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</row>
    <row r="973" spans="10:33" x14ac:dyDescent="0.25"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</row>
    <row r="974" spans="10:33" x14ac:dyDescent="0.25"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</row>
    <row r="975" spans="10:33" x14ac:dyDescent="0.25"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</row>
    <row r="976" spans="10:33" x14ac:dyDescent="0.25"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</row>
    <row r="977" spans="10:33" x14ac:dyDescent="0.25"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</row>
    <row r="978" spans="10:33" x14ac:dyDescent="0.25"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</row>
    <row r="979" spans="10:33" x14ac:dyDescent="0.25"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</row>
    <row r="980" spans="10:33" x14ac:dyDescent="0.25"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</row>
    <row r="981" spans="10:33" x14ac:dyDescent="0.25"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</row>
    <row r="982" spans="10:33" x14ac:dyDescent="0.25"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</row>
    <row r="983" spans="10:33" x14ac:dyDescent="0.25"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</row>
    <row r="984" spans="10:33" x14ac:dyDescent="0.25"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</row>
    <row r="985" spans="10:33" x14ac:dyDescent="0.25"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</row>
    <row r="986" spans="10:33" x14ac:dyDescent="0.25"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</row>
    <row r="987" spans="10:33" x14ac:dyDescent="0.25"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</row>
    <row r="988" spans="10:33" x14ac:dyDescent="0.25"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</row>
    <row r="989" spans="10:33" x14ac:dyDescent="0.25"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</row>
    <row r="990" spans="10:33" x14ac:dyDescent="0.25"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</row>
    <row r="991" spans="10:33" x14ac:dyDescent="0.25"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</row>
    <row r="992" spans="10:33" x14ac:dyDescent="0.25"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</row>
    <row r="993" spans="10:33" x14ac:dyDescent="0.25"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</row>
    <row r="994" spans="10:33" x14ac:dyDescent="0.25"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</row>
    <row r="995" spans="10:33" x14ac:dyDescent="0.25"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</row>
    <row r="996" spans="10:33" x14ac:dyDescent="0.25"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</row>
    <row r="997" spans="10:33" x14ac:dyDescent="0.25"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</row>
    <row r="998" spans="10:33" x14ac:dyDescent="0.25"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</row>
    <row r="999" spans="10:33" x14ac:dyDescent="0.25"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</row>
    <row r="1000" spans="10:33" x14ac:dyDescent="0.25"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</row>
    <row r="1001" spans="10:33" x14ac:dyDescent="0.25"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</row>
    <row r="1002" spans="10:33" x14ac:dyDescent="0.25"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</row>
    <row r="1003" spans="10:33" x14ac:dyDescent="0.25"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</row>
    <row r="1004" spans="10:33" x14ac:dyDescent="0.25"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</row>
    <row r="1005" spans="10:33" x14ac:dyDescent="0.25"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</row>
    <row r="1006" spans="10:33" x14ac:dyDescent="0.25"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</row>
    <row r="1007" spans="10:33" x14ac:dyDescent="0.25"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</row>
    <row r="1008" spans="10:33" x14ac:dyDescent="0.25"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</row>
    <row r="1009" spans="10:33" x14ac:dyDescent="0.25"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</row>
    <row r="1010" spans="10:33" x14ac:dyDescent="0.25"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</row>
    <row r="1011" spans="10:33" x14ac:dyDescent="0.25"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</row>
    <row r="1012" spans="10:33" x14ac:dyDescent="0.25"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</row>
    <row r="1013" spans="10:33" x14ac:dyDescent="0.25"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</row>
    <row r="1014" spans="10:33" x14ac:dyDescent="0.25"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</row>
    <row r="1015" spans="10:33" x14ac:dyDescent="0.25"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</row>
    <row r="1016" spans="10:33" x14ac:dyDescent="0.25"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</row>
    <row r="1017" spans="10:33" x14ac:dyDescent="0.25"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</row>
    <row r="1018" spans="10:33" x14ac:dyDescent="0.25"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</row>
    <row r="1019" spans="10:33" x14ac:dyDescent="0.25"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</row>
    <row r="1020" spans="10:33" x14ac:dyDescent="0.25"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</row>
    <row r="1021" spans="10:33" x14ac:dyDescent="0.25"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</row>
    <row r="1022" spans="10:33" x14ac:dyDescent="0.25"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</row>
    <row r="1023" spans="10:33" x14ac:dyDescent="0.25"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</row>
    <row r="1024" spans="10:33" x14ac:dyDescent="0.25"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</row>
    <row r="1025" spans="10:33" x14ac:dyDescent="0.25"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</row>
    <row r="1026" spans="10:33" x14ac:dyDescent="0.25"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</row>
    <row r="1027" spans="10:33" x14ac:dyDescent="0.25"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</row>
    <row r="1028" spans="10:33" x14ac:dyDescent="0.25"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</row>
    <row r="1029" spans="10:33" x14ac:dyDescent="0.25"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</row>
    <row r="1030" spans="10:33" x14ac:dyDescent="0.25"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</row>
    <row r="1031" spans="10:33" x14ac:dyDescent="0.25"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</row>
    <row r="1032" spans="10:33" x14ac:dyDescent="0.25"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</row>
    <row r="1033" spans="10:33" x14ac:dyDescent="0.25"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</row>
    <row r="1034" spans="10:33" x14ac:dyDescent="0.25"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  <c r="AC1034" s="12"/>
      <c r="AD1034" s="12"/>
      <c r="AE1034" s="12"/>
      <c r="AF1034" s="12"/>
      <c r="AG1034" s="12"/>
    </row>
    <row r="1035" spans="10:33" x14ac:dyDescent="0.25"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F1035" s="12"/>
      <c r="AG1035" s="12"/>
    </row>
    <row r="1036" spans="10:33" x14ac:dyDescent="0.25"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F1036" s="12"/>
      <c r="AG1036" s="12"/>
    </row>
    <row r="1037" spans="10:33" x14ac:dyDescent="0.25"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</row>
    <row r="1038" spans="10:33" x14ac:dyDescent="0.25"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</row>
    <row r="1039" spans="10:33" x14ac:dyDescent="0.25"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</row>
    <row r="1040" spans="10:33" x14ac:dyDescent="0.25"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</row>
    <row r="1041" spans="10:33" x14ac:dyDescent="0.25"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</row>
    <row r="1042" spans="10:33" x14ac:dyDescent="0.25"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</row>
    <row r="1043" spans="10:33" x14ac:dyDescent="0.25"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</row>
    <row r="1044" spans="10:33" x14ac:dyDescent="0.25"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</row>
    <row r="1045" spans="10:33" x14ac:dyDescent="0.25"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</row>
    <row r="1046" spans="10:33" x14ac:dyDescent="0.25"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F1046" s="12"/>
      <c r="AG1046" s="12"/>
    </row>
    <row r="1047" spans="10:33" x14ac:dyDescent="0.25"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</row>
    <row r="1048" spans="10:33" x14ac:dyDescent="0.25"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F1048" s="12"/>
      <c r="AG1048" s="12"/>
    </row>
    <row r="1049" spans="10:33" x14ac:dyDescent="0.25"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</row>
    <row r="1050" spans="10:33" x14ac:dyDescent="0.25"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</row>
    <row r="1051" spans="10:33" x14ac:dyDescent="0.25"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</row>
    <row r="1052" spans="10:33" x14ac:dyDescent="0.25"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F1052" s="12"/>
      <c r="AG1052" s="12"/>
    </row>
    <row r="1053" spans="10:33" x14ac:dyDescent="0.25"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</row>
    <row r="1054" spans="10:33" x14ac:dyDescent="0.25"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</row>
    <row r="1055" spans="10:33" x14ac:dyDescent="0.25"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</row>
    <row r="1056" spans="10:33" x14ac:dyDescent="0.25"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F1056" s="12"/>
      <c r="AG1056" s="12"/>
    </row>
    <row r="1057" spans="10:33" x14ac:dyDescent="0.25"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</row>
    <row r="1058" spans="10:33" x14ac:dyDescent="0.25"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  <c r="AG1058" s="12"/>
    </row>
    <row r="1059" spans="10:33" x14ac:dyDescent="0.25"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</row>
    <row r="1060" spans="10:33" x14ac:dyDescent="0.25"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  <c r="AG1060" s="12"/>
    </row>
    <row r="1061" spans="10:33" x14ac:dyDescent="0.25"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</row>
    <row r="1062" spans="10:33" x14ac:dyDescent="0.25"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</row>
    <row r="1063" spans="10:33" x14ac:dyDescent="0.25"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</row>
    <row r="1064" spans="10:33" x14ac:dyDescent="0.25"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</row>
    <row r="1065" spans="10:33" x14ac:dyDescent="0.25"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</row>
    <row r="1066" spans="10:33" x14ac:dyDescent="0.25"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  <c r="AG1066" s="12"/>
    </row>
    <row r="1067" spans="10:33" x14ac:dyDescent="0.25"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</row>
    <row r="1068" spans="10:33" x14ac:dyDescent="0.25"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  <c r="AG1068" s="12"/>
    </row>
    <row r="1069" spans="10:33" x14ac:dyDescent="0.25"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</row>
    <row r="1070" spans="10:33" x14ac:dyDescent="0.25"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  <c r="AG1070" s="12"/>
    </row>
    <row r="1071" spans="10:33" x14ac:dyDescent="0.25"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</row>
    <row r="1072" spans="10:33" x14ac:dyDescent="0.25"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  <c r="AG1072" s="12"/>
    </row>
    <row r="1073" spans="10:33" x14ac:dyDescent="0.25"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</row>
    <row r="1074" spans="10:33" x14ac:dyDescent="0.25"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</row>
    <row r="1075" spans="10:33" x14ac:dyDescent="0.25"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</row>
    <row r="1076" spans="10:33" x14ac:dyDescent="0.25"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  <c r="AG1076" s="12"/>
    </row>
    <row r="1077" spans="10:33" x14ac:dyDescent="0.25"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</row>
    <row r="1078" spans="10:33" x14ac:dyDescent="0.25"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  <c r="AG1078" s="12"/>
    </row>
    <row r="1079" spans="10:33" x14ac:dyDescent="0.25"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</row>
    <row r="1080" spans="10:33" x14ac:dyDescent="0.25"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  <c r="AG1080" s="12"/>
    </row>
    <row r="1081" spans="10:33" x14ac:dyDescent="0.25"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</row>
    <row r="1082" spans="10:33" x14ac:dyDescent="0.25"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  <c r="AG1082" s="12"/>
    </row>
    <row r="1083" spans="10:33" x14ac:dyDescent="0.25"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</row>
    <row r="1084" spans="10:33" x14ac:dyDescent="0.25"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  <c r="AG1084" s="12"/>
    </row>
    <row r="1085" spans="10:33" x14ac:dyDescent="0.25"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</row>
    <row r="1086" spans="10:33" x14ac:dyDescent="0.25"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</row>
    <row r="1087" spans="10:33" x14ac:dyDescent="0.25"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</row>
    <row r="1088" spans="10:33" x14ac:dyDescent="0.25"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</row>
    <row r="1089" spans="10:33" x14ac:dyDescent="0.25"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</row>
    <row r="1090" spans="10:33" x14ac:dyDescent="0.25"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  <c r="AG1090" s="12"/>
    </row>
    <row r="1091" spans="10:33" x14ac:dyDescent="0.25"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  <c r="AG1091" s="12"/>
    </row>
    <row r="1092" spans="10:33" x14ac:dyDescent="0.25"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  <c r="AG1092" s="12"/>
    </row>
    <row r="1093" spans="10:33" x14ac:dyDescent="0.25"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  <c r="AG1093" s="12"/>
    </row>
    <row r="1094" spans="10:33" x14ac:dyDescent="0.25"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  <c r="AG1094" s="12"/>
    </row>
    <row r="1095" spans="10:33" x14ac:dyDescent="0.25"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  <c r="AG1095" s="12"/>
    </row>
    <row r="1096" spans="10:33" x14ac:dyDescent="0.25"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2"/>
    </row>
    <row r="1097" spans="10:33" x14ac:dyDescent="0.25"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</row>
    <row r="1098" spans="10:33" x14ac:dyDescent="0.25"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</row>
    <row r="1099" spans="10:33" x14ac:dyDescent="0.25"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</row>
    <row r="1100" spans="10:33" x14ac:dyDescent="0.25"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  <c r="AG1100" s="12"/>
    </row>
    <row r="1101" spans="10:33" x14ac:dyDescent="0.25"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  <c r="AG1101" s="12"/>
    </row>
    <row r="1102" spans="10:33" x14ac:dyDescent="0.25"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  <c r="AG1102" s="12"/>
    </row>
    <row r="1103" spans="10:33" x14ac:dyDescent="0.25"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  <c r="AG1103" s="12"/>
    </row>
    <row r="1104" spans="10:33" x14ac:dyDescent="0.25"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  <c r="AG1104" s="12"/>
    </row>
    <row r="1105" spans="10:33" x14ac:dyDescent="0.25"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  <c r="AG1105" s="12"/>
    </row>
    <row r="1106" spans="10:33" x14ac:dyDescent="0.25"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  <c r="AG1106" s="12"/>
    </row>
    <row r="1107" spans="10:33" x14ac:dyDescent="0.25"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  <c r="AG1107" s="12"/>
    </row>
    <row r="1108" spans="10:33" x14ac:dyDescent="0.25"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</row>
    <row r="1109" spans="10:33" x14ac:dyDescent="0.25"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  <c r="AG1109" s="12"/>
    </row>
    <row r="1110" spans="10:33" x14ac:dyDescent="0.25"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  <c r="AG1110" s="12"/>
    </row>
    <row r="1111" spans="10:33" x14ac:dyDescent="0.25"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  <c r="AG1111" s="12"/>
    </row>
    <row r="1112" spans="10:33" x14ac:dyDescent="0.25"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  <c r="AG1112" s="12"/>
    </row>
    <row r="1113" spans="10:33" x14ac:dyDescent="0.25"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  <c r="AG1113" s="12"/>
    </row>
    <row r="1114" spans="10:33" x14ac:dyDescent="0.25"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  <c r="AG1114" s="12"/>
    </row>
    <row r="1115" spans="10:33" x14ac:dyDescent="0.25"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  <c r="AG1115" s="12"/>
    </row>
    <row r="1116" spans="10:33" x14ac:dyDescent="0.25"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F1116" s="12"/>
      <c r="AG1116" s="12"/>
    </row>
    <row r="1117" spans="10:33" x14ac:dyDescent="0.25"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2"/>
      <c r="AC1117" s="12"/>
      <c r="AD1117" s="12"/>
      <c r="AE1117" s="12"/>
      <c r="AF1117" s="12"/>
      <c r="AG1117" s="12"/>
    </row>
    <row r="1118" spans="10:33" x14ac:dyDescent="0.25"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  <c r="AG1118" s="12"/>
    </row>
    <row r="1119" spans="10:33" x14ac:dyDescent="0.25"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  <c r="AG1119" s="12"/>
    </row>
    <row r="1120" spans="10:33" x14ac:dyDescent="0.25"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</row>
    <row r="1121" spans="10:33" x14ac:dyDescent="0.25"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  <c r="AG1121" s="12"/>
    </row>
    <row r="1122" spans="10:33" x14ac:dyDescent="0.25"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</row>
    <row r="1123" spans="10:33" x14ac:dyDescent="0.25"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  <c r="AG1123" s="12"/>
    </row>
    <row r="1124" spans="10:33" x14ac:dyDescent="0.25"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  <c r="AG1124" s="12"/>
    </row>
    <row r="1125" spans="10:33" x14ac:dyDescent="0.25"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  <c r="AG1125" s="12"/>
    </row>
    <row r="1126" spans="10:33" x14ac:dyDescent="0.25"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  <c r="AG1126" s="12"/>
    </row>
    <row r="1127" spans="10:33" x14ac:dyDescent="0.25"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  <c r="AG1127" s="12"/>
    </row>
    <row r="1128" spans="10:33" x14ac:dyDescent="0.25"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</row>
    <row r="1129" spans="10:33" x14ac:dyDescent="0.25"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  <c r="AG1129" s="12"/>
    </row>
    <row r="1130" spans="10:33" x14ac:dyDescent="0.25"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  <c r="AG1130" s="12"/>
    </row>
    <row r="1131" spans="10:33" x14ac:dyDescent="0.25"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  <c r="AG1131" s="12"/>
    </row>
    <row r="1132" spans="10:33" x14ac:dyDescent="0.25"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F1132" s="12"/>
      <c r="AG1132" s="12"/>
    </row>
    <row r="1133" spans="10:33" x14ac:dyDescent="0.25"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F1133" s="12"/>
      <c r="AG1133" s="12"/>
    </row>
    <row r="1134" spans="10:33" x14ac:dyDescent="0.25"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F1134" s="12"/>
      <c r="AG1134" s="12"/>
    </row>
    <row r="1135" spans="10:33" x14ac:dyDescent="0.25"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  <c r="AG1135" s="12"/>
    </row>
    <row r="1136" spans="10:33" x14ac:dyDescent="0.25"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</row>
    <row r="1137" spans="10:33" x14ac:dyDescent="0.25"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  <c r="AG1137" s="12"/>
    </row>
    <row r="1138" spans="10:33" x14ac:dyDescent="0.25"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</row>
    <row r="1139" spans="10:33" x14ac:dyDescent="0.25"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F1139" s="12"/>
      <c r="AG1139" s="12"/>
    </row>
    <row r="1140" spans="10:33" x14ac:dyDescent="0.25"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F1140" s="12"/>
      <c r="AG1140" s="12"/>
    </row>
    <row r="1141" spans="10:33" x14ac:dyDescent="0.25"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F1141" s="12"/>
      <c r="AG1141" s="12"/>
    </row>
    <row r="1142" spans="10:33" x14ac:dyDescent="0.25"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F1142" s="12"/>
      <c r="AG1142" s="12"/>
    </row>
    <row r="1143" spans="10:33" x14ac:dyDescent="0.25"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F1143" s="12"/>
      <c r="AG1143" s="12"/>
    </row>
    <row r="1144" spans="10:33" x14ac:dyDescent="0.25"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F1144" s="12"/>
      <c r="AG1144" s="12"/>
    </row>
    <row r="1145" spans="10:33" x14ac:dyDescent="0.25"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  <c r="AB1145" s="12"/>
      <c r="AC1145" s="12"/>
      <c r="AD1145" s="12"/>
      <c r="AE1145" s="12"/>
      <c r="AF1145" s="12"/>
      <c r="AG1145" s="12"/>
    </row>
    <row r="1146" spans="10:33" x14ac:dyDescent="0.25"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F1146" s="12"/>
      <c r="AG1146" s="12"/>
    </row>
    <row r="1147" spans="10:33" x14ac:dyDescent="0.25"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  <c r="AB1147" s="12"/>
      <c r="AC1147" s="12"/>
      <c r="AD1147" s="12"/>
      <c r="AE1147" s="12"/>
      <c r="AF1147" s="12"/>
      <c r="AG1147" s="12"/>
    </row>
    <row r="1148" spans="10:33" x14ac:dyDescent="0.25"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F1148" s="12"/>
      <c r="AG1148" s="12"/>
    </row>
    <row r="1149" spans="10:33" x14ac:dyDescent="0.25"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  <c r="AG1149" s="12"/>
    </row>
    <row r="1150" spans="10:33" x14ac:dyDescent="0.25"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  <c r="AG1150" s="12"/>
    </row>
    <row r="1151" spans="10:33" x14ac:dyDescent="0.25"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  <c r="AG1151" s="12"/>
    </row>
    <row r="1152" spans="10:33" x14ac:dyDescent="0.25"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F1152" s="12"/>
      <c r="AG1152" s="12"/>
    </row>
    <row r="1153" spans="10:33" x14ac:dyDescent="0.25"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F1153" s="12"/>
      <c r="AG1153" s="12"/>
    </row>
    <row r="1154" spans="10:33" x14ac:dyDescent="0.25"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F1154" s="12"/>
      <c r="AG1154" s="12"/>
    </row>
    <row r="1155" spans="10:33" x14ac:dyDescent="0.25"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</row>
    <row r="1156" spans="10:33" x14ac:dyDescent="0.25"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F1156" s="12"/>
      <c r="AG1156" s="12"/>
    </row>
    <row r="1157" spans="10:33" x14ac:dyDescent="0.25"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F1157" s="12"/>
      <c r="AG1157" s="12"/>
    </row>
    <row r="1158" spans="10:33" x14ac:dyDescent="0.25"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F1158" s="12"/>
      <c r="AG1158" s="12"/>
    </row>
    <row r="1159" spans="10:33" x14ac:dyDescent="0.25"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F1159" s="12"/>
      <c r="AG1159" s="12"/>
    </row>
    <row r="1160" spans="10:33" x14ac:dyDescent="0.25"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F1160" s="12"/>
      <c r="AG1160" s="12"/>
    </row>
    <row r="1161" spans="10:33" x14ac:dyDescent="0.25"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  <c r="AG1161" s="12"/>
    </row>
    <row r="1162" spans="10:33" x14ac:dyDescent="0.25"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F1162" s="12"/>
      <c r="AG1162" s="12"/>
    </row>
    <row r="1163" spans="10:33" x14ac:dyDescent="0.25"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F1163" s="12"/>
      <c r="AG1163" s="12"/>
    </row>
    <row r="1164" spans="10:33" x14ac:dyDescent="0.25"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F1164" s="12"/>
      <c r="AG1164" s="12"/>
    </row>
    <row r="1165" spans="10:33" x14ac:dyDescent="0.25"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  <c r="AG1165" s="12"/>
    </row>
    <row r="1166" spans="10:33" x14ac:dyDescent="0.25"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F1166" s="12"/>
      <c r="AG1166" s="12"/>
    </row>
    <row r="1167" spans="10:33" x14ac:dyDescent="0.25"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F1167" s="12"/>
      <c r="AG1167" s="12"/>
    </row>
    <row r="1168" spans="10:33" x14ac:dyDescent="0.25"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  <c r="AG1168" s="12"/>
    </row>
    <row r="1169" spans="10:33" x14ac:dyDescent="0.25"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F1169" s="12"/>
      <c r="AG1169" s="12"/>
    </row>
    <row r="1170" spans="10:33" x14ac:dyDescent="0.25"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  <c r="AG1170" s="12"/>
    </row>
    <row r="1171" spans="10:33" x14ac:dyDescent="0.25"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</row>
    <row r="1172" spans="10:33" x14ac:dyDescent="0.25"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F1172" s="12"/>
      <c r="AG1172" s="12"/>
    </row>
    <row r="1173" spans="10:33" x14ac:dyDescent="0.25"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</row>
    <row r="1174" spans="10:33" x14ac:dyDescent="0.25"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</row>
    <row r="1175" spans="10:33" x14ac:dyDescent="0.25"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</row>
    <row r="1176" spans="10:33" x14ac:dyDescent="0.25"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F1176" s="12"/>
      <c r="AG1176" s="12"/>
    </row>
    <row r="1177" spans="10:33" x14ac:dyDescent="0.25"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  <c r="AG1177" s="12"/>
    </row>
    <row r="1178" spans="10:33" x14ac:dyDescent="0.25"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  <c r="AG1178" s="12"/>
    </row>
    <row r="1179" spans="10:33" x14ac:dyDescent="0.25"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F1179" s="12"/>
      <c r="AG1179" s="12"/>
    </row>
    <row r="1180" spans="10:33" x14ac:dyDescent="0.25"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F1180" s="12"/>
      <c r="AG1180" s="12"/>
    </row>
    <row r="1181" spans="10:33" x14ac:dyDescent="0.25"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  <c r="AB1181" s="12"/>
      <c r="AC1181" s="12"/>
      <c r="AD1181" s="12"/>
      <c r="AE1181" s="12"/>
      <c r="AF1181" s="12"/>
      <c r="AG1181" s="12"/>
    </row>
    <row r="1182" spans="10:33" x14ac:dyDescent="0.25"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  <c r="V1182" s="12"/>
      <c r="W1182" s="12"/>
      <c r="X1182" s="12"/>
      <c r="Y1182" s="12"/>
      <c r="Z1182" s="12"/>
      <c r="AA1182" s="12"/>
      <c r="AB1182" s="12"/>
      <c r="AC1182" s="12"/>
      <c r="AD1182" s="12"/>
      <c r="AE1182" s="12"/>
      <c r="AF1182" s="12"/>
      <c r="AG1182" s="12"/>
    </row>
    <row r="1183" spans="10:33" x14ac:dyDescent="0.25"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F1183" s="12"/>
      <c r="AG1183" s="12"/>
    </row>
    <row r="1184" spans="10:33" x14ac:dyDescent="0.25"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F1184" s="12"/>
      <c r="AG1184" s="12"/>
    </row>
    <row r="1185" spans="10:33" x14ac:dyDescent="0.25"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</row>
    <row r="1186" spans="10:33" x14ac:dyDescent="0.25"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F1186" s="12"/>
      <c r="AG1186" s="12"/>
    </row>
    <row r="1187" spans="10:33" x14ac:dyDescent="0.25"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F1187" s="12"/>
      <c r="AG1187" s="12"/>
    </row>
    <row r="1188" spans="10:33" x14ac:dyDescent="0.25"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F1188" s="12"/>
      <c r="AG1188" s="12"/>
    </row>
    <row r="1189" spans="10:33" x14ac:dyDescent="0.25"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  <c r="AG1189" s="12"/>
    </row>
    <row r="1190" spans="10:33" x14ac:dyDescent="0.25"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  <c r="AG1190" s="12"/>
    </row>
    <row r="1191" spans="10:33" x14ac:dyDescent="0.25"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  <c r="AG1191" s="12"/>
    </row>
    <row r="1192" spans="10:33" x14ac:dyDescent="0.25"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  <c r="AG1192" s="12"/>
    </row>
    <row r="1193" spans="10:33" x14ac:dyDescent="0.25"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  <c r="AG1193" s="12"/>
    </row>
    <row r="1194" spans="10:33" x14ac:dyDescent="0.25"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  <c r="AG1194" s="12"/>
    </row>
    <row r="1195" spans="10:33" x14ac:dyDescent="0.25"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  <c r="AG1195" s="12"/>
    </row>
    <row r="1196" spans="10:33" x14ac:dyDescent="0.25"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  <c r="AG1196" s="12"/>
    </row>
    <row r="1197" spans="10:33" x14ac:dyDescent="0.25"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F1197" s="12"/>
      <c r="AG1197" s="12"/>
    </row>
    <row r="1198" spans="10:33" x14ac:dyDescent="0.25"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  <c r="AG1198" s="12"/>
    </row>
    <row r="1199" spans="10:33" x14ac:dyDescent="0.25"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F1199" s="12"/>
      <c r="AG1199" s="12"/>
    </row>
    <row r="1200" spans="10:33" x14ac:dyDescent="0.25"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  <c r="AG1200" s="12"/>
    </row>
    <row r="1201" spans="10:33" x14ac:dyDescent="0.25"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F1201" s="12"/>
      <c r="AG1201" s="12"/>
    </row>
    <row r="1202" spans="10:33" x14ac:dyDescent="0.25"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F1202" s="12"/>
      <c r="AG1202" s="12"/>
    </row>
    <row r="1203" spans="10:33" x14ac:dyDescent="0.25"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F1203" s="12"/>
      <c r="AG1203" s="12"/>
    </row>
    <row r="1204" spans="10:33" x14ac:dyDescent="0.25"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F1204" s="12"/>
      <c r="AG1204" s="12"/>
    </row>
    <row r="1205" spans="10:33" x14ac:dyDescent="0.25"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F1205" s="12"/>
      <c r="AG1205" s="12"/>
    </row>
    <row r="1206" spans="10:33" x14ac:dyDescent="0.25"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F1206" s="12"/>
      <c r="AG1206" s="12"/>
    </row>
    <row r="1207" spans="10:33" x14ac:dyDescent="0.25"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  <c r="AB1207" s="12"/>
      <c r="AC1207" s="12"/>
      <c r="AD1207" s="12"/>
      <c r="AE1207" s="12"/>
      <c r="AF1207" s="12"/>
      <c r="AG1207" s="12"/>
    </row>
    <row r="1208" spans="10:33" x14ac:dyDescent="0.25"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  <c r="AG1208" s="12"/>
    </row>
    <row r="1209" spans="10:33" x14ac:dyDescent="0.25"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F1209" s="12"/>
      <c r="AG1209" s="12"/>
    </row>
    <row r="1210" spans="10:33" x14ac:dyDescent="0.25"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  <c r="X1210" s="12"/>
      <c r="Y1210" s="12"/>
      <c r="Z1210" s="12"/>
      <c r="AA1210" s="12"/>
      <c r="AB1210" s="12"/>
      <c r="AC1210" s="12"/>
      <c r="AD1210" s="12"/>
      <c r="AE1210" s="12"/>
      <c r="AF1210" s="12"/>
      <c r="AG1210" s="12"/>
    </row>
    <row r="1211" spans="10:33" x14ac:dyDescent="0.25"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F1211" s="12"/>
      <c r="AG1211" s="12"/>
    </row>
    <row r="1212" spans="10:33" x14ac:dyDescent="0.25"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  <c r="X1212" s="12"/>
      <c r="Y1212" s="12"/>
      <c r="Z1212" s="12"/>
      <c r="AA1212" s="12"/>
      <c r="AB1212" s="12"/>
      <c r="AC1212" s="12"/>
      <c r="AD1212" s="12"/>
      <c r="AE1212" s="12"/>
      <c r="AF1212" s="12"/>
      <c r="AG1212" s="12"/>
    </row>
    <row r="1213" spans="10:33" x14ac:dyDescent="0.25"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F1213" s="12"/>
      <c r="AG1213" s="12"/>
    </row>
    <row r="1214" spans="10:33" x14ac:dyDescent="0.25"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F1214" s="12"/>
      <c r="AG1214" s="12"/>
    </row>
    <row r="1215" spans="10:33" x14ac:dyDescent="0.25"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  <c r="AG1215" s="12"/>
    </row>
    <row r="1216" spans="10:33" x14ac:dyDescent="0.25"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F1216" s="12"/>
      <c r="AG1216" s="12"/>
    </row>
    <row r="1217" spans="10:33" x14ac:dyDescent="0.25"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  <c r="AG1217" s="12"/>
    </row>
    <row r="1218" spans="10:33" x14ac:dyDescent="0.25"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F1218" s="12"/>
      <c r="AG1218" s="12"/>
    </row>
    <row r="1219" spans="10:33" x14ac:dyDescent="0.25"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F1219" s="12"/>
      <c r="AG1219" s="12"/>
    </row>
    <row r="1220" spans="10:33" x14ac:dyDescent="0.25"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  <c r="X1220" s="12"/>
      <c r="Y1220" s="12"/>
      <c r="Z1220" s="12"/>
      <c r="AA1220" s="12"/>
      <c r="AB1220" s="12"/>
      <c r="AC1220" s="12"/>
      <c r="AD1220" s="12"/>
      <c r="AE1220" s="12"/>
      <c r="AF1220" s="12"/>
      <c r="AG1220" s="12"/>
    </row>
    <row r="1221" spans="10:33" x14ac:dyDescent="0.25"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F1221" s="12"/>
      <c r="AG1221" s="12"/>
    </row>
    <row r="1222" spans="10:33" x14ac:dyDescent="0.25"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  <c r="AG1222" s="12"/>
    </row>
    <row r="1223" spans="10:33" x14ac:dyDescent="0.25"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F1223" s="12"/>
      <c r="AG1223" s="12"/>
    </row>
    <row r="1224" spans="10:33" x14ac:dyDescent="0.25"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  <c r="AG1224" s="12"/>
    </row>
    <row r="1225" spans="10:33" x14ac:dyDescent="0.25"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  <c r="AG1225" s="12"/>
    </row>
    <row r="1226" spans="10:33" x14ac:dyDescent="0.25"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  <c r="AG1226" s="12"/>
    </row>
    <row r="1227" spans="10:33" x14ac:dyDescent="0.25"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  <c r="AG1227" s="12"/>
    </row>
    <row r="1228" spans="10:33" x14ac:dyDescent="0.25"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  <c r="AG1228" s="12"/>
    </row>
    <row r="1229" spans="10:33" x14ac:dyDescent="0.25"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  <c r="AG1229" s="12"/>
    </row>
    <row r="1230" spans="10:33" x14ac:dyDescent="0.25"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  <c r="AG1230" s="12"/>
    </row>
    <row r="1231" spans="10:33" x14ac:dyDescent="0.25"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  <c r="AG1231" s="12"/>
    </row>
    <row r="1232" spans="10:33" x14ac:dyDescent="0.25"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  <c r="AG1232" s="12"/>
    </row>
    <row r="1233" spans="10:33" x14ac:dyDescent="0.25"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  <c r="AG1233" s="12"/>
    </row>
    <row r="1234" spans="10:33" x14ac:dyDescent="0.25"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</row>
    <row r="1235" spans="10:33" x14ac:dyDescent="0.25"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  <c r="AG1235" s="12"/>
    </row>
    <row r="1236" spans="10:33" x14ac:dyDescent="0.25"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  <c r="AG1236" s="12"/>
    </row>
    <row r="1237" spans="10:33" x14ac:dyDescent="0.25"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  <c r="AG1237" s="12"/>
    </row>
    <row r="1238" spans="10:33" x14ac:dyDescent="0.25"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  <c r="AG1238" s="12"/>
    </row>
    <row r="1239" spans="10:33" x14ac:dyDescent="0.25"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  <c r="AG1239" s="12"/>
    </row>
    <row r="1240" spans="10:33" x14ac:dyDescent="0.25"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  <c r="AG1240" s="12"/>
    </row>
    <row r="1241" spans="10:33" x14ac:dyDescent="0.25"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  <c r="AG1241" s="12"/>
    </row>
    <row r="1242" spans="10:33" x14ac:dyDescent="0.25"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  <c r="AG1242" s="12"/>
    </row>
    <row r="1243" spans="10:33" x14ac:dyDescent="0.25"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  <c r="AG1243" s="12"/>
    </row>
    <row r="1244" spans="10:33" x14ac:dyDescent="0.25"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  <c r="AG1244" s="12"/>
    </row>
    <row r="1245" spans="10:33" x14ac:dyDescent="0.25"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  <c r="AG1245" s="12"/>
    </row>
    <row r="1246" spans="10:33" x14ac:dyDescent="0.25"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  <c r="AG1246" s="12"/>
    </row>
    <row r="1247" spans="10:33" x14ac:dyDescent="0.25"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</row>
    <row r="1248" spans="10:33" x14ac:dyDescent="0.25"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  <c r="AG1248" s="12"/>
    </row>
    <row r="1249" spans="10:33" x14ac:dyDescent="0.25"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  <c r="AG1249" s="12"/>
    </row>
    <row r="1250" spans="10:33" x14ac:dyDescent="0.25"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  <c r="AG1250" s="12"/>
    </row>
    <row r="1251" spans="10:33" x14ac:dyDescent="0.25"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  <c r="AG1251" s="12"/>
    </row>
    <row r="1252" spans="10:33" x14ac:dyDescent="0.25"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</row>
    <row r="1253" spans="10:33" x14ac:dyDescent="0.25"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</row>
    <row r="1254" spans="10:33" x14ac:dyDescent="0.25"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</row>
    <row r="1255" spans="10:33" x14ac:dyDescent="0.25"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</row>
    <row r="1256" spans="10:33" x14ac:dyDescent="0.25"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  <c r="AG1256" s="12"/>
    </row>
    <row r="1257" spans="10:33" x14ac:dyDescent="0.25"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</row>
    <row r="1258" spans="10:33" x14ac:dyDescent="0.25"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</row>
    <row r="1259" spans="10:33" x14ac:dyDescent="0.25"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</row>
    <row r="1260" spans="10:33" x14ac:dyDescent="0.25"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</row>
    <row r="1261" spans="10:33" x14ac:dyDescent="0.25"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</row>
    <row r="1262" spans="10:33" x14ac:dyDescent="0.25"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</row>
    <row r="1263" spans="10:33" x14ac:dyDescent="0.25"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</row>
    <row r="1264" spans="10:33" x14ac:dyDescent="0.25"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</row>
    <row r="1265" spans="10:33" x14ac:dyDescent="0.25"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</row>
    <row r="1266" spans="10:33" x14ac:dyDescent="0.25"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  <c r="AG1266" s="12"/>
    </row>
    <row r="1267" spans="10:33" x14ac:dyDescent="0.25"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  <c r="AG1267" s="12"/>
    </row>
    <row r="1268" spans="10:33" x14ac:dyDescent="0.25"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  <c r="AG1268" s="12"/>
    </row>
    <row r="1269" spans="10:33" x14ac:dyDescent="0.25"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  <c r="AG1269" s="12"/>
    </row>
    <row r="1270" spans="10:33" x14ac:dyDescent="0.25"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</row>
    <row r="1271" spans="10:33" x14ac:dyDescent="0.25"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  <c r="AG1271" s="12"/>
    </row>
    <row r="1272" spans="10:33" x14ac:dyDescent="0.25"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</row>
    <row r="1273" spans="10:33" x14ac:dyDescent="0.25"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</row>
    <row r="1274" spans="10:33" x14ac:dyDescent="0.25"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</row>
    <row r="1275" spans="10:33" x14ac:dyDescent="0.25"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</row>
    <row r="1276" spans="10:33" x14ac:dyDescent="0.25"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</row>
    <row r="1277" spans="10:33" x14ac:dyDescent="0.25"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</row>
    <row r="1278" spans="10:33" x14ac:dyDescent="0.25"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</row>
    <row r="1279" spans="10:33" x14ac:dyDescent="0.25"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  <c r="AG1279" s="12"/>
    </row>
    <row r="1280" spans="10:33" x14ac:dyDescent="0.25"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</row>
    <row r="1281" spans="10:33" x14ac:dyDescent="0.25"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</row>
    <row r="1282" spans="10:33" x14ac:dyDescent="0.25"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</row>
    <row r="1283" spans="10:33" x14ac:dyDescent="0.25"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</row>
    <row r="1284" spans="10:33" x14ac:dyDescent="0.25"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</row>
    <row r="1285" spans="10:33" x14ac:dyDescent="0.25"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</row>
    <row r="1286" spans="10:33" x14ac:dyDescent="0.25"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</row>
    <row r="1287" spans="10:33" x14ac:dyDescent="0.25"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</row>
    <row r="1288" spans="10:33" x14ac:dyDescent="0.25"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</row>
    <row r="1289" spans="10:33" x14ac:dyDescent="0.25"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</row>
    <row r="1290" spans="10:33" x14ac:dyDescent="0.25"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</row>
    <row r="1291" spans="10:33" x14ac:dyDescent="0.25"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</row>
    <row r="1292" spans="10:33" x14ac:dyDescent="0.25"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</row>
    <row r="1293" spans="10:33" x14ac:dyDescent="0.25"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</row>
    <row r="1294" spans="10:33" x14ac:dyDescent="0.25"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</row>
    <row r="1295" spans="10:33" x14ac:dyDescent="0.25"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</row>
    <row r="1296" spans="10:33" x14ac:dyDescent="0.25"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</row>
    <row r="1297" spans="10:33" x14ac:dyDescent="0.25"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</row>
    <row r="1298" spans="10:33" x14ac:dyDescent="0.25"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</row>
    <row r="1299" spans="10:33" x14ac:dyDescent="0.25"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  <c r="AG1299" s="12"/>
    </row>
    <row r="1300" spans="10:33" x14ac:dyDescent="0.25"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  <c r="X1300" s="12"/>
      <c r="Y1300" s="12"/>
      <c r="Z1300" s="12"/>
      <c r="AA1300" s="12"/>
      <c r="AB1300" s="12"/>
      <c r="AC1300" s="12"/>
      <c r="AD1300" s="12"/>
      <c r="AE1300" s="12"/>
      <c r="AF1300" s="12"/>
      <c r="AG1300" s="12"/>
    </row>
    <row r="1301" spans="10:33" x14ac:dyDescent="0.25"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  <c r="AB1301" s="12"/>
      <c r="AC1301" s="12"/>
      <c r="AD1301" s="12"/>
      <c r="AE1301" s="12"/>
      <c r="AF1301" s="12"/>
      <c r="AG1301" s="12"/>
    </row>
    <row r="1302" spans="10:33" x14ac:dyDescent="0.25"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F1302" s="12"/>
      <c r="AG1302" s="12"/>
    </row>
    <row r="1303" spans="10:33" x14ac:dyDescent="0.25"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F1303" s="12"/>
      <c r="AG1303" s="12"/>
    </row>
    <row r="1304" spans="10:33" x14ac:dyDescent="0.25"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F1304" s="12"/>
      <c r="AG1304" s="12"/>
    </row>
    <row r="1305" spans="10:33" x14ac:dyDescent="0.25"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F1305" s="12"/>
      <c r="AG1305" s="12"/>
    </row>
    <row r="1306" spans="10:33" x14ac:dyDescent="0.25"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  <c r="X1306" s="12"/>
      <c r="Y1306" s="12"/>
      <c r="Z1306" s="12"/>
      <c r="AA1306" s="12"/>
      <c r="AB1306" s="12"/>
      <c r="AC1306" s="12"/>
      <c r="AD1306" s="12"/>
      <c r="AE1306" s="12"/>
      <c r="AF1306" s="12"/>
      <c r="AG1306" s="12"/>
    </row>
    <row r="1307" spans="10:33" x14ac:dyDescent="0.25"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F1307" s="12"/>
      <c r="AG1307" s="12"/>
    </row>
    <row r="1308" spans="10:33" x14ac:dyDescent="0.25"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F1308" s="12"/>
      <c r="AG1308" s="12"/>
    </row>
    <row r="1309" spans="10:33" x14ac:dyDescent="0.25"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F1309" s="12"/>
      <c r="AG1309" s="12"/>
    </row>
    <row r="1310" spans="10:33" x14ac:dyDescent="0.25"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  <c r="X1310" s="12"/>
      <c r="Y1310" s="12"/>
      <c r="Z1310" s="12"/>
      <c r="AA1310" s="12"/>
      <c r="AB1310" s="12"/>
      <c r="AC1310" s="12"/>
      <c r="AD1310" s="12"/>
      <c r="AE1310" s="12"/>
      <c r="AF1310" s="12"/>
      <c r="AG1310" s="12"/>
    </row>
    <row r="1311" spans="10:33" x14ac:dyDescent="0.25"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  <c r="AB1311" s="12"/>
      <c r="AC1311" s="12"/>
      <c r="AD1311" s="12"/>
      <c r="AE1311" s="12"/>
      <c r="AF1311" s="12"/>
      <c r="AG1311" s="12"/>
    </row>
    <row r="1312" spans="10:33" x14ac:dyDescent="0.25"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  <c r="AG1312" s="12"/>
    </row>
    <row r="1313" spans="10:33" x14ac:dyDescent="0.25"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  <c r="AG1313" s="12"/>
    </row>
    <row r="1314" spans="10:33" x14ac:dyDescent="0.25"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  <c r="AG1314" s="12"/>
    </row>
    <row r="1315" spans="10:33" x14ac:dyDescent="0.25"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  <c r="AG1315" s="12"/>
    </row>
    <row r="1316" spans="10:33" x14ac:dyDescent="0.25"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  <c r="AG1316" s="12"/>
    </row>
    <row r="1317" spans="10:33" x14ac:dyDescent="0.25"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F1317" s="12"/>
      <c r="AG1317" s="12"/>
    </row>
    <row r="1318" spans="10:33" x14ac:dyDescent="0.25"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F1318" s="12"/>
      <c r="AG1318" s="12"/>
    </row>
    <row r="1319" spans="10:33" x14ac:dyDescent="0.25"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F1319" s="12"/>
      <c r="AG1319" s="12"/>
    </row>
    <row r="1320" spans="10:33" x14ac:dyDescent="0.25"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F1320" s="12"/>
      <c r="AG1320" s="12"/>
    </row>
    <row r="1321" spans="10:33" x14ac:dyDescent="0.25"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</row>
    <row r="1322" spans="10:33" x14ac:dyDescent="0.25"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</row>
    <row r="1323" spans="10:33" x14ac:dyDescent="0.25"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F1323" s="12"/>
      <c r="AG1323" s="12"/>
    </row>
    <row r="1324" spans="10:33" x14ac:dyDescent="0.25"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</row>
    <row r="1325" spans="10:33" x14ac:dyDescent="0.25"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  <c r="AB1325" s="12"/>
      <c r="AC1325" s="12"/>
      <c r="AD1325" s="12"/>
      <c r="AE1325" s="12"/>
      <c r="AF1325" s="12"/>
      <c r="AG1325" s="12"/>
    </row>
    <row r="1326" spans="10:33" x14ac:dyDescent="0.25"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  <c r="X1326" s="12"/>
      <c r="Y1326" s="12"/>
      <c r="Z1326" s="12"/>
      <c r="AA1326" s="12"/>
      <c r="AB1326" s="12"/>
      <c r="AC1326" s="12"/>
      <c r="AD1326" s="12"/>
      <c r="AE1326" s="12"/>
      <c r="AF1326" s="12"/>
      <c r="AG1326" s="12"/>
    </row>
    <row r="1327" spans="10:33" x14ac:dyDescent="0.25"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F1327" s="12"/>
      <c r="AG1327" s="12"/>
    </row>
    <row r="1328" spans="10:33" x14ac:dyDescent="0.25"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F1328" s="12"/>
      <c r="AG1328" s="12"/>
    </row>
    <row r="1329" spans="10:33" x14ac:dyDescent="0.25"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F1329" s="12"/>
      <c r="AG1329" s="12"/>
    </row>
    <row r="1330" spans="10:33" x14ac:dyDescent="0.25"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  <c r="X1330" s="12"/>
      <c r="Y1330" s="12"/>
      <c r="Z1330" s="12"/>
      <c r="AA1330" s="12"/>
      <c r="AB1330" s="12"/>
      <c r="AC1330" s="12"/>
      <c r="AD1330" s="12"/>
      <c r="AE1330" s="12"/>
      <c r="AF1330" s="12"/>
      <c r="AG1330" s="12"/>
    </row>
    <row r="1331" spans="10:33" x14ac:dyDescent="0.25"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F1331" s="12"/>
      <c r="AG1331" s="12"/>
    </row>
    <row r="1332" spans="10:33" x14ac:dyDescent="0.25"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F1332" s="12"/>
      <c r="AG1332" s="12"/>
    </row>
    <row r="1333" spans="10:33" x14ac:dyDescent="0.25"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F1333" s="12"/>
      <c r="AG1333" s="12"/>
    </row>
    <row r="1334" spans="10:33" x14ac:dyDescent="0.25"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F1334" s="12"/>
      <c r="AG1334" s="12"/>
    </row>
    <row r="1335" spans="10:33" x14ac:dyDescent="0.25"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  <c r="AB1335" s="12"/>
      <c r="AC1335" s="12"/>
      <c r="AD1335" s="12"/>
      <c r="AE1335" s="12"/>
      <c r="AF1335" s="12"/>
      <c r="AG1335" s="12"/>
    </row>
    <row r="1336" spans="10:33" x14ac:dyDescent="0.25"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F1336" s="12"/>
      <c r="AG1336" s="12"/>
    </row>
    <row r="1337" spans="10:33" x14ac:dyDescent="0.25"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F1337" s="12"/>
      <c r="AG1337" s="12"/>
    </row>
    <row r="1338" spans="10:33" x14ac:dyDescent="0.25"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F1338" s="12"/>
      <c r="AG1338" s="12"/>
    </row>
    <row r="1339" spans="10:33" x14ac:dyDescent="0.25"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F1339" s="12"/>
      <c r="AG1339" s="12"/>
    </row>
    <row r="1340" spans="10:33" x14ac:dyDescent="0.25"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F1340" s="12"/>
      <c r="AG1340" s="12"/>
    </row>
    <row r="1341" spans="10:33" x14ac:dyDescent="0.25"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F1341" s="12"/>
      <c r="AG1341" s="12"/>
    </row>
    <row r="1342" spans="10:33" x14ac:dyDescent="0.25"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F1342" s="12"/>
      <c r="AG1342" s="12"/>
    </row>
    <row r="1343" spans="10:33" x14ac:dyDescent="0.25"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F1343" s="12"/>
      <c r="AG1343" s="12"/>
    </row>
    <row r="1344" spans="10:33" x14ac:dyDescent="0.25"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F1344" s="12"/>
      <c r="AG1344" s="12"/>
    </row>
    <row r="1345" spans="10:33" x14ac:dyDescent="0.25"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F1345" s="12"/>
      <c r="AG1345" s="12"/>
    </row>
    <row r="1346" spans="10:33" x14ac:dyDescent="0.25"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</row>
    <row r="1347" spans="10:33" x14ac:dyDescent="0.25"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  <c r="AG1347" s="12"/>
    </row>
    <row r="1348" spans="10:33" x14ac:dyDescent="0.25"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</row>
    <row r="1349" spans="10:33" x14ac:dyDescent="0.25"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F1349" s="12"/>
      <c r="AG1349" s="12"/>
    </row>
    <row r="1350" spans="10:33" x14ac:dyDescent="0.25"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F1350" s="12"/>
      <c r="AG1350" s="12"/>
    </row>
    <row r="1351" spans="10:33" x14ac:dyDescent="0.25"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F1351" s="12"/>
      <c r="AG1351" s="12"/>
    </row>
    <row r="1352" spans="10:33" x14ac:dyDescent="0.25"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</row>
    <row r="1353" spans="10:33" x14ac:dyDescent="0.25"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F1353" s="12"/>
      <c r="AG1353" s="12"/>
    </row>
    <row r="1354" spans="10:33" x14ac:dyDescent="0.25"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F1354" s="12"/>
      <c r="AG1354" s="12"/>
    </row>
    <row r="1355" spans="10:33" x14ac:dyDescent="0.25"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F1355" s="12"/>
      <c r="AG1355" s="12"/>
    </row>
    <row r="1356" spans="10:33" x14ac:dyDescent="0.25"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F1356" s="12"/>
      <c r="AG1356" s="12"/>
    </row>
    <row r="1357" spans="10:33" x14ac:dyDescent="0.25"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  <c r="AB1357" s="12"/>
      <c r="AC1357" s="12"/>
      <c r="AD1357" s="12"/>
      <c r="AE1357" s="12"/>
      <c r="AF1357" s="12"/>
      <c r="AG1357" s="12"/>
    </row>
    <row r="1358" spans="10:33" x14ac:dyDescent="0.25"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  <c r="X1358" s="12"/>
      <c r="Y1358" s="12"/>
      <c r="Z1358" s="12"/>
      <c r="AA1358" s="12"/>
      <c r="AB1358" s="12"/>
      <c r="AC1358" s="12"/>
      <c r="AD1358" s="12"/>
      <c r="AE1358" s="12"/>
      <c r="AF1358" s="12"/>
      <c r="AG1358" s="12"/>
    </row>
    <row r="1359" spans="10:33" x14ac:dyDescent="0.25"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F1359" s="12"/>
      <c r="AG1359" s="12"/>
    </row>
    <row r="1360" spans="10:33" x14ac:dyDescent="0.25"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F1360" s="12"/>
      <c r="AG1360" s="12"/>
    </row>
    <row r="1361" spans="10:33" x14ac:dyDescent="0.25"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F1361" s="12"/>
      <c r="AG1361" s="12"/>
    </row>
    <row r="1362" spans="10:33" x14ac:dyDescent="0.25"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F1362" s="12"/>
      <c r="AG1362" s="12"/>
    </row>
    <row r="1363" spans="10:33" x14ac:dyDescent="0.25"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F1363" s="12"/>
      <c r="AG1363" s="12"/>
    </row>
    <row r="1364" spans="10:33" x14ac:dyDescent="0.25"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F1364" s="12"/>
      <c r="AG1364" s="12"/>
    </row>
    <row r="1365" spans="10:33" x14ac:dyDescent="0.25"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F1365" s="12"/>
      <c r="AG1365" s="12"/>
    </row>
    <row r="1366" spans="10:33" x14ac:dyDescent="0.25"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F1366" s="12"/>
      <c r="AG1366" s="12"/>
    </row>
    <row r="1367" spans="10:33" x14ac:dyDescent="0.25"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F1367" s="12"/>
      <c r="AG1367" s="12"/>
    </row>
    <row r="1368" spans="10:33" x14ac:dyDescent="0.25"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F1368" s="12"/>
      <c r="AG1368" s="12"/>
    </row>
    <row r="1369" spans="10:33" x14ac:dyDescent="0.25"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F1369" s="12"/>
      <c r="AG1369" s="12"/>
    </row>
    <row r="1370" spans="10:33" x14ac:dyDescent="0.25"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F1370" s="12"/>
      <c r="AG1370" s="12"/>
    </row>
    <row r="1371" spans="10:33" x14ac:dyDescent="0.25"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F1371" s="12"/>
      <c r="AG1371" s="12"/>
    </row>
    <row r="1372" spans="10:33" x14ac:dyDescent="0.25"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  <c r="AG1372" s="12"/>
    </row>
    <row r="1373" spans="10:33" x14ac:dyDescent="0.25"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  <c r="AG1373" s="12"/>
    </row>
    <row r="1374" spans="10:33" x14ac:dyDescent="0.25"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  <c r="AG1374" s="12"/>
    </row>
    <row r="1375" spans="10:33" x14ac:dyDescent="0.25"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  <c r="AB1375" s="12"/>
      <c r="AC1375" s="12"/>
      <c r="AD1375" s="12"/>
      <c r="AE1375" s="12"/>
      <c r="AF1375" s="12"/>
      <c r="AG1375" s="12"/>
    </row>
    <row r="1376" spans="10:33" x14ac:dyDescent="0.25"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  <c r="AG1376" s="12"/>
    </row>
    <row r="1377" spans="10:33" x14ac:dyDescent="0.25"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  <c r="AG1377" s="12"/>
    </row>
    <row r="1378" spans="10:33" x14ac:dyDescent="0.25"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  <c r="AG1378" s="12"/>
    </row>
    <row r="1379" spans="10:33" x14ac:dyDescent="0.25"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  <c r="AG1379" s="12"/>
    </row>
    <row r="1380" spans="10:33" x14ac:dyDescent="0.25"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  <c r="AG1380" s="12"/>
    </row>
    <row r="1381" spans="10:33" x14ac:dyDescent="0.25"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  <c r="AG1381" s="12"/>
    </row>
    <row r="1382" spans="10:33" x14ac:dyDescent="0.25"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  <c r="AG1382" s="12"/>
    </row>
    <row r="1383" spans="10:33" x14ac:dyDescent="0.25"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  <c r="AG1383" s="12"/>
    </row>
    <row r="1384" spans="10:33" x14ac:dyDescent="0.25"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  <c r="AG1384" s="12"/>
    </row>
    <row r="1385" spans="10:33" x14ac:dyDescent="0.25"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  <c r="AG1385" s="12"/>
    </row>
    <row r="1386" spans="10:33" x14ac:dyDescent="0.25"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  <c r="AG1386" s="12"/>
    </row>
    <row r="1387" spans="10:33" x14ac:dyDescent="0.25"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  <c r="AG1387" s="12"/>
    </row>
    <row r="1388" spans="10:33" x14ac:dyDescent="0.25"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  <c r="AG1388" s="12"/>
    </row>
    <row r="1389" spans="10:33" x14ac:dyDescent="0.25"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  <c r="AG1389" s="12"/>
    </row>
    <row r="1390" spans="10:33" x14ac:dyDescent="0.25"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  <c r="AG1390" s="12"/>
    </row>
    <row r="1391" spans="10:33" x14ac:dyDescent="0.25"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  <c r="AG1391" s="12"/>
    </row>
    <row r="1392" spans="10:33" x14ac:dyDescent="0.25"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</row>
    <row r="1393" spans="10:33" x14ac:dyDescent="0.25"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  <c r="AG1393" s="12"/>
    </row>
    <row r="1394" spans="10:33" x14ac:dyDescent="0.25"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  <c r="AG1394" s="12"/>
    </row>
    <row r="1395" spans="10:33" x14ac:dyDescent="0.25"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</row>
    <row r="1396" spans="10:33" x14ac:dyDescent="0.25"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  <c r="AG1396" s="12"/>
    </row>
    <row r="1397" spans="10:33" x14ac:dyDescent="0.25"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  <c r="AG1397" s="12"/>
    </row>
    <row r="1398" spans="10:33" x14ac:dyDescent="0.25"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  <c r="AG1398" s="12"/>
    </row>
    <row r="1399" spans="10:33" x14ac:dyDescent="0.25"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  <c r="AG1399" s="12"/>
    </row>
    <row r="1400" spans="10:33" x14ac:dyDescent="0.25"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  <c r="AG1400" s="12"/>
    </row>
    <row r="1401" spans="10:33" x14ac:dyDescent="0.25"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  <c r="AG1401" s="12"/>
    </row>
    <row r="1402" spans="10:33" x14ac:dyDescent="0.25"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  <c r="AG1402" s="12"/>
    </row>
    <row r="1403" spans="10:33" x14ac:dyDescent="0.25"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  <c r="AG1403" s="12"/>
    </row>
    <row r="1404" spans="10:33" x14ac:dyDescent="0.25"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  <c r="AG1404" s="12"/>
    </row>
    <row r="1405" spans="10:33" x14ac:dyDescent="0.25"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  <c r="AG1405" s="12"/>
    </row>
    <row r="1406" spans="10:33" x14ac:dyDescent="0.25"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  <c r="AG1406" s="12"/>
    </row>
    <row r="1407" spans="10:33" x14ac:dyDescent="0.25"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  <c r="AG1407" s="12"/>
    </row>
    <row r="1408" spans="10:33" x14ac:dyDescent="0.25"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  <c r="AG1408" s="12"/>
    </row>
    <row r="1409" spans="10:33" x14ac:dyDescent="0.25"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</row>
    <row r="1410" spans="10:33" x14ac:dyDescent="0.25"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</row>
    <row r="1411" spans="10:33" x14ac:dyDescent="0.25"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  <c r="AG1411" s="12"/>
    </row>
    <row r="1412" spans="10:33" x14ac:dyDescent="0.25"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  <c r="AG1412" s="12"/>
    </row>
    <row r="1413" spans="10:33" x14ac:dyDescent="0.25"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  <c r="AG1413" s="12"/>
    </row>
    <row r="1414" spans="10:33" x14ac:dyDescent="0.25"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  <c r="AG1414" s="12"/>
    </row>
    <row r="1415" spans="10:33" x14ac:dyDescent="0.25"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  <c r="AG1415" s="12"/>
    </row>
    <row r="1416" spans="10:33" x14ac:dyDescent="0.25"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  <c r="AG1416" s="12"/>
    </row>
    <row r="1417" spans="10:33" x14ac:dyDescent="0.25"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  <c r="AG1417" s="12"/>
    </row>
    <row r="1418" spans="10:33" x14ac:dyDescent="0.25"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F1418" s="12"/>
      <c r="AG1418" s="12"/>
    </row>
    <row r="1419" spans="10:33" x14ac:dyDescent="0.25"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  <c r="AG1419" s="12"/>
    </row>
    <row r="1420" spans="10:33" x14ac:dyDescent="0.25"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F1420" s="12"/>
      <c r="AG1420" s="12"/>
    </row>
    <row r="1421" spans="10:33" x14ac:dyDescent="0.25"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F1421" s="12"/>
      <c r="AG1421" s="12"/>
    </row>
    <row r="1422" spans="10:33" x14ac:dyDescent="0.25"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F1422" s="12"/>
      <c r="AG1422" s="12"/>
    </row>
    <row r="1423" spans="10:33" x14ac:dyDescent="0.25"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F1423" s="12"/>
      <c r="AG1423" s="12"/>
    </row>
    <row r="1424" spans="10:33" x14ac:dyDescent="0.25"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  <c r="AG1424" s="12"/>
    </row>
    <row r="1425" spans="10:33" x14ac:dyDescent="0.25"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  <c r="AG1425" s="12"/>
    </row>
    <row r="1426" spans="10:33" x14ac:dyDescent="0.25"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  <c r="AG1426" s="12"/>
    </row>
    <row r="1427" spans="10:33" x14ac:dyDescent="0.25"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  <c r="AG1427" s="12"/>
    </row>
    <row r="1428" spans="10:33" x14ac:dyDescent="0.25"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  <c r="AG1428" s="12"/>
    </row>
    <row r="1429" spans="10:33" x14ac:dyDescent="0.25"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</row>
    <row r="1430" spans="10:33" x14ac:dyDescent="0.25"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  <c r="AG1430" s="12"/>
    </row>
    <row r="1431" spans="10:33" x14ac:dyDescent="0.25"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  <c r="AG1431" s="12"/>
    </row>
    <row r="1432" spans="10:33" x14ac:dyDescent="0.25"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  <c r="AG1432" s="12"/>
    </row>
    <row r="1433" spans="10:33" x14ac:dyDescent="0.25"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  <c r="AG1433" s="12"/>
    </row>
    <row r="1434" spans="10:33" x14ac:dyDescent="0.25"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  <c r="AG1434" s="12"/>
    </row>
    <row r="1435" spans="10:33" x14ac:dyDescent="0.25"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</row>
    <row r="1436" spans="10:33" x14ac:dyDescent="0.25"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  <c r="AG1436" s="12"/>
    </row>
    <row r="1437" spans="10:33" x14ac:dyDescent="0.25"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  <c r="AG1437" s="12"/>
    </row>
    <row r="1438" spans="10:33" x14ac:dyDescent="0.25"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  <c r="AG1438" s="12"/>
    </row>
    <row r="1439" spans="10:33" x14ac:dyDescent="0.25"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  <c r="AG1439" s="12"/>
    </row>
    <row r="1440" spans="10:33" x14ac:dyDescent="0.25"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  <c r="AG1440" s="12"/>
    </row>
    <row r="1441" spans="10:33" x14ac:dyDescent="0.25"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  <c r="AG1441" s="12"/>
    </row>
    <row r="1442" spans="10:33" x14ac:dyDescent="0.25"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  <c r="AG1442" s="12"/>
    </row>
    <row r="1443" spans="10:33" x14ac:dyDescent="0.25"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  <c r="AG1443" s="12"/>
    </row>
    <row r="1444" spans="10:33" x14ac:dyDescent="0.25"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  <c r="AG1444" s="12"/>
    </row>
    <row r="1445" spans="10:33" x14ac:dyDescent="0.25"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  <c r="AG1445" s="12"/>
    </row>
    <row r="1446" spans="10:33" x14ac:dyDescent="0.25"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F1446" s="12"/>
      <c r="AG1446" s="12"/>
    </row>
    <row r="1447" spans="10:33" x14ac:dyDescent="0.25"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F1447" s="12"/>
      <c r="AG1447" s="12"/>
    </row>
    <row r="1448" spans="10:33" x14ac:dyDescent="0.25"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F1448" s="12"/>
      <c r="AG1448" s="12"/>
    </row>
    <row r="1449" spans="10:33" x14ac:dyDescent="0.25"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F1449" s="12"/>
      <c r="AG1449" s="12"/>
    </row>
    <row r="1450" spans="10:33" x14ac:dyDescent="0.25"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F1450" s="12"/>
      <c r="AG1450" s="12"/>
    </row>
    <row r="1451" spans="10:33" x14ac:dyDescent="0.25"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  <c r="AB1451" s="12"/>
      <c r="AC1451" s="12"/>
      <c r="AD1451" s="12"/>
      <c r="AE1451" s="12"/>
      <c r="AF1451" s="12"/>
      <c r="AG1451" s="12"/>
    </row>
    <row r="1452" spans="10:33" x14ac:dyDescent="0.25"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F1452" s="12"/>
      <c r="AG1452" s="12"/>
    </row>
    <row r="1453" spans="10:33" x14ac:dyDescent="0.25"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  <c r="AG1453" s="12"/>
    </row>
    <row r="1454" spans="10:33" x14ac:dyDescent="0.25"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  <c r="AG1454" s="12"/>
    </row>
    <row r="1455" spans="10:33" x14ac:dyDescent="0.25"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</row>
    <row r="1456" spans="10:33" x14ac:dyDescent="0.25"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  <c r="X1456" s="12"/>
      <c r="Y1456" s="12"/>
      <c r="Z1456" s="12"/>
      <c r="AA1456" s="12"/>
      <c r="AB1456" s="12"/>
      <c r="AC1456" s="12"/>
      <c r="AD1456" s="12"/>
      <c r="AE1456" s="12"/>
      <c r="AF1456" s="12"/>
      <c r="AG1456" s="12"/>
    </row>
    <row r="1457" spans="10:33" x14ac:dyDescent="0.25"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  <c r="AB1457" s="12"/>
      <c r="AC1457" s="12"/>
      <c r="AD1457" s="12"/>
      <c r="AE1457" s="12"/>
      <c r="AF1457" s="12"/>
      <c r="AG1457" s="12"/>
    </row>
    <row r="1458" spans="10:33" x14ac:dyDescent="0.25"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F1458" s="12"/>
      <c r="AG1458" s="12"/>
    </row>
    <row r="1459" spans="10:33" x14ac:dyDescent="0.25"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  <c r="AB1459" s="12"/>
      <c r="AC1459" s="12"/>
      <c r="AD1459" s="12"/>
      <c r="AE1459" s="12"/>
      <c r="AF1459" s="12"/>
      <c r="AG1459" s="12"/>
    </row>
    <row r="1460" spans="10:33" x14ac:dyDescent="0.25"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F1460" s="12"/>
      <c r="AG1460" s="12"/>
    </row>
    <row r="1461" spans="10:33" x14ac:dyDescent="0.25"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F1461" s="12"/>
      <c r="AG1461" s="12"/>
    </row>
    <row r="1462" spans="10:33" x14ac:dyDescent="0.25"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  <c r="X1462" s="12"/>
      <c r="Y1462" s="12"/>
      <c r="Z1462" s="12"/>
      <c r="AA1462" s="12"/>
      <c r="AB1462" s="12"/>
      <c r="AC1462" s="12"/>
      <c r="AD1462" s="12"/>
      <c r="AE1462" s="12"/>
      <c r="AF1462" s="12"/>
      <c r="AG1462" s="12"/>
    </row>
    <row r="1463" spans="10:33" x14ac:dyDescent="0.25"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  <c r="AB1463" s="12"/>
      <c r="AC1463" s="12"/>
      <c r="AD1463" s="12"/>
      <c r="AE1463" s="12"/>
      <c r="AF1463" s="12"/>
      <c r="AG1463" s="12"/>
    </row>
    <row r="1464" spans="10:33" x14ac:dyDescent="0.25"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F1464" s="12"/>
      <c r="AG1464" s="12"/>
    </row>
    <row r="1465" spans="10:33" x14ac:dyDescent="0.25">
      <c r="J1465" s="12"/>
      <c r="K1465" s="12"/>
      <c r="L1465" s="12"/>
      <c r="M1465" s="12"/>
      <c r="N1465" s="12"/>
      <c r="P1465" s="12"/>
      <c r="Q1465" s="12"/>
      <c r="R1465" s="12"/>
      <c r="S1465" s="12"/>
      <c r="T1465" s="12"/>
      <c r="U1465" s="12"/>
      <c r="W1465" s="12"/>
      <c r="X1465" s="12"/>
      <c r="Y1465" s="12"/>
      <c r="Z1465" s="12"/>
      <c r="AA1465" s="12"/>
      <c r="AB1465" s="12"/>
      <c r="AC1465" s="12"/>
      <c r="AD1465" s="12"/>
      <c r="AE1465" s="12"/>
      <c r="AF1465" s="12"/>
      <c r="AG1465" s="12"/>
    </row>
    <row r="1466" spans="10:33" x14ac:dyDescent="0.25">
      <c r="J1466" s="12"/>
      <c r="K1466" s="12"/>
      <c r="L1466" s="12"/>
      <c r="M1466" s="12"/>
      <c r="N1466" s="12"/>
      <c r="P1466" s="12"/>
      <c r="Q1466" s="12"/>
      <c r="R1466" s="12"/>
      <c r="S1466" s="12"/>
      <c r="T1466" s="12"/>
      <c r="U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F1466" s="12"/>
      <c r="AG1466" s="12"/>
    </row>
    <row r="1467" spans="10:33" x14ac:dyDescent="0.25">
      <c r="J1467" s="12"/>
      <c r="K1467" s="12"/>
      <c r="L1467" s="12"/>
      <c r="M1467" s="12"/>
      <c r="N1467" s="12"/>
      <c r="P1467" s="12"/>
      <c r="Q1467" s="12"/>
      <c r="R1467" s="12"/>
      <c r="S1467" s="12"/>
      <c r="T1467" s="12"/>
      <c r="U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F1467" s="12"/>
      <c r="AG1467" s="12"/>
    </row>
    <row r="1468" spans="10:33" x14ac:dyDescent="0.25">
      <c r="J1468" s="12"/>
      <c r="K1468" s="12"/>
      <c r="L1468" s="12"/>
      <c r="M1468" s="12"/>
      <c r="N1468" s="12"/>
      <c r="P1468" s="12"/>
      <c r="Q1468" s="12"/>
      <c r="R1468" s="12"/>
      <c r="S1468" s="12"/>
      <c r="T1468" s="12"/>
      <c r="U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F1468" s="12"/>
      <c r="AG1468" s="12"/>
    </row>
    <row r="1469" spans="10:33" x14ac:dyDescent="0.25">
      <c r="J1469" s="12"/>
      <c r="K1469" s="12"/>
      <c r="L1469" s="12"/>
      <c r="M1469" s="12"/>
      <c r="N1469" s="12"/>
      <c r="P1469" s="12"/>
      <c r="Q1469" s="12"/>
      <c r="R1469" s="12"/>
      <c r="S1469" s="12"/>
      <c r="T1469" s="12"/>
      <c r="U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F1469" s="12"/>
      <c r="AG1469" s="12"/>
    </row>
    <row r="1470" spans="10:33" x14ac:dyDescent="0.25">
      <c r="J1470" s="12"/>
      <c r="K1470" s="12"/>
      <c r="L1470" s="12"/>
      <c r="M1470" s="12"/>
      <c r="N1470" s="12"/>
      <c r="P1470" s="12"/>
      <c r="Q1470" s="12"/>
      <c r="R1470" s="12"/>
      <c r="S1470" s="12"/>
      <c r="T1470" s="12"/>
      <c r="U1470" s="12"/>
      <c r="W1470" s="12"/>
      <c r="X1470" s="12"/>
      <c r="Y1470" s="12"/>
      <c r="Z1470" s="12"/>
      <c r="AA1470" s="12"/>
      <c r="AB1470" s="12"/>
      <c r="AC1470" s="12"/>
      <c r="AD1470" s="12"/>
      <c r="AE1470" s="12"/>
      <c r="AF1470" s="12"/>
      <c r="AG1470" s="12"/>
    </row>
    <row r="1471" spans="10:33" x14ac:dyDescent="0.25">
      <c r="J1471" s="12"/>
      <c r="K1471" s="12"/>
      <c r="L1471" s="12"/>
      <c r="M1471" s="12"/>
      <c r="N1471" s="12"/>
      <c r="P1471" s="12"/>
      <c r="Q1471" s="12"/>
      <c r="R1471" s="12"/>
      <c r="S1471" s="12"/>
      <c r="T1471" s="12"/>
      <c r="U1471" s="12"/>
      <c r="W1471" s="12"/>
      <c r="X1471" s="12"/>
      <c r="Y1471" s="12"/>
      <c r="Z1471" s="12"/>
      <c r="AA1471" s="12"/>
      <c r="AB1471" s="12"/>
      <c r="AC1471" s="12"/>
      <c r="AD1471" s="12"/>
      <c r="AE1471" s="12"/>
      <c r="AF1471" s="12"/>
      <c r="AG1471" s="12"/>
    </row>
    <row r="1472" spans="10:33" x14ac:dyDescent="0.25">
      <c r="J1472" s="12"/>
      <c r="K1472" s="12"/>
      <c r="L1472" s="12"/>
      <c r="M1472" s="12"/>
      <c r="N1472" s="12"/>
      <c r="P1472" s="12"/>
      <c r="Q1472" s="12"/>
      <c r="R1472" s="12"/>
      <c r="S1472" s="12"/>
      <c r="T1472" s="12"/>
      <c r="U1472" s="12"/>
      <c r="W1472" s="12"/>
      <c r="X1472" s="12"/>
      <c r="Y1472" s="12"/>
      <c r="Z1472" s="12"/>
      <c r="AA1472" s="12"/>
      <c r="AB1472" s="12"/>
      <c r="AC1472" s="12"/>
      <c r="AD1472" s="12"/>
      <c r="AE1472" s="12"/>
      <c r="AF1472" s="12"/>
      <c r="AG1472" s="12"/>
    </row>
    <row r="1473" spans="10:33" x14ac:dyDescent="0.25">
      <c r="J1473" s="12"/>
      <c r="K1473" s="12"/>
      <c r="L1473" s="12"/>
      <c r="M1473" s="12"/>
      <c r="N1473" s="12"/>
      <c r="P1473" s="12"/>
      <c r="Q1473" s="12"/>
      <c r="R1473" s="12"/>
      <c r="S1473" s="12"/>
      <c r="T1473" s="12"/>
      <c r="U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F1473" s="12"/>
      <c r="AG1473" s="12"/>
    </row>
    <row r="1474" spans="10:33" x14ac:dyDescent="0.25">
      <c r="J1474" s="12"/>
      <c r="K1474" s="12"/>
      <c r="L1474" s="12"/>
      <c r="M1474" s="12"/>
      <c r="N1474" s="12"/>
      <c r="P1474" s="12"/>
      <c r="Q1474" s="12"/>
      <c r="R1474" s="12"/>
      <c r="S1474" s="12"/>
      <c r="T1474" s="12"/>
      <c r="U1474" s="12"/>
      <c r="W1474" s="12"/>
      <c r="X1474" s="12"/>
      <c r="Y1474" s="12"/>
      <c r="Z1474" s="12"/>
      <c r="AA1474" s="12"/>
      <c r="AB1474" s="12"/>
      <c r="AC1474" s="12"/>
      <c r="AD1474" s="12"/>
      <c r="AE1474" s="12"/>
      <c r="AF1474" s="12"/>
      <c r="AG1474" s="12"/>
    </row>
    <row r="1475" spans="10:33" x14ac:dyDescent="0.25">
      <c r="J1475" s="12"/>
      <c r="K1475" s="12"/>
      <c r="L1475" s="12"/>
      <c r="M1475" s="12"/>
      <c r="N1475" s="12"/>
      <c r="P1475" s="12"/>
      <c r="Q1475" s="12"/>
      <c r="R1475" s="12"/>
      <c r="S1475" s="12"/>
      <c r="T1475" s="12"/>
      <c r="U1475" s="12"/>
      <c r="W1475" s="12"/>
      <c r="X1475" s="12"/>
      <c r="Y1475" s="12"/>
      <c r="Z1475" s="12"/>
      <c r="AA1475" s="12"/>
      <c r="AB1475" s="12"/>
      <c r="AC1475" s="12"/>
      <c r="AD1475" s="12"/>
      <c r="AE1475" s="12"/>
      <c r="AF1475" s="12"/>
      <c r="AG1475" s="12"/>
    </row>
    <row r="1476" spans="10:33" x14ac:dyDescent="0.25">
      <c r="J1476" s="12"/>
      <c r="K1476" s="12"/>
      <c r="L1476" s="12"/>
      <c r="M1476" s="12"/>
      <c r="N1476" s="12"/>
      <c r="P1476" s="12"/>
      <c r="Q1476" s="12"/>
      <c r="R1476" s="12"/>
      <c r="S1476" s="12"/>
      <c r="T1476" s="12"/>
      <c r="U1476" s="12"/>
      <c r="W1476" s="12"/>
      <c r="X1476" s="12"/>
      <c r="Y1476" s="12"/>
      <c r="Z1476" s="12"/>
      <c r="AA1476" s="12"/>
      <c r="AB1476" s="12"/>
      <c r="AC1476" s="12"/>
      <c r="AD1476" s="12"/>
      <c r="AE1476" s="12"/>
      <c r="AF1476" s="12"/>
      <c r="AG1476" s="12"/>
    </row>
    <row r="1477" spans="10:33" x14ac:dyDescent="0.25">
      <c r="J1477" s="12"/>
      <c r="K1477" s="12"/>
      <c r="L1477" s="12"/>
      <c r="M1477" s="12"/>
      <c r="N1477" s="12"/>
      <c r="P1477" s="12"/>
      <c r="Q1477" s="12"/>
      <c r="R1477" s="12"/>
      <c r="S1477" s="12"/>
      <c r="T1477" s="12"/>
      <c r="U1477" s="12"/>
      <c r="W1477" s="12"/>
      <c r="X1477" s="12"/>
      <c r="Y1477" s="12"/>
      <c r="Z1477" s="12"/>
      <c r="AA1477" s="12"/>
      <c r="AB1477" s="12"/>
      <c r="AC1477" s="12"/>
      <c r="AD1477" s="12"/>
      <c r="AE1477" s="12"/>
      <c r="AF1477" s="12"/>
      <c r="AG1477" s="12"/>
    </row>
    <row r="1478" spans="10:33" x14ac:dyDescent="0.25">
      <c r="J1478" s="12"/>
      <c r="K1478" s="12"/>
      <c r="L1478" s="12"/>
      <c r="M1478" s="12"/>
      <c r="N1478" s="12"/>
      <c r="P1478" s="12"/>
      <c r="Q1478" s="12"/>
      <c r="R1478" s="12"/>
      <c r="S1478" s="12"/>
      <c r="T1478" s="12"/>
      <c r="U1478" s="12"/>
      <c r="W1478" s="12"/>
      <c r="X1478" s="12"/>
      <c r="Y1478" s="12"/>
      <c r="Z1478" s="12"/>
      <c r="AA1478" s="12"/>
      <c r="AB1478" s="12"/>
      <c r="AC1478" s="12"/>
      <c r="AD1478" s="12"/>
      <c r="AE1478" s="12"/>
      <c r="AF1478" s="12"/>
      <c r="AG1478" s="12"/>
    </row>
    <row r="1479" spans="10:33" x14ac:dyDescent="0.25">
      <c r="J1479" s="12"/>
      <c r="K1479" s="12"/>
      <c r="L1479" s="12"/>
      <c r="M1479" s="12"/>
      <c r="N1479" s="12"/>
      <c r="P1479" s="12"/>
      <c r="Q1479" s="12"/>
      <c r="R1479" s="12"/>
      <c r="S1479" s="12"/>
      <c r="T1479" s="12"/>
      <c r="U1479" s="12"/>
      <c r="W1479" s="12"/>
      <c r="X1479" s="12"/>
      <c r="Y1479" s="12"/>
      <c r="Z1479" s="12"/>
      <c r="AA1479" s="12"/>
      <c r="AB1479" s="12"/>
      <c r="AC1479" s="12"/>
      <c r="AD1479" s="12"/>
      <c r="AE1479" s="12"/>
      <c r="AF1479" s="12"/>
      <c r="AG1479" s="12"/>
    </row>
    <row r="1480" spans="10:33" x14ac:dyDescent="0.25">
      <c r="J1480" s="12"/>
      <c r="K1480" s="12"/>
      <c r="L1480" s="12"/>
      <c r="M1480" s="12"/>
      <c r="N1480" s="12"/>
      <c r="P1480" s="12"/>
      <c r="Q1480" s="12"/>
      <c r="R1480" s="12"/>
      <c r="S1480" s="12"/>
      <c r="T1480" s="12"/>
      <c r="U1480" s="12"/>
      <c r="W1480" s="12"/>
      <c r="X1480" s="12"/>
      <c r="Y1480" s="12"/>
      <c r="Z1480" s="12"/>
      <c r="AA1480" s="12"/>
      <c r="AB1480" s="12"/>
      <c r="AC1480" s="12"/>
      <c r="AD1480" s="12"/>
      <c r="AE1480" s="12"/>
      <c r="AF1480" s="12"/>
      <c r="AG1480" s="12"/>
    </row>
    <row r="1481" spans="10:33" x14ac:dyDescent="0.25">
      <c r="J1481" s="12"/>
      <c r="K1481" s="12"/>
      <c r="L1481" s="12"/>
      <c r="M1481" s="12"/>
      <c r="N1481" s="12"/>
      <c r="P1481" s="12"/>
      <c r="Q1481" s="12"/>
      <c r="R1481" s="12"/>
      <c r="S1481" s="12"/>
      <c r="T1481" s="12"/>
      <c r="U1481" s="12"/>
      <c r="W1481" s="12"/>
      <c r="X1481" s="12"/>
      <c r="Y1481" s="12"/>
      <c r="Z1481" s="12"/>
      <c r="AA1481" s="12"/>
      <c r="AB1481" s="12"/>
      <c r="AC1481" s="12"/>
      <c r="AD1481" s="12"/>
      <c r="AE1481" s="12"/>
      <c r="AF1481" s="12"/>
      <c r="AG1481" s="12"/>
    </row>
    <row r="1482" spans="10:33" x14ac:dyDescent="0.25">
      <c r="J1482" s="12"/>
      <c r="K1482" s="12"/>
      <c r="L1482" s="12"/>
      <c r="M1482" s="12"/>
      <c r="N1482" s="12"/>
      <c r="P1482" s="12"/>
      <c r="Q1482" s="12"/>
      <c r="R1482" s="12"/>
      <c r="S1482" s="12"/>
      <c r="T1482" s="12"/>
      <c r="U1482" s="12"/>
      <c r="W1482" s="12"/>
      <c r="X1482" s="12"/>
      <c r="Y1482" s="12"/>
      <c r="Z1482" s="12"/>
      <c r="AA1482" s="12"/>
      <c r="AB1482" s="12"/>
      <c r="AC1482" s="12"/>
      <c r="AD1482" s="12"/>
      <c r="AE1482" s="12"/>
      <c r="AF1482" s="12"/>
      <c r="AG1482" s="12"/>
    </row>
    <row r="1483" spans="10:33" x14ac:dyDescent="0.25">
      <c r="J1483" s="12"/>
      <c r="K1483" s="12"/>
      <c r="L1483" s="12"/>
      <c r="M1483" s="12"/>
      <c r="N1483" s="12"/>
      <c r="P1483" s="12"/>
      <c r="Q1483" s="12"/>
      <c r="R1483" s="12"/>
      <c r="S1483" s="12"/>
      <c r="T1483" s="12"/>
      <c r="U1483" s="12"/>
      <c r="W1483" s="12"/>
      <c r="X1483" s="12"/>
      <c r="Y1483" s="12"/>
      <c r="Z1483" s="12"/>
      <c r="AA1483" s="12"/>
      <c r="AB1483" s="12"/>
      <c r="AC1483" s="12"/>
      <c r="AD1483" s="12"/>
      <c r="AE1483" s="12"/>
      <c r="AF1483" s="12"/>
      <c r="AG1483" s="12"/>
    </row>
    <row r="1484" spans="10:33" x14ac:dyDescent="0.25">
      <c r="J1484" s="12"/>
      <c r="K1484" s="12"/>
      <c r="L1484" s="12"/>
      <c r="M1484" s="12"/>
      <c r="N1484" s="12"/>
      <c r="P1484" s="12"/>
      <c r="Q1484" s="12"/>
      <c r="R1484" s="12"/>
      <c r="S1484" s="12"/>
      <c r="T1484" s="12"/>
      <c r="U1484" s="12"/>
      <c r="W1484" s="12"/>
      <c r="X1484" s="12"/>
      <c r="Y1484" s="12"/>
      <c r="Z1484" s="12"/>
      <c r="AA1484" s="12"/>
      <c r="AB1484" s="12"/>
      <c r="AC1484" s="12"/>
      <c r="AD1484" s="12"/>
      <c r="AE1484" s="12"/>
      <c r="AF1484" s="12"/>
      <c r="AG1484" s="12"/>
    </row>
    <row r="1485" spans="10:33" x14ac:dyDescent="0.25">
      <c r="J1485" s="12"/>
      <c r="K1485" s="12"/>
      <c r="L1485" s="12"/>
      <c r="M1485" s="12"/>
      <c r="N1485" s="12"/>
      <c r="P1485" s="12"/>
      <c r="Q1485" s="12"/>
      <c r="R1485" s="12"/>
      <c r="S1485" s="12"/>
      <c r="T1485" s="12"/>
      <c r="U1485" s="12"/>
      <c r="W1485" s="12"/>
      <c r="X1485" s="12"/>
      <c r="Y1485" s="12"/>
      <c r="Z1485" s="12"/>
      <c r="AA1485" s="12"/>
      <c r="AB1485" s="12"/>
      <c r="AC1485" s="12"/>
      <c r="AD1485" s="12"/>
      <c r="AE1485" s="12"/>
      <c r="AF1485" s="12"/>
      <c r="AG1485" s="12"/>
    </row>
    <row r="1486" spans="10:33" x14ac:dyDescent="0.25">
      <c r="J1486" s="12"/>
      <c r="K1486" s="12"/>
      <c r="L1486" s="12"/>
      <c r="M1486" s="12"/>
      <c r="N1486" s="12"/>
      <c r="P1486" s="12"/>
      <c r="Q1486" s="12"/>
      <c r="R1486" s="12"/>
      <c r="S1486" s="12"/>
      <c r="T1486" s="12"/>
      <c r="U1486" s="12"/>
      <c r="W1486" s="12"/>
      <c r="X1486" s="12"/>
      <c r="Y1486" s="12"/>
      <c r="Z1486" s="12"/>
      <c r="AA1486" s="12"/>
      <c r="AB1486" s="12"/>
      <c r="AC1486" s="12"/>
      <c r="AD1486" s="12"/>
      <c r="AE1486" s="12"/>
      <c r="AF1486" s="12"/>
      <c r="AG1486" s="12"/>
    </row>
    <row r="1487" spans="10:33" x14ac:dyDescent="0.25">
      <c r="J1487" s="12"/>
      <c r="K1487" s="12"/>
      <c r="L1487" s="12"/>
      <c r="M1487" s="12"/>
      <c r="N1487" s="12"/>
      <c r="P1487" s="12"/>
      <c r="Q1487" s="12"/>
      <c r="R1487" s="12"/>
      <c r="S1487" s="12"/>
      <c r="T1487" s="12"/>
      <c r="U1487" s="12"/>
      <c r="W1487" s="12"/>
      <c r="X1487" s="12"/>
      <c r="Y1487" s="12"/>
      <c r="Z1487" s="12"/>
      <c r="AA1487" s="12"/>
      <c r="AB1487" s="12"/>
      <c r="AC1487" s="12"/>
      <c r="AD1487" s="12"/>
      <c r="AE1487" s="12"/>
      <c r="AF1487" s="12"/>
      <c r="AG1487" s="12"/>
    </row>
    <row r="1488" spans="10:33" x14ac:dyDescent="0.25">
      <c r="J1488" s="12"/>
      <c r="K1488" s="12"/>
      <c r="L1488" s="12"/>
      <c r="M1488" s="12"/>
      <c r="N1488" s="12"/>
      <c r="P1488" s="12"/>
      <c r="Q1488" s="12"/>
      <c r="R1488" s="12"/>
      <c r="S1488" s="12"/>
      <c r="T1488" s="12"/>
      <c r="U1488" s="12"/>
      <c r="W1488" s="12"/>
      <c r="X1488" s="12"/>
      <c r="Y1488" s="12"/>
      <c r="Z1488" s="12"/>
      <c r="AA1488" s="12"/>
      <c r="AB1488" s="12"/>
      <c r="AC1488" s="12"/>
      <c r="AD1488" s="12"/>
      <c r="AE1488" s="12"/>
      <c r="AF1488" s="12"/>
      <c r="AG1488" s="12"/>
    </row>
    <row r="1489" spans="10:33" x14ac:dyDescent="0.25">
      <c r="J1489" s="12"/>
      <c r="K1489" s="12"/>
      <c r="L1489" s="12"/>
      <c r="M1489" s="12"/>
      <c r="N1489" s="12"/>
      <c r="P1489" s="12"/>
      <c r="Q1489" s="12"/>
      <c r="R1489" s="12"/>
      <c r="S1489" s="12"/>
      <c r="T1489" s="12"/>
      <c r="U1489" s="12"/>
      <c r="W1489" s="12"/>
      <c r="X1489" s="12"/>
      <c r="Y1489" s="12"/>
      <c r="Z1489" s="12"/>
      <c r="AA1489" s="12"/>
      <c r="AB1489" s="12"/>
      <c r="AC1489" s="12"/>
      <c r="AD1489" s="12"/>
      <c r="AE1489" s="12"/>
      <c r="AF1489" s="12"/>
      <c r="AG1489" s="12"/>
    </row>
    <row r="1490" spans="10:33" x14ac:dyDescent="0.25">
      <c r="J1490" s="12"/>
      <c r="K1490" s="12"/>
      <c r="L1490" s="12"/>
      <c r="M1490" s="12"/>
      <c r="N1490" s="12"/>
      <c r="P1490" s="12"/>
      <c r="Q1490" s="12"/>
      <c r="R1490" s="12"/>
      <c r="S1490" s="12"/>
      <c r="T1490" s="12"/>
      <c r="U1490" s="12"/>
      <c r="W1490" s="12"/>
      <c r="X1490" s="12"/>
      <c r="Y1490" s="12"/>
      <c r="Z1490" s="12"/>
      <c r="AA1490" s="12"/>
      <c r="AB1490" s="12"/>
      <c r="AC1490" s="12"/>
      <c r="AD1490" s="12"/>
      <c r="AE1490" s="12"/>
      <c r="AF1490" s="12"/>
      <c r="AG1490" s="12"/>
    </row>
    <row r="1491" spans="10:33" x14ac:dyDescent="0.25">
      <c r="J1491" s="12"/>
      <c r="K1491" s="12"/>
      <c r="L1491" s="12"/>
      <c r="M1491" s="12"/>
      <c r="N1491" s="12"/>
      <c r="P1491" s="12"/>
      <c r="Q1491" s="12"/>
      <c r="R1491" s="12"/>
      <c r="S1491" s="12"/>
      <c r="T1491" s="12"/>
      <c r="U1491" s="12"/>
      <c r="W1491" s="12"/>
      <c r="X1491" s="12"/>
      <c r="Y1491" s="12"/>
      <c r="Z1491" s="12"/>
      <c r="AA1491" s="12"/>
      <c r="AB1491" s="12"/>
      <c r="AC1491" s="12"/>
      <c r="AD1491" s="12"/>
      <c r="AE1491" s="12"/>
      <c r="AF1491" s="12"/>
      <c r="AG1491" s="12"/>
    </row>
    <row r="1492" spans="10:33" x14ac:dyDescent="0.25">
      <c r="J1492" s="12"/>
      <c r="K1492" s="12"/>
      <c r="L1492" s="12"/>
      <c r="M1492" s="12"/>
      <c r="N1492" s="12"/>
      <c r="P1492" s="12"/>
      <c r="Q1492" s="12"/>
      <c r="R1492" s="12"/>
      <c r="S1492" s="12"/>
      <c r="T1492" s="12"/>
      <c r="U1492" s="12"/>
      <c r="W1492" s="12"/>
      <c r="X1492" s="12"/>
      <c r="Y1492" s="12"/>
      <c r="Z1492" s="12"/>
      <c r="AA1492" s="12"/>
      <c r="AB1492" s="12"/>
      <c r="AC1492" s="12"/>
      <c r="AD1492" s="12"/>
      <c r="AE1492" s="12"/>
      <c r="AF1492" s="12"/>
      <c r="AG1492" s="12"/>
    </row>
    <row r="1493" spans="10:33" x14ac:dyDescent="0.25">
      <c r="J1493" s="12"/>
      <c r="K1493" s="12"/>
      <c r="L1493" s="12"/>
      <c r="M1493" s="12"/>
      <c r="N1493" s="12"/>
      <c r="P1493" s="12"/>
      <c r="Q1493" s="12"/>
      <c r="R1493" s="12"/>
      <c r="S1493" s="12"/>
      <c r="T1493" s="12"/>
      <c r="U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F1493" s="12"/>
      <c r="AG1493" s="12"/>
    </row>
    <row r="1494" spans="10:33" x14ac:dyDescent="0.25">
      <c r="J1494" s="12"/>
      <c r="K1494" s="12"/>
      <c r="L1494" s="12"/>
      <c r="M1494" s="12"/>
      <c r="N1494" s="12"/>
      <c r="P1494" s="12"/>
      <c r="Q1494" s="12"/>
      <c r="R1494" s="12"/>
      <c r="S1494" s="12"/>
      <c r="T1494" s="12"/>
      <c r="U1494" s="12"/>
      <c r="W1494" s="12"/>
      <c r="X1494" s="12"/>
      <c r="Y1494" s="12"/>
      <c r="Z1494" s="12"/>
      <c r="AA1494" s="12"/>
      <c r="AB1494" s="12"/>
      <c r="AC1494" s="12"/>
      <c r="AD1494" s="12"/>
      <c r="AE1494" s="12"/>
      <c r="AF1494" s="12"/>
      <c r="AG1494" s="12"/>
    </row>
    <row r="1495" spans="10:33" x14ac:dyDescent="0.25">
      <c r="J1495" s="12"/>
      <c r="K1495" s="12"/>
      <c r="L1495" s="12"/>
      <c r="M1495" s="12"/>
      <c r="N1495" s="12"/>
      <c r="P1495" s="12"/>
      <c r="Q1495" s="12"/>
      <c r="R1495" s="12"/>
      <c r="S1495" s="12"/>
      <c r="T1495" s="12"/>
      <c r="U1495" s="12"/>
      <c r="W1495" s="12"/>
      <c r="X1495" s="12"/>
      <c r="Y1495" s="12"/>
      <c r="Z1495" s="12"/>
      <c r="AA1495" s="12"/>
      <c r="AB1495" s="12"/>
      <c r="AC1495" s="12"/>
      <c r="AD1495" s="12"/>
      <c r="AE1495" s="12"/>
      <c r="AF1495" s="12"/>
      <c r="AG1495" s="12"/>
    </row>
    <row r="1496" spans="10:33" x14ac:dyDescent="0.25">
      <c r="J1496" s="12"/>
      <c r="K1496" s="12"/>
      <c r="L1496" s="12"/>
      <c r="M1496" s="12"/>
      <c r="N1496" s="12"/>
      <c r="P1496" s="12"/>
      <c r="Q1496" s="12"/>
      <c r="R1496" s="12"/>
      <c r="S1496" s="12"/>
      <c r="T1496" s="12"/>
      <c r="U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F1496" s="12"/>
      <c r="AG1496" s="12"/>
    </row>
    <row r="1497" spans="10:33" x14ac:dyDescent="0.25">
      <c r="J1497" s="12"/>
      <c r="K1497" s="12"/>
      <c r="L1497" s="12"/>
      <c r="M1497" s="12"/>
      <c r="N1497" s="12"/>
      <c r="P1497" s="12"/>
      <c r="Q1497" s="12"/>
      <c r="R1497" s="12"/>
      <c r="S1497" s="12"/>
      <c r="T1497" s="12"/>
      <c r="U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F1497" s="12"/>
      <c r="AG1497" s="12"/>
    </row>
    <row r="1498" spans="10:33" x14ac:dyDescent="0.25">
      <c r="J1498" s="12"/>
      <c r="K1498" s="12"/>
      <c r="L1498" s="12"/>
      <c r="M1498" s="12"/>
      <c r="N1498" s="12"/>
      <c r="P1498" s="12"/>
      <c r="Q1498" s="12"/>
      <c r="R1498" s="12"/>
      <c r="S1498" s="12"/>
      <c r="T1498" s="12"/>
      <c r="U1498" s="12"/>
      <c r="W1498" s="12"/>
      <c r="X1498" s="12"/>
      <c r="Y1498" s="12"/>
      <c r="Z1498" s="12"/>
      <c r="AA1498" s="12"/>
      <c r="AB1498" s="12"/>
      <c r="AC1498" s="12"/>
      <c r="AD1498" s="12"/>
      <c r="AE1498" s="12"/>
      <c r="AF1498" s="12"/>
      <c r="AG1498" s="12"/>
    </row>
    <row r="1499" spans="10:33" x14ac:dyDescent="0.25">
      <c r="J1499" s="12"/>
      <c r="K1499" s="12"/>
      <c r="L1499" s="12"/>
      <c r="M1499" s="12"/>
      <c r="N1499" s="12"/>
      <c r="P1499" s="12"/>
      <c r="Q1499" s="12"/>
      <c r="R1499" s="12"/>
      <c r="S1499" s="12"/>
      <c r="T1499" s="12"/>
      <c r="U1499" s="12"/>
      <c r="W1499" s="12"/>
      <c r="X1499" s="12"/>
      <c r="Y1499" s="12"/>
      <c r="Z1499" s="12"/>
      <c r="AA1499" s="12"/>
      <c r="AB1499" s="12"/>
      <c r="AC1499" s="12"/>
      <c r="AD1499" s="12"/>
      <c r="AE1499" s="12"/>
      <c r="AF1499" s="12"/>
      <c r="AG1499" s="12"/>
    </row>
    <row r="1500" spans="10:33" x14ac:dyDescent="0.25">
      <c r="J1500" s="12"/>
      <c r="K1500" s="12"/>
      <c r="L1500" s="12"/>
      <c r="M1500" s="12"/>
      <c r="N1500" s="12"/>
      <c r="P1500" s="12"/>
      <c r="Q1500" s="12"/>
      <c r="R1500" s="12"/>
      <c r="S1500" s="12"/>
      <c r="T1500" s="12"/>
      <c r="U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F1500" s="12"/>
      <c r="AG1500" s="12"/>
    </row>
    <row r="1501" spans="10:33" x14ac:dyDescent="0.25">
      <c r="J1501" s="12"/>
      <c r="K1501" s="12"/>
      <c r="L1501" s="12"/>
      <c r="M1501" s="12"/>
      <c r="N1501" s="12"/>
      <c r="P1501" s="12"/>
      <c r="Q1501" s="12"/>
      <c r="R1501" s="12"/>
      <c r="S1501" s="12"/>
      <c r="T1501" s="12"/>
      <c r="U1501" s="12"/>
      <c r="W1501" s="12"/>
      <c r="X1501" s="12"/>
      <c r="Y1501" s="12"/>
      <c r="Z1501" s="12"/>
      <c r="AA1501" s="12"/>
      <c r="AB1501" s="12"/>
      <c r="AC1501" s="12"/>
      <c r="AD1501" s="12"/>
      <c r="AE1501" s="12"/>
      <c r="AF1501" s="12"/>
      <c r="AG1501" s="12"/>
    </row>
    <row r="1502" spans="10:33" x14ac:dyDescent="0.25">
      <c r="J1502" s="12"/>
      <c r="K1502" s="12"/>
      <c r="L1502" s="12"/>
      <c r="M1502" s="12"/>
      <c r="N1502" s="12"/>
      <c r="P1502" s="12"/>
      <c r="Q1502" s="12"/>
      <c r="R1502" s="12"/>
      <c r="S1502" s="12"/>
      <c r="T1502" s="12"/>
      <c r="U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F1502" s="12"/>
      <c r="AG1502" s="12"/>
    </row>
    <row r="1503" spans="10:33" x14ac:dyDescent="0.25">
      <c r="J1503" s="12"/>
      <c r="K1503" s="12"/>
      <c r="L1503" s="12"/>
      <c r="M1503" s="12"/>
      <c r="N1503" s="12"/>
      <c r="P1503" s="12"/>
      <c r="Q1503" s="12"/>
      <c r="R1503" s="12"/>
      <c r="S1503" s="12"/>
      <c r="T1503" s="12"/>
      <c r="U1503" s="12"/>
      <c r="W1503" s="12"/>
      <c r="X1503" s="12"/>
      <c r="Y1503" s="12"/>
      <c r="Z1503" s="12"/>
      <c r="AA1503" s="12"/>
      <c r="AB1503" s="12"/>
      <c r="AC1503" s="12"/>
      <c r="AD1503" s="12"/>
      <c r="AE1503" s="12"/>
      <c r="AF1503" s="12"/>
      <c r="AG1503" s="12"/>
    </row>
    <row r="1504" spans="10:33" x14ac:dyDescent="0.25">
      <c r="J1504" s="12"/>
      <c r="K1504" s="12"/>
      <c r="L1504" s="12"/>
      <c r="M1504" s="12"/>
      <c r="N1504" s="12"/>
      <c r="P1504" s="12"/>
      <c r="Q1504" s="12"/>
      <c r="R1504" s="12"/>
      <c r="S1504" s="12"/>
      <c r="T1504" s="12"/>
      <c r="U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</row>
    <row r="1505" spans="10:33" x14ac:dyDescent="0.25">
      <c r="J1505" s="12"/>
      <c r="K1505" s="12"/>
      <c r="L1505" s="12"/>
      <c r="M1505" s="12"/>
      <c r="N1505" s="12"/>
      <c r="P1505" s="12"/>
      <c r="Q1505" s="12"/>
      <c r="R1505" s="12"/>
      <c r="S1505" s="12"/>
      <c r="T1505" s="12"/>
      <c r="U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</row>
    <row r="1506" spans="10:33" x14ac:dyDescent="0.25">
      <c r="J1506" s="12"/>
      <c r="K1506" s="12"/>
      <c r="L1506" s="12"/>
      <c r="M1506" s="12"/>
      <c r="N1506" s="12"/>
      <c r="P1506" s="12"/>
      <c r="Q1506" s="12"/>
      <c r="R1506" s="12"/>
      <c r="S1506" s="12"/>
      <c r="T1506" s="12"/>
      <c r="U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F1506" s="12"/>
      <c r="AG1506" s="12"/>
    </row>
    <row r="1507" spans="10:33" x14ac:dyDescent="0.25">
      <c r="J1507" s="12"/>
      <c r="K1507" s="12"/>
      <c r="L1507" s="12"/>
      <c r="M1507" s="12"/>
      <c r="N1507" s="12"/>
      <c r="P1507" s="12"/>
      <c r="Q1507" s="12"/>
      <c r="R1507" s="12"/>
      <c r="S1507" s="12"/>
      <c r="T1507" s="12"/>
      <c r="U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F1507" s="12"/>
      <c r="AG1507" s="12"/>
    </row>
    <row r="1508" spans="10:33" x14ac:dyDescent="0.25">
      <c r="J1508" s="12"/>
      <c r="K1508" s="12"/>
      <c r="L1508" s="12"/>
      <c r="M1508" s="12"/>
      <c r="N1508" s="12"/>
      <c r="P1508" s="12"/>
      <c r="Q1508" s="12"/>
      <c r="R1508" s="12"/>
      <c r="S1508" s="12"/>
      <c r="T1508" s="12"/>
      <c r="U1508" s="12"/>
      <c r="W1508" s="12"/>
      <c r="X1508" s="12"/>
      <c r="Y1508" s="12"/>
      <c r="Z1508" s="12"/>
      <c r="AA1508" s="12"/>
      <c r="AB1508" s="12"/>
      <c r="AC1508" s="12"/>
      <c r="AD1508" s="12"/>
      <c r="AE1508" s="12"/>
      <c r="AF1508" s="12"/>
      <c r="AG1508" s="12"/>
    </row>
    <row r="1509" spans="10:33" x14ac:dyDescent="0.25">
      <c r="J1509" s="12"/>
      <c r="K1509" s="12"/>
      <c r="L1509" s="12"/>
      <c r="M1509" s="12"/>
      <c r="N1509" s="12"/>
      <c r="P1509" s="12"/>
      <c r="Q1509" s="12"/>
      <c r="R1509" s="12"/>
      <c r="S1509" s="12"/>
      <c r="T1509" s="12"/>
      <c r="U1509" s="12"/>
      <c r="W1509" s="12"/>
      <c r="X1509" s="12"/>
      <c r="Y1509" s="12"/>
      <c r="Z1509" s="12"/>
      <c r="AA1509" s="12"/>
      <c r="AB1509" s="12"/>
      <c r="AC1509" s="12"/>
      <c r="AD1509" s="12"/>
      <c r="AE1509" s="12"/>
      <c r="AF1509" s="12"/>
      <c r="AG1509" s="12"/>
    </row>
    <row r="1510" spans="10:33" x14ac:dyDescent="0.25">
      <c r="J1510" s="12"/>
      <c r="K1510" s="12"/>
      <c r="L1510" s="12"/>
      <c r="M1510" s="12"/>
      <c r="N1510" s="12"/>
      <c r="P1510" s="12"/>
      <c r="Q1510" s="12"/>
      <c r="R1510" s="12"/>
      <c r="S1510" s="12"/>
      <c r="T1510" s="12"/>
      <c r="U1510" s="12"/>
      <c r="W1510" s="12"/>
      <c r="X1510" s="12"/>
      <c r="Y1510" s="12"/>
      <c r="Z1510" s="12"/>
      <c r="AA1510" s="12"/>
      <c r="AB1510" s="12"/>
      <c r="AC1510" s="12"/>
      <c r="AD1510" s="12"/>
      <c r="AE1510" s="12"/>
      <c r="AF1510" s="12"/>
      <c r="AG1510" s="12"/>
    </row>
    <row r="1511" spans="10:33" x14ac:dyDescent="0.25">
      <c r="J1511" s="12"/>
      <c r="K1511" s="12"/>
      <c r="L1511" s="12"/>
      <c r="M1511" s="12"/>
      <c r="N1511" s="12"/>
      <c r="P1511" s="12"/>
      <c r="Q1511" s="12"/>
      <c r="R1511" s="12"/>
      <c r="S1511" s="12"/>
      <c r="T1511" s="12"/>
      <c r="U1511" s="12"/>
      <c r="W1511" s="12"/>
      <c r="X1511" s="12"/>
      <c r="Y1511" s="12"/>
      <c r="Z1511" s="12"/>
      <c r="AA1511" s="12"/>
      <c r="AB1511" s="12"/>
      <c r="AC1511" s="12"/>
      <c r="AD1511" s="12"/>
      <c r="AE1511" s="12"/>
      <c r="AF1511" s="12"/>
      <c r="AG1511" s="12"/>
    </row>
    <row r="1512" spans="10:33" x14ac:dyDescent="0.25">
      <c r="J1512" s="12"/>
      <c r="K1512" s="12"/>
      <c r="L1512" s="12"/>
      <c r="M1512" s="12"/>
      <c r="N1512" s="12"/>
      <c r="P1512" s="12"/>
      <c r="Q1512" s="12"/>
      <c r="R1512" s="12"/>
      <c r="S1512" s="12"/>
      <c r="T1512" s="12"/>
      <c r="U1512" s="12"/>
      <c r="W1512" s="12"/>
      <c r="X1512" s="12"/>
      <c r="Y1512" s="12"/>
      <c r="Z1512" s="12"/>
      <c r="AA1512" s="12"/>
      <c r="AB1512" s="12"/>
      <c r="AC1512" s="12"/>
      <c r="AD1512" s="12"/>
      <c r="AE1512" s="12"/>
      <c r="AF1512" s="12"/>
      <c r="AG1512" s="12"/>
    </row>
    <row r="1513" spans="10:33" x14ac:dyDescent="0.25">
      <c r="J1513" s="12"/>
      <c r="K1513" s="12"/>
      <c r="L1513" s="12"/>
      <c r="M1513" s="12"/>
      <c r="N1513" s="12"/>
      <c r="P1513" s="12"/>
      <c r="Q1513" s="12"/>
      <c r="R1513" s="12"/>
      <c r="S1513" s="12"/>
      <c r="T1513" s="12"/>
      <c r="U1513" s="12"/>
      <c r="W1513" s="12"/>
      <c r="X1513" s="12"/>
      <c r="Y1513" s="12"/>
      <c r="Z1513" s="12"/>
      <c r="AA1513" s="12"/>
      <c r="AB1513" s="12"/>
      <c r="AC1513" s="12"/>
      <c r="AD1513" s="12"/>
      <c r="AE1513" s="12"/>
      <c r="AF1513" s="12"/>
      <c r="AG1513" s="12"/>
    </row>
    <row r="1514" spans="10:33" x14ac:dyDescent="0.25">
      <c r="J1514" s="12"/>
      <c r="K1514" s="12"/>
      <c r="L1514" s="12"/>
      <c r="M1514" s="12"/>
      <c r="N1514" s="12"/>
      <c r="P1514" s="12"/>
      <c r="Q1514" s="12"/>
      <c r="R1514" s="12"/>
      <c r="S1514" s="12"/>
      <c r="T1514" s="12"/>
      <c r="U1514" s="12"/>
      <c r="W1514" s="12"/>
      <c r="X1514" s="12"/>
      <c r="Y1514" s="12"/>
      <c r="Z1514" s="12"/>
      <c r="AA1514" s="12"/>
      <c r="AB1514" s="12"/>
      <c r="AC1514" s="12"/>
      <c r="AD1514" s="12"/>
      <c r="AE1514" s="12"/>
      <c r="AF1514" s="12"/>
      <c r="AG1514" s="12"/>
    </row>
    <row r="1515" spans="10:33" x14ac:dyDescent="0.25">
      <c r="J1515" s="12"/>
      <c r="K1515" s="12"/>
      <c r="L1515" s="12"/>
      <c r="M1515" s="12"/>
      <c r="N1515" s="12"/>
      <c r="P1515" s="12"/>
      <c r="Q1515" s="12"/>
      <c r="R1515" s="12"/>
      <c r="S1515" s="12"/>
      <c r="T1515" s="12"/>
      <c r="U1515" s="12"/>
      <c r="W1515" s="12"/>
      <c r="X1515" s="12"/>
      <c r="Y1515" s="12"/>
      <c r="Z1515" s="12"/>
      <c r="AA1515" s="12"/>
      <c r="AB1515" s="12"/>
      <c r="AC1515" s="12"/>
      <c r="AD1515" s="12"/>
      <c r="AE1515" s="12"/>
      <c r="AF1515" s="12"/>
      <c r="AG1515" s="12"/>
    </row>
    <row r="1516" spans="10:33" x14ac:dyDescent="0.25">
      <c r="J1516" s="12"/>
      <c r="K1516" s="12"/>
      <c r="L1516" s="12"/>
      <c r="M1516" s="12"/>
      <c r="N1516" s="12"/>
      <c r="P1516" s="12"/>
      <c r="Q1516" s="12"/>
      <c r="R1516" s="12"/>
      <c r="S1516" s="12"/>
      <c r="T1516" s="12"/>
      <c r="U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F1516" s="12"/>
      <c r="AG1516" s="12"/>
    </row>
    <row r="1517" spans="10:33" x14ac:dyDescent="0.25">
      <c r="J1517" s="12"/>
      <c r="K1517" s="12"/>
      <c r="L1517" s="12"/>
      <c r="M1517" s="12"/>
      <c r="N1517" s="12"/>
      <c r="P1517" s="12"/>
      <c r="Q1517" s="12"/>
      <c r="R1517" s="12"/>
      <c r="S1517" s="12"/>
      <c r="T1517" s="12"/>
      <c r="U1517" s="12"/>
      <c r="W1517" s="12"/>
      <c r="X1517" s="12"/>
      <c r="Y1517" s="12"/>
      <c r="Z1517" s="12"/>
      <c r="AA1517" s="12"/>
      <c r="AB1517" s="12"/>
      <c r="AC1517" s="12"/>
      <c r="AD1517" s="12"/>
      <c r="AE1517" s="12"/>
      <c r="AF1517" s="12"/>
      <c r="AG1517" s="12"/>
    </row>
    <row r="1518" spans="10:33" x14ac:dyDescent="0.25">
      <c r="J1518" s="12"/>
      <c r="K1518" s="12"/>
      <c r="L1518" s="12"/>
      <c r="M1518" s="12"/>
      <c r="N1518" s="12"/>
      <c r="P1518" s="12"/>
      <c r="Q1518" s="12"/>
      <c r="R1518" s="12"/>
      <c r="S1518" s="12"/>
      <c r="T1518" s="12"/>
      <c r="U1518" s="12"/>
      <c r="W1518" s="12"/>
      <c r="X1518" s="12"/>
      <c r="Y1518" s="12"/>
      <c r="Z1518" s="12"/>
      <c r="AA1518" s="12"/>
      <c r="AB1518" s="12"/>
      <c r="AC1518" s="12"/>
      <c r="AD1518" s="12"/>
      <c r="AE1518" s="12"/>
      <c r="AF1518" s="12"/>
      <c r="AG1518" s="12"/>
    </row>
    <row r="1519" spans="10:33" x14ac:dyDescent="0.25">
      <c r="J1519" s="12"/>
      <c r="K1519" s="12"/>
      <c r="L1519" s="12"/>
      <c r="M1519" s="12"/>
      <c r="N1519" s="12"/>
      <c r="P1519" s="12"/>
      <c r="Q1519" s="12"/>
      <c r="R1519" s="12"/>
      <c r="S1519" s="12"/>
      <c r="T1519" s="12"/>
      <c r="U1519" s="12"/>
      <c r="W1519" s="12"/>
      <c r="X1519" s="12"/>
      <c r="Y1519" s="12"/>
      <c r="Z1519" s="12"/>
      <c r="AA1519" s="12"/>
      <c r="AB1519" s="12"/>
      <c r="AC1519" s="12"/>
      <c r="AD1519" s="12"/>
      <c r="AE1519" s="12"/>
      <c r="AF1519" s="12"/>
      <c r="AG1519" s="12"/>
    </row>
    <row r="1520" spans="10:33" x14ac:dyDescent="0.25">
      <c r="J1520" s="12"/>
      <c r="K1520" s="12"/>
      <c r="L1520" s="12"/>
      <c r="M1520" s="12"/>
      <c r="N1520" s="12"/>
      <c r="P1520" s="12"/>
      <c r="Q1520" s="12"/>
      <c r="R1520" s="12"/>
      <c r="S1520" s="12"/>
      <c r="T1520" s="12"/>
      <c r="U1520" s="12"/>
      <c r="W1520" s="12"/>
      <c r="X1520" s="12"/>
      <c r="Y1520" s="12"/>
      <c r="Z1520" s="12"/>
      <c r="AA1520" s="12"/>
      <c r="AB1520" s="12"/>
      <c r="AC1520" s="12"/>
      <c r="AD1520" s="12"/>
      <c r="AE1520" s="12"/>
      <c r="AF1520" s="12"/>
      <c r="AG1520" s="12"/>
    </row>
    <row r="1521" spans="10:33" x14ac:dyDescent="0.25">
      <c r="J1521" s="12"/>
      <c r="K1521" s="12"/>
      <c r="L1521" s="12"/>
      <c r="M1521" s="12"/>
      <c r="N1521" s="12"/>
      <c r="P1521" s="12"/>
      <c r="Q1521" s="12"/>
      <c r="R1521" s="12"/>
      <c r="S1521" s="12"/>
      <c r="T1521" s="12"/>
      <c r="U1521" s="12"/>
      <c r="W1521" s="12"/>
      <c r="X1521" s="12"/>
      <c r="Y1521" s="12"/>
      <c r="Z1521" s="12"/>
      <c r="AA1521" s="12"/>
      <c r="AB1521" s="12"/>
      <c r="AC1521" s="12"/>
      <c r="AD1521" s="12"/>
      <c r="AE1521" s="12"/>
      <c r="AF1521" s="12"/>
      <c r="AG1521" s="12"/>
    </row>
    <row r="1522" spans="10:33" x14ac:dyDescent="0.25">
      <c r="J1522" s="12"/>
      <c r="K1522" s="12"/>
      <c r="L1522" s="12"/>
      <c r="M1522" s="12"/>
      <c r="N1522" s="12"/>
      <c r="P1522" s="12"/>
      <c r="Q1522" s="12"/>
      <c r="R1522" s="12"/>
      <c r="S1522" s="12"/>
      <c r="T1522" s="12"/>
      <c r="U1522" s="12"/>
      <c r="W1522" s="12"/>
      <c r="X1522" s="12"/>
      <c r="Y1522" s="12"/>
      <c r="Z1522" s="12"/>
      <c r="AA1522" s="12"/>
      <c r="AB1522" s="12"/>
      <c r="AC1522" s="12"/>
      <c r="AD1522" s="12"/>
      <c r="AE1522" s="12"/>
      <c r="AF1522" s="12"/>
      <c r="AG1522" s="12"/>
    </row>
    <row r="1523" spans="10:33" x14ac:dyDescent="0.25">
      <c r="J1523" s="12"/>
      <c r="K1523" s="12"/>
      <c r="L1523" s="12"/>
      <c r="M1523" s="12"/>
      <c r="N1523" s="12"/>
      <c r="P1523" s="12"/>
      <c r="Q1523" s="12"/>
      <c r="R1523" s="12"/>
      <c r="S1523" s="12"/>
      <c r="T1523" s="12"/>
      <c r="U1523" s="12"/>
      <c r="W1523" s="12"/>
      <c r="X1523" s="12"/>
      <c r="Y1523" s="12"/>
      <c r="Z1523" s="12"/>
      <c r="AA1523" s="12"/>
      <c r="AB1523" s="12"/>
      <c r="AC1523" s="12"/>
      <c r="AD1523" s="12"/>
      <c r="AE1523" s="12"/>
      <c r="AF1523" s="12"/>
      <c r="AG1523" s="12"/>
    </row>
    <row r="1524" spans="10:33" x14ac:dyDescent="0.25">
      <c r="J1524" s="12"/>
      <c r="K1524" s="12"/>
      <c r="L1524" s="12"/>
      <c r="M1524" s="12"/>
      <c r="N1524" s="12"/>
      <c r="P1524" s="12"/>
      <c r="Q1524" s="12"/>
      <c r="R1524" s="12"/>
      <c r="S1524" s="12"/>
      <c r="T1524" s="12"/>
      <c r="U1524" s="12"/>
      <c r="W1524" s="12"/>
      <c r="X1524" s="12"/>
      <c r="Y1524" s="12"/>
      <c r="Z1524" s="12"/>
      <c r="AA1524" s="12"/>
      <c r="AB1524" s="12"/>
      <c r="AC1524" s="12"/>
      <c r="AD1524" s="12"/>
      <c r="AE1524" s="12"/>
      <c r="AF1524" s="12"/>
      <c r="AG1524" s="12"/>
    </row>
    <row r="1525" spans="10:33" x14ac:dyDescent="0.25">
      <c r="J1525" s="12"/>
      <c r="K1525" s="12"/>
      <c r="L1525" s="12"/>
      <c r="M1525" s="12"/>
      <c r="N1525" s="12"/>
      <c r="P1525" s="12"/>
      <c r="Q1525" s="12"/>
      <c r="R1525" s="12"/>
      <c r="S1525" s="12"/>
      <c r="T1525" s="12"/>
      <c r="U1525" s="12"/>
      <c r="W1525" s="12"/>
      <c r="X1525" s="12"/>
      <c r="Y1525" s="12"/>
      <c r="Z1525" s="12"/>
      <c r="AA1525" s="12"/>
      <c r="AB1525" s="12"/>
      <c r="AC1525" s="12"/>
      <c r="AD1525" s="12"/>
      <c r="AE1525" s="12"/>
      <c r="AF1525" s="12"/>
      <c r="AG1525" s="12"/>
    </row>
    <row r="1526" spans="10:33" x14ac:dyDescent="0.25">
      <c r="J1526" s="12"/>
      <c r="K1526" s="12"/>
      <c r="L1526" s="12"/>
      <c r="M1526" s="12"/>
      <c r="N1526" s="12"/>
      <c r="P1526" s="12"/>
      <c r="Q1526" s="12"/>
      <c r="R1526" s="12"/>
      <c r="S1526" s="12"/>
      <c r="T1526" s="12"/>
      <c r="U1526" s="12"/>
      <c r="W1526" s="12"/>
      <c r="X1526" s="12"/>
      <c r="Y1526" s="12"/>
      <c r="Z1526" s="12"/>
      <c r="AA1526" s="12"/>
      <c r="AB1526" s="12"/>
      <c r="AC1526" s="12"/>
      <c r="AD1526" s="12"/>
      <c r="AE1526" s="12"/>
      <c r="AF1526" s="12"/>
      <c r="AG1526" s="12"/>
    </row>
    <row r="1527" spans="10:33" x14ac:dyDescent="0.25">
      <c r="J1527" s="12"/>
      <c r="K1527" s="12"/>
      <c r="L1527" s="12"/>
      <c r="M1527" s="12"/>
      <c r="N1527" s="12"/>
      <c r="P1527" s="12"/>
      <c r="Q1527" s="12"/>
      <c r="R1527" s="12"/>
      <c r="S1527" s="12"/>
      <c r="T1527" s="12"/>
      <c r="U1527" s="12"/>
      <c r="W1527" s="12"/>
      <c r="X1527" s="12"/>
      <c r="Y1527" s="12"/>
      <c r="Z1527" s="12"/>
      <c r="AA1527" s="12"/>
      <c r="AB1527" s="12"/>
      <c r="AC1527" s="12"/>
      <c r="AD1527" s="12"/>
      <c r="AE1527" s="12"/>
      <c r="AF1527" s="12"/>
      <c r="AG1527" s="12"/>
    </row>
    <row r="1528" spans="10:33" x14ac:dyDescent="0.25">
      <c r="J1528" s="12"/>
      <c r="K1528" s="12"/>
      <c r="L1528" s="12"/>
      <c r="M1528" s="12"/>
      <c r="N1528" s="12"/>
      <c r="P1528" s="12"/>
      <c r="Q1528" s="12"/>
      <c r="R1528" s="12"/>
      <c r="S1528" s="12"/>
      <c r="T1528" s="12"/>
      <c r="U1528" s="12"/>
      <c r="W1528" s="12"/>
      <c r="X1528" s="12"/>
      <c r="Y1528" s="12"/>
      <c r="Z1528" s="12"/>
      <c r="AA1528" s="12"/>
      <c r="AB1528" s="12"/>
      <c r="AC1528" s="12"/>
      <c r="AD1528" s="12"/>
      <c r="AE1528" s="12"/>
      <c r="AF1528" s="12"/>
      <c r="AG1528" s="12"/>
    </row>
    <row r="1529" spans="10:33" x14ac:dyDescent="0.25">
      <c r="J1529" s="12"/>
      <c r="K1529" s="12"/>
      <c r="L1529" s="12"/>
      <c r="M1529" s="12"/>
      <c r="N1529" s="12"/>
      <c r="P1529" s="12"/>
      <c r="Q1529" s="12"/>
      <c r="R1529" s="12"/>
      <c r="S1529" s="12"/>
      <c r="T1529" s="12"/>
      <c r="U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F1529" s="12"/>
      <c r="AG1529" s="12"/>
    </row>
    <row r="1530" spans="10:33" x14ac:dyDescent="0.25">
      <c r="J1530" s="12"/>
      <c r="K1530" s="12"/>
      <c r="L1530" s="12"/>
      <c r="M1530" s="12"/>
      <c r="N1530" s="12"/>
      <c r="P1530" s="12"/>
      <c r="Q1530" s="12"/>
      <c r="R1530" s="12"/>
      <c r="S1530" s="12"/>
      <c r="T1530" s="12"/>
      <c r="U1530" s="12"/>
      <c r="W1530" s="12"/>
      <c r="X1530" s="12"/>
      <c r="Y1530" s="12"/>
      <c r="Z1530" s="12"/>
      <c r="AA1530" s="12"/>
      <c r="AB1530" s="12"/>
      <c r="AC1530" s="12"/>
      <c r="AD1530" s="12"/>
      <c r="AE1530" s="12"/>
      <c r="AF1530" s="12"/>
      <c r="AG1530" s="12"/>
    </row>
    <row r="1531" spans="10:33" x14ac:dyDescent="0.25">
      <c r="J1531" s="12"/>
      <c r="K1531" s="12"/>
      <c r="L1531" s="12"/>
      <c r="M1531" s="12"/>
      <c r="N1531" s="12"/>
      <c r="P1531" s="12"/>
      <c r="Q1531" s="12"/>
      <c r="R1531" s="12"/>
      <c r="S1531" s="12"/>
      <c r="T1531" s="12"/>
      <c r="U1531" s="12"/>
      <c r="W1531" s="12"/>
      <c r="X1531" s="12"/>
      <c r="Y1531" s="12"/>
      <c r="Z1531" s="12"/>
      <c r="AA1531" s="12"/>
      <c r="AB1531" s="12"/>
      <c r="AC1531" s="12"/>
      <c r="AD1531" s="12"/>
      <c r="AE1531" s="12"/>
      <c r="AF1531" s="12"/>
      <c r="AG1531" s="12"/>
    </row>
    <row r="1532" spans="10:33" x14ac:dyDescent="0.25">
      <c r="J1532" s="12"/>
      <c r="K1532" s="12"/>
      <c r="L1532" s="12"/>
      <c r="M1532" s="12"/>
      <c r="N1532" s="12"/>
      <c r="P1532" s="12"/>
      <c r="Q1532" s="12"/>
      <c r="R1532" s="12"/>
      <c r="S1532" s="12"/>
      <c r="T1532" s="12"/>
      <c r="U1532" s="12"/>
      <c r="W1532" s="12"/>
      <c r="X1532" s="12"/>
      <c r="Y1532" s="12"/>
      <c r="Z1532" s="12"/>
      <c r="AA1532" s="12"/>
      <c r="AB1532" s="12"/>
      <c r="AC1532" s="12"/>
      <c r="AD1532" s="12"/>
      <c r="AE1532" s="12"/>
      <c r="AF1532" s="12"/>
      <c r="AG1532" s="12"/>
    </row>
    <row r="1533" spans="10:33" x14ac:dyDescent="0.25">
      <c r="J1533" s="12"/>
      <c r="K1533" s="12"/>
      <c r="L1533" s="12"/>
      <c r="M1533" s="12"/>
      <c r="N1533" s="12"/>
      <c r="P1533" s="12"/>
      <c r="Q1533" s="12"/>
      <c r="R1533" s="12"/>
      <c r="S1533" s="12"/>
      <c r="T1533" s="12"/>
      <c r="U1533" s="12"/>
      <c r="W1533" s="12"/>
      <c r="X1533" s="12"/>
      <c r="Y1533" s="12"/>
      <c r="Z1533" s="12"/>
      <c r="AA1533" s="12"/>
      <c r="AB1533" s="12"/>
      <c r="AC1533" s="12"/>
      <c r="AD1533" s="12"/>
      <c r="AE1533" s="12"/>
      <c r="AF1533" s="12"/>
      <c r="AG1533" s="12"/>
    </row>
    <row r="1534" spans="10:33" x14ac:dyDescent="0.25">
      <c r="J1534" s="12"/>
      <c r="K1534" s="12"/>
      <c r="L1534" s="12"/>
      <c r="M1534" s="12"/>
      <c r="N1534" s="12"/>
      <c r="P1534" s="12"/>
      <c r="Q1534" s="12"/>
      <c r="R1534" s="12"/>
      <c r="S1534" s="12"/>
      <c r="T1534" s="12"/>
      <c r="U1534" s="12"/>
      <c r="W1534" s="12"/>
      <c r="X1534" s="12"/>
      <c r="Y1534" s="12"/>
      <c r="Z1534" s="12"/>
      <c r="AA1534" s="12"/>
      <c r="AB1534" s="12"/>
      <c r="AC1534" s="12"/>
      <c r="AD1534" s="12"/>
      <c r="AE1534" s="12"/>
      <c r="AF1534" s="12"/>
      <c r="AG1534" s="12"/>
    </row>
    <row r="1535" spans="10:33" x14ac:dyDescent="0.25">
      <c r="J1535" s="12"/>
      <c r="K1535" s="12"/>
      <c r="L1535" s="12"/>
      <c r="M1535" s="12"/>
      <c r="N1535" s="12"/>
      <c r="P1535" s="12"/>
      <c r="Q1535" s="12"/>
      <c r="R1535" s="12"/>
      <c r="S1535" s="12"/>
      <c r="T1535" s="12"/>
      <c r="U1535" s="12"/>
      <c r="W1535" s="12"/>
      <c r="X1535" s="12"/>
      <c r="Y1535" s="12"/>
      <c r="Z1535" s="12"/>
      <c r="AA1535" s="12"/>
      <c r="AB1535" s="12"/>
      <c r="AC1535" s="12"/>
      <c r="AD1535" s="12"/>
      <c r="AE1535" s="12"/>
      <c r="AF1535" s="12"/>
      <c r="AG1535" s="12"/>
    </row>
    <row r="1536" spans="10:33" x14ac:dyDescent="0.25">
      <c r="J1536" s="12"/>
      <c r="K1536" s="12"/>
      <c r="L1536" s="12"/>
      <c r="M1536" s="12"/>
      <c r="N1536" s="12"/>
      <c r="P1536" s="12"/>
      <c r="Q1536" s="12"/>
      <c r="R1536" s="12"/>
      <c r="S1536" s="12"/>
      <c r="T1536" s="12"/>
      <c r="U1536" s="12"/>
      <c r="W1536" s="12"/>
      <c r="X1536" s="12"/>
      <c r="Y1536" s="12"/>
      <c r="Z1536" s="12"/>
      <c r="AA1536" s="12"/>
      <c r="AB1536" s="12"/>
      <c r="AC1536" s="12"/>
      <c r="AD1536" s="12"/>
      <c r="AE1536" s="12"/>
      <c r="AF1536" s="12"/>
      <c r="AG1536" s="12"/>
    </row>
    <row r="1537" spans="10:33" x14ac:dyDescent="0.25">
      <c r="J1537" s="12"/>
      <c r="K1537" s="12"/>
      <c r="L1537" s="12"/>
      <c r="M1537" s="12"/>
      <c r="N1537" s="12"/>
      <c r="P1537" s="12"/>
      <c r="Q1537" s="12"/>
      <c r="R1537" s="12"/>
      <c r="S1537" s="12"/>
      <c r="T1537" s="12"/>
      <c r="U1537" s="12"/>
      <c r="W1537" s="12"/>
      <c r="X1537" s="12"/>
      <c r="Y1537" s="12"/>
      <c r="Z1537" s="12"/>
      <c r="AA1537" s="12"/>
      <c r="AB1537" s="12"/>
      <c r="AC1537" s="12"/>
      <c r="AD1537" s="12"/>
      <c r="AE1537" s="12"/>
      <c r="AF1537" s="12"/>
      <c r="AG1537" s="12"/>
    </row>
    <row r="1538" spans="10:33" x14ac:dyDescent="0.25">
      <c r="J1538" s="12"/>
      <c r="K1538" s="12"/>
      <c r="L1538" s="12"/>
      <c r="M1538" s="12"/>
      <c r="N1538" s="12"/>
      <c r="P1538" s="12"/>
      <c r="Q1538" s="12"/>
      <c r="R1538" s="12"/>
      <c r="S1538" s="12"/>
      <c r="T1538" s="12"/>
      <c r="U1538" s="12"/>
      <c r="W1538" s="12"/>
      <c r="X1538" s="12"/>
      <c r="Y1538" s="12"/>
      <c r="Z1538" s="12"/>
      <c r="AA1538" s="12"/>
      <c r="AB1538" s="12"/>
      <c r="AC1538" s="12"/>
      <c r="AD1538" s="12"/>
      <c r="AE1538" s="12"/>
      <c r="AF1538" s="12"/>
      <c r="AG1538" s="12"/>
    </row>
    <row r="1539" spans="10:33" x14ac:dyDescent="0.25">
      <c r="J1539" s="12"/>
      <c r="K1539" s="12"/>
      <c r="L1539" s="12"/>
      <c r="M1539" s="12"/>
      <c r="N1539" s="12"/>
      <c r="P1539" s="12"/>
      <c r="Q1539" s="12"/>
      <c r="R1539" s="12"/>
      <c r="S1539" s="12"/>
      <c r="T1539" s="12"/>
      <c r="U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</row>
    <row r="1540" spans="10:33" x14ac:dyDescent="0.25">
      <c r="J1540" s="12"/>
      <c r="K1540" s="12"/>
      <c r="L1540" s="12"/>
      <c r="M1540" s="12"/>
      <c r="N1540" s="12"/>
      <c r="P1540" s="12"/>
      <c r="Q1540" s="12"/>
      <c r="R1540" s="12"/>
      <c r="S1540" s="12"/>
      <c r="T1540" s="12"/>
      <c r="U1540" s="12"/>
      <c r="W1540" s="12"/>
      <c r="X1540" s="12"/>
      <c r="Y1540" s="12"/>
      <c r="Z1540" s="12"/>
      <c r="AA1540" s="12"/>
      <c r="AB1540" s="12"/>
      <c r="AC1540" s="12"/>
      <c r="AD1540" s="12"/>
      <c r="AE1540" s="12"/>
      <c r="AF1540" s="12"/>
      <c r="AG1540" s="12"/>
    </row>
    <row r="1541" spans="10:33" x14ac:dyDescent="0.25">
      <c r="J1541" s="12"/>
      <c r="K1541" s="12"/>
      <c r="L1541" s="12"/>
      <c r="M1541" s="12"/>
      <c r="N1541" s="12"/>
      <c r="P1541" s="12"/>
      <c r="Q1541" s="12"/>
      <c r="R1541" s="12"/>
      <c r="S1541" s="12"/>
      <c r="T1541" s="12"/>
      <c r="U1541" s="12"/>
      <c r="W1541" s="12"/>
      <c r="X1541" s="12"/>
      <c r="Y1541" s="12"/>
      <c r="Z1541" s="12"/>
      <c r="AA1541" s="12"/>
      <c r="AB1541" s="12"/>
      <c r="AC1541" s="12"/>
      <c r="AD1541" s="12"/>
      <c r="AE1541" s="12"/>
      <c r="AF1541" s="12"/>
      <c r="AG1541" s="12"/>
    </row>
    <row r="1542" spans="10:33" x14ac:dyDescent="0.25">
      <c r="J1542" s="12"/>
      <c r="K1542" s="12"/>
      <c r="L1542" s="12"/>
      <c r="M1542" s="12"/>
      <c r="N1542" s="12"/>
      <c r="P1542" s="12"/>
      <c r="Q1542" s="12"/>
      <c r="R1542" s="12"/>
      <c r="S1542" s="12"/>
      <c r="T1542" s="12"/>
      <c r="U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F1542" s="12"/>
      <c r="AG1542" s="12"/>
    </row>
    <row r="1543" spans="10:33" x14ac:dyDescent="0.25">
      <c r="J1543" s="12"/>
      <c r="K1543" s="12"/>
      <c r="L1543" s="12"/>
      <c r="M1543" s="12"/>
      <c r="N1543" s="12"/>
      <c r="P1543" s="12"/>
      <c r="Q1543" s="12"/>
      <c r="R1543" s="12"/>
      <c r="S1543" s="12"/>
      <c r="T1543" s="12"/>
      <c r="U1543" s="12"/>
      <c r="W1543" s="12"/>
      <c r="X1543" s="12"/>
      <c r="Y1543" s="12"/>
      <c r="Z1543" s="12"/>
      <c r="AA1543" s="12"/>
      <c r="AB1543" s="12"/>
      <c r="AC1543" s="12"/>
      <c r="AD1543" s="12"/>
      <c r="AE1543" s="12"/>
      <c r="AF1543" s="12"/>
      <c r="AG1543" s="12"/>
    </row>
    <row r="1544" spans="10:33" x14ac:dyDescent="0.25">
      <c r="J1544" s="12"/>
      <c r="K1544" s="12"/>
      <c r="L1544" s="12"/>
      <c r="M1544" s="12"/>
      <c r="N1544" s="12"/>
      <c r="P1544" s="12"/>
      <c r="Q1544" s="12"/>
      <c r="R1544" s="12"/>
      <c r="S1544" s="12"/>
      <c r="T1544" s="12"/>
      <c r="U1544" s="12"/>
      <c r="W1544" s="12"/>
      <c r="X1544" s="12"/>
      <c r="Y1544" s="12"/>
      <c r="Z1544" s="12"/>
      <c r="AA1544" s="12"/>
      <c r="AB1544" s="12"/>
      <c r="AC1544" s="12"/>
      <c r="AD1544" s="12"/>
      <c r="AE1544" s="12"/>
      <c r="AF1544" s="12"/>
      <c r="AG1544" s="12"/>
    </row>
    <row r="1545" spans="10:33" x14ac:dyDescent="0.25">
      <c r="J1545" s="12"/>
      <c r="K1545" s="12"/>
      <c r="L1545" s="12"/>
      <c r="M1545" s="12"/>
      <c r="N1545" s="12"/>
      <c r="P1545" s="12"/>
      <c r="Q1545" s="12"/>
      <c r="R1545" s="12"/>
      <c r="S1545" s="12"/>
      <c r="T1545" s="12"/>
      <c r="U1545" s="12"/>
      <c r="W1545" s="12"/>
      <c r="X1545" s="12"/>
      <c r="Y1545" s="12"/>
      <c r="Z1545" s="12"/>
      <c r="AA1545" s="12"/>
      <c r="AB1545" s="12"/>
      <c r="AC1545" s="12"/>
      <c r="AD1545" s="12"/>
      <c r="AE1545" s="12"/>
      <c r="AF1545" s="12"/>
      <c r="AG1545" s="12"/>
    </row>
    <row r="1546" spans="10:33" x14ac:dyDescent="0.25">
      <c r="J1546" s="12"/>
      <c r="K1546" s="12"/>
      <c r="L1546" s="12"/>
      <c r="M1546" s="12"/>
      <c r="N1546" s="12"/>
      <c r="P1546" s="12"/>
      <c r="Q1546" s="12"/>
      <c r="R1546" s="12"/>
      <c r="S1546" s="12"/>
      <c r="T1546" s="12"/>
      <c r="U1546" s="12"/>
      <c r="W1546" s="12"/>
      <c r="X1546" s="12"/>
      <c r="Y1546" s="12"/>
      <c r="Z1546" s="12"/>
      <c r="AA1546" s="12"/>
      <c r="AB1546" s="12"/>
      <c r="AC1546" s="12"/>
      <c r="AD1546" s="12"/>
      <c r="AE1546" s="12"/>
      <c r="AF1546" s="12"/>
      <c r="AG1546" s="12"/>
    </row>
    <row r="1547" spans="10:33" x14ac:dyDescent="0.25">
      <c r="J1547" s="12"/>
      <c r="K1547" s="12"/>
      <c r="L1547" s="12"/>
      <c r="M1547" s="12"/>
      <c r="N1547" s="12"/>
      <c r="P1547" s="12"/>
      <c r="Q1547" s="12"/>
      <c r="R1547" s="12"/>
      <c r="S1547" s="12"/>
      <c r="T1547" s="12"/>
      <c r="U1547" s="12"/>
      <c r="W1547" s="12"/>
      <c r="X1547" s="12"/>
      <c r="Y1547" s="12"/>
      <c r="Z1547" s="12"/>
      <c r="AA1547" s="12"/>
      <c r="AB1547" s="12"/>
      <c r="AC1547" s="12"/>
      <c r="AD1547" s="12"/>
      <c r="AE1547" s="12"/>
      <c r="AF1547" s="12"/>
      <c r="AG1547" s="12"/>
    </row>
    <row r="1548" spans="10:33" x14ac:dyDescent="0.25">
      <c r="J1548" s="12"/>
      <c r="K1548" s="12"/>
      <c r="L1548" s="12"/>
      <c r="M1548" s="12"/>
      <c r="N1548" s="12"/>
      <c r="P1548" s="12"/>
      <c r="Q1548" s="12"/>
      <c r="R1548" s="12"/>
      <c r="S1548" s="12"/>
      <c r="T1548" s="12"/>
      <c r="U1548" s="12"/>
      <c r="W1548" s="12"/>
      <c r="X1548" s="12"/>
      <c r="Y1548" s="12"/>
      <c r="Z1548" s="12"/>
      <c r="AA1548" s="12"/>
      <c r="AB1548" s="12"/>
      <c r="AC1548" s="12"/>
      <c r="AD1548" s="12"/>
      <c r="AE1548" s="12"/>
      <c r="AF1548" s="12"/>
      <c r="AG1548" s="12"/>
    </row>
    <row r="1549" spans="10:33" x14ac:dyDescent="0.25">
      <c r="J1549" s="12"/>
      <c r="K1549" s="12"/>
      <c r="L1549" s="12"/>
      <c r="M1549" s="12"/>
      <c r="N1549" s="12"/>
      <c r="P1549" s="12"/>
      <c r="Q1549" s="12"/>
      <c r="R1549" s="12"/>
      <c r="S1549" s="12"/>
      <c r="T1549" s="12"/>
      <c r="U1549" s="12"/>
      <c r="W1549" s="12"/>
      <c r="X1549" s="12"/>
      <c r="Y1549" s="12"/>
      <c r="Z1549" s="12"/>
      <c r="AA1549" s="12"/>
      <c r="AB1549" s="12"/>
      <c r="AC1549" s="12"/>
      <c r="AD1549" s="12"/>
      <c r="AE1549" s="12"/>
      <c r="AF1549" s="12"/>
      <c r="AG1549" s="12"/>
    </row>
    <row r="1550" spans="10:33" x14ac:dyDescent="0.25">
      <c r="J1550" s="12"/>
      <c r="K1550" s="12"/>
      <c r="L1550" s="12"/>
      <c r="M1550" s="12"/>
      <c r="N1550" s="12"/>
      <c r="P1550" s="12"/>
      <c r="Q1550" s="12"/>
      <c r="R1550" s="12"/>
      <c r="S1550" s="12"/>
      <c r="T1550" s="12"/>
      <c r="U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F1550" s="12"/>
      <c r="AG1550" s="12"/>
    </row>
    <row r="1551" spans="10:33" x14ac:dyDescent="0.25">
      <c r="J1551" s="12"/>
      <c r="K1551" s="12"/>
      <c r="L1551" s="12"/>
      <c r="M1551" s="12"/>
      <c r="N1551" s="12"/>
      <c r="P1551" s="12"/>
      <c r="Q1551" s="12"/>
      <c r="R1551" s="12"/>
      <c r="S1551" s="12"/>
      <c r="T1551" s="12"/>
      <c r="U1551" s="12"/>
      <c r="W1551" s="12"/>
      <c r="X1551" s="12"/>
      <c r="Y1551" s="12"/>
      <c r="Z1551" s="12"/>
      <c r="AA1551" s="12"/>
      <c r="AB1551" s="12"/>
      <c r="AC1551" s="12"/>
      <c r="AD1551" s="12"/>
      <c r="AE1551" s="12"/>
      <c r="AF1551" s="12"/>
      <c r="AG1551" s="12"/>
    </row>
    <row r="1552" spans="10:33" x14ac:dyDescent="0.25">
      <c r="J1552" s="12"/>
      <c r="K1552" s="12"/>
      <c r="L1552" s="12"/>
      <c r="M1552" s="12"/>
      <c r="N1552" s="12"/>
      <c r="P1552" s="12"/>
      <c r="Q1552" s="12"/>
      <c r="R1552" s="12"/>
      <c r="S1552" s="12"/>
      <c r="T1552" s="12"/>
      <c r="U1552" s="12"/>
      <c r="W1552" s="12"/>
      <c r="X1552" s="12"/>
      <c r="Y1552" s="12"/>
      <c r="Z1552" s="12"/>
      <c r="AA1552" s="12"/>
      <c r="AB1552" s="12"/>
      <c r="AC1552" s="12"/>
      <c r="AD1552" s="12"/>
      <c r="AE1552" s="12"/>
      <c r="AF1552" s="12"/>
      <c r="AG1552" s="12"/>
    </row>
    <row r="1553" spans="10:33" x14ac:dyDescent="0.25">
      <c r="J1553" s="12"/>
      <c r="K1553" s="12"/>
      <c r="L1553" s="12"/>
      <c r="M1553" s="12"/>
      <c r="N1553" s="12"/>
      <c r="P1553" s="12"/>
      <c r="Q1553" s="12"/>
      <c r="R1553" s="12"/>
      <c r="S1553" s="12"/>
      <c r="T1553" s="12"/>
      <c r="U1553" s="12"/>
      <c r="W1553" s="12"/>
      <c r="X1553" s="12"/>
      <c r="Y1553" s="12"/>
      <c r="Z1553" s="12"/>
      <c r="AA1553" s="12"/>
      <c r="AB1553" s="12"/>
      <c r="AC1553" s="12"/>
      <c r="AD1553" s="12"/>
      <c r="AE1553" s="12"/>
      <c r="AF1553" s="12"/>
      <c r="AG1553" s="12"/>
    </row>
    <row r="1554" spans="10:33" x14ac:dyDescent="0.25">
      <c r="J1554" s="12"/>
      <c r="K1554" s="12"/>
      <c r="L1554" s="12"/>
      <c r="M1554" s="12"/>
      <c r="N1554" s="12"/>
      <c r="P1554" s="12"/>
      <c r="Q1554" s="12"/>
      <c r="R1554" s="12"/>
      <c r="S1554" s="12"/>
      <c r="T1554" s="12"/>
      <c r="U1554" s="12"/>
      <c r="W1554" s="12"/>
      <c r="X1554" s="12"/>
      <c r="Y1554" s="12"/>
      <c r="Z1554" s="12"/>
      <c r="AA1554" s="12"/>
      <c r="AB1554" s="12"/>
      <c r="AC1554" s="12"/>
      <c r="AD1554" s="12"/>
      <c r="AE1554" s="12"/>
      <c r="AF1554" s="12"/>
      <c r="AG1554" s="12"/>
    </row>
    <row r="1555" spans="10:33" x14ac:dyDescent="0.25">
      <c r="J1555" s="12"/>
      <c r="K1555" s="12"/>
      <c r="L1555" s="12"/>
      <c r="M1555" s="12"/>
      <c r="N1555" s="12"/>
      <c r="P1555" s="12"/>
      <c r="Q1555" s="12"/>
      <c r="R1555" s="12"/>
      <c r="S1555" s="12"/>
      <c r="T1555" s="12"/>
      <c r="U1555" s="12"/>
      <c r="W1555" s="12"/>
      <c r="X1555" s="12"/>
      <c r="Y1555" s="12"/>
      <c r="Z1555" s="12"/>
      <c r="AA1555" s="12"/>
      <c r="AB1555" s="12"/>
      <c r="AC1555" s="12"/>
      <c r="AD1555" s="12"/>
      <c r="AE1555" s="12"/>
      <c r="AF1555" s="12"/>
      <c r="AG1555" s="12"/>
    </row>
    <row r="1556" spans="10:33" x14ac:dyDescent="0.25">
      <c r="J1556" s="12"/>
      <c r="K1556" s="12"/>
      <c r="L1556" s="12"/>
      <c r="M1556" s="12"/>
      <c r="N1556" s="12"/>
      <c r="P1556" s="12"/>
      <c r="Q1556" s="12"/>
      <c r="R1556" s="12"/>
      <c r="S1556" s="12"/>
      <c r="T1556" s="12"/>
      <c r="U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F1556" s="12"/>
      <c r="AG1556" s="12"/>
    </row>
    <row r="1557" spans="10:33" x14ac:dyDescent="0.25">
      <c r="J1557" s="12"/>
      <c r="K1557" s="12"/>
      <c r="L1557" s="12"/>
      <c r="M1557" s="12"/>
      <c r="N1557" s="12"/>
      <c r="P1557" s="12"/>
      <c r="Q1557" s="12"/>
      <c r="R1557" s="12"/>
      <c r="S1557" s="12"/>
      <c r="T1557" s="12"/>
      <c r="U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</row>
    <row r="1558" spans="10:33" x14ac:dyDescent="0.25">
      <c r="J1558" s="12"/>
      <c r="K1558" s="12"/>
      <c r="L1558" s="12"/>
      <c r="M1558" s="12"/>
      <c r="N1558" s="12"/>
      <c r="P1558" s="12"/>
      <c r="Q1558" s="12"/>
      <c r="R1558" s="12"/>
      <c r="S1558" s="12"/>
      <c r="T1558" s="12"/>
      <c r="U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F1558" s="12"/>
      <c r="AG1558" s="12"/>
    </row>
    <row r="1559" spans="10:33" x14ac:dyDescent="0.25">
      <c r="J1559" s="12"/>
      <c r="K1559" s="12"/>
      <c r="L1559" s="12"/>
      <c r="M1559" s="12"/>
      <c r="N1559" s="12"/>
      <c r="P1559" s="12"/>
      <c r="Q1559" s="12"/>
      <c r="R1559" s="12"/>
      <c r="S1559" s="12"/>
      <c r="T1559" s="12"/>
      <c r="U1559" s="12"/>
      <c r="W1559" s="12"/>
      <c r="X1559" s="12"/>
      <c r="Y1559" s="12"/>
      <c r="Z1559" s="12"/>
      <c r="AA1559" s="12"/>
      <c r="AB1559" s="12"/>
      <c r="AC1559" s="12"/>
      <c r="AD1559" s="12"/>
      <c r="AE1559" s="12"/>
      <c r="AF1559" s="12"/>
      <c r="AG1559" s="12"/>
    </row>
    <row r="1560" spans="10:33" x14ac:dyDescent="0.25">
      <c r="J1560" s="12"/>
      <c r="K1560" s="12"/>
      <c r="L1560" s="12"/>
      <c r="M1560" s="12"/>
      <c r="N1560" s="12"/>
      <c r="P1560" s="12"/>
      <c r="Q1560" s="12"/>
      <c r="R1560" s="12"/>
      <c r="S1560" s="12"/>
      <c r="T1560" s="12"/>
      <c r="U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F1560" s="12"/>
      <c r="AG1560" s="12"/>
    </row>
    <row r="1561" spans="10:33" x14ac:dyDescent="0.25">
      <c r="J1561" s="12"/>
      <c r="K1561" s="12"/>
      <c r="L1561" s="12"/>
      <c r="M1561" s="12"/>
      <c r="N1561" s="12"/>
      <c r="P1561" s="12"/>
      <c r="Q1561" s="12"/>
      <c r="R1561" s="12"/>
      <c r="S1561" s="12"/>
      <c r="T1561" s="12"/>
      <c r="U1561" s="12"/>
      <c r="W1561" s="12"/>
      <c r="X1561" s="12"/>
      <c r="Y1561" s="12"/>
      <c r="Z1561" s="12"/>
      <c r="AA1561" s="12"/>
      <c r="AB1561" s="12"/>
      <c r="AC1561" s="12"/>
      <c r="AD1561" s="12"/>
      <c r="AE1561" s="12"/>
      <c r="AF1561" s="12"/>
      <c r="AG1561" s="12"/>
    </row>
    <row r="1562" spans="10:33" x14ac:dyDescent="0.25">
      <c r="J1562" s="12"/>
      <c r="K1562" s="12"/>
      <c r="L1562" s="12"/>
      <c r="M1562" s="12"/>
      <c r="N1562" s="12"/>
      <c r="P1562" s="12"/>
      <c r="Q1562" s="12"/>
      <c r="R1562" s="12"/>
      <c r="S1562" s="12"/>
      <c r="T1562" s="12"/>
      <c r="U1562" s="12"/>
      <c r="W1562" s="12"/>
      <c r="X1562" s="12"/>
      <c r="Y1562" s="12"/>
      <c r="Z1562" s="12"/>
      <c r="AA1562" s="12"/>
      <c r="AB1562" s="12"/>
      <c r="AC1562" s="12"/>
      <c r="AD1562" s="12"/>
      <c r="AE1562" s="12"/>
      <c r="AF1562" s="12"/>
      <c r="AG1562" s="12"/>
    </row>
    <row r="1563" spans="10:33" x14ac:dyDescent="0.25">
      <c r="J1563" s="12"/>
      <c r="K1563" s="12"/>
      <c r="L1563" s="12"/>
      <c r="M1563" s="12"/>
      <c r="N1563" s="12"/>
      <c r="P1563" s="12"/>
      <c r="Q1563" s="12"/>
      <c r="R1563" s="12"/>
      <c r="S1563" s="12"/>
      <c r="T1563" s="12"/>
      <c r="U1563" s="12"/>
      <c r="W1563" s="12"/>
      <c r="X1563" s="12"/>
      <c r="Y1563" s="12"/>
      <c r="Z1563" s="12"/>
      <c r="AA1563" s="12"/>
      <c r="AB1563" s="12"/>
      <c r="AC1563" s="12"/>
      <c r="AD1563" s="12"/>
      <c r="AE1563" s="12"/>
      <c r="AF1563" s="12"/>
      <c r="AG1563" s="12"/>
    </row>
    <row r="1564" spans="10:33" x14ac:dyDescent="0.25">
      <c r="J1564" s="12"/>
      <c r="K1564" s="12"/>
      <c r="L1564" s="12"/>
      <c r="M1564" s="12"/>
      <c r="N1564" s="12"/>
      <c r="P1564" s="12"/>
      <c r="Q1564" s="12"/>
      <c r="R1564" s="12"/>
      <c r="S1564" s="12"/>
      <c r="T1564" s="12"/>
      <c r="U1564" s="12"/>
      <c r="W1564" s="12"/>
      <c r="X1564" s="12"/>
      <c r="Y1564" s="12"/>
      <c r="Z1564" s="12"/>
      <c r="AA1564" s="12"/>
      <c r="AB1564" s="12"/>
      <c r="AC1564" s="12"/>
      <c r="AD1564" s="12"/>
      <c r="AE1564" s="12"/>
      <c r="AF1564" s="12"/>
      <c r="AG1564" s="12"/>
    </row>
    <row r="1565" spans="10:33" x14ac:dyDescent="0.25">
      <c r="J1565" s="12"/>
      <c r="K1565" s="12"/>
      <c r="L1565" s="12"/>
      <c r="M1565" s="12"/>
      <c r="N1565" s="12"/>
      <c r="P1565" s="12"/>
      <c r="Q1565" s="12"/>
      <c r="R1565" s="12"/>
      <c r="S1565" s="12"/>
      <c r="T1565" s="12"/>
      <c r="U1565" s="12"/>
      <c r="W1565" s="12"/>
      <c r="X1565" s="12"/>
      <c r="Y1565" s="12"/>
      <c r="Z1565" s="12"/>
      <c r="AA1565" s="12"/>
      <c r="AB1565" s="12"/>
      <c r="AC1565" s="12"/>
      <c r="AD1565" s="12"/>
      <c r="AE1565" s="12"/>
      <c r="AF1565" s="12"/>
      <c r="AG1565" s="12"/>
    </row>
    <row r="1566" spans="10:33" x14ac:dyDescent="0.25">
      <c r="J1566" s="12"/>
      <c r="K1566" s="12"/>
      <c r="L1566" s="12"/>
      <c r="M1566" s="12"/>
      <c r="N1566" s="12"/>
      <c r="P1566" s="12"/>
      <c r="Q1566" s="12"/>
      <c r="R1566" s="12"/>
      <c r="S1566" s="12"/>
      <c r="T1566" s="12"/>
      <c r="U1566" s="12"/>
      <c r="W1566" s="12"/>
      <c r="X1566" s="12"/>
      <c r="Y1566" s="12"/>
      <c r="Z1566" s="12"/>
      <c r="AA1566" s="12"/>
      <c r="AB1566" s="12"/>
      <c r="AC1566" s="12"/>
      <c r="AD1566" s="12"/>
      <c r="AE1566" s="12"/>
      <c r="AF1566" s="12"/>
      <c r="AG1566" s="12"/>
    </row>
    <row r="1567" spans="10:33" x14ac:dyDescent="0.25">
      <c r="J1567" s="12"/>
      <c r="K1567" s="12"/>
      <c r="L1567" s="12"/>
      <c r="M1567" s="12"/>
      <c r="N1567" s="12"/>
      <c r="P1567" s="12"/>
      <c r="Q1567" s="12"/>
      <c r="R1567" s="12"/>
      <c r="S1567" s="12"/>
      <c r="T1567" s="12"/>
      <c r="U1567" s="12"/>
      <c r="W1567" s="12"/>
      <c r="X1567" s="12"/>
      <c r="Y1567" s="12"/>
      <c r="Z1567" s="12"/>
      <c r="AA1567" s="12"/>
      <c r="AB1567" s="12"/>
      <c r="AC1567" s="12"/>
      <c r="AD1567" s="12"/>
      <c r="AE1567" s="12"/>
      <c r="AF1567" s="12"/>
      <c r="AG1567" s="12"/>
    </row>
    <row r="1568" spans="10:33" x14ac:dyDescent="0.25">
      <c r="J1568" s="12"/>
      <c r="K1568" s="12"/>
      <c r="L1568" s="12"/>
      <c r="M1568" s="12"/>
      <c r="N1568" s="12"/>
      <c r="P1568" s="12"/>
      <c r="Q1568" s="12"/>
      <c r="R1568" s="12"/>
      <c r="S1568" s="12"/>
      <c r="T1568" s="12"/>
      <c r="U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F1568" s="12"/>
      <c r="AG1568" s="12"/>
    </row>
    <row r="1569" spans="10:33" x14ac:dyDescent="0.25">
      <c r="J1569" s="12"/>
      <c r="K1569" s="12"/>
      <c r="L1569" s="12"/>
      <c r="M1569" s="12"/>
      <c r="N1569" s="12"/>
      <c r="P1569" s="12"/>
      <c r="Q1569" s="12"/>
      <c r="R1569" s="12"/>
      <c r="S1569" s="12"/>
      <c r="T1569" s="12"/>
      <c r="U1569" s="12"/>
      <c r="W1569" s="12"/>
      <c r="X1569" s="12"/>
      <c r="Y1569" s="12"/>
      <c r="Z1569" s="12"/>
      <c r="AA1569" s="12"/>
      <c r="AB1569" s="12"/>
      <c r="AC1569" s="12"/>
      <c r="AD1569" s="12"/>
      <c r="AE1569" s="12"/>
      <c r="AF1569" s="12"/>
      <c r="AG1569" s="12"/>
    </row>
    <row r="1570" spans="10:33" x14ac:dyDescent="0.25">
      <c r="J1570" s="12"/>
      <c r="K1570" s="12"/>
      <c r="L1570" s="12"/>
      <c r="M1570" s="12"/>
      <c r="N1570" s="12"/>
      <c r="P1570" s="12"/>
      <c r="Q1570" s="12"/>
      <c r="R1570" s="12"/>
      <c r="S1570" s="12"/>
      <c r="T1570" s="12"/>
      <c r="U1570" s="12"/>
      <c r="W1570" s="12"/>
      <c r="X1570" s="12"/>
      <c r="Y1570" s="12"/>
      <c r="Z1570" s="12"/>
      <c r="AA1570" s="12"/>
      <c r="AB1570" s="12"/>
      <c r="AC1570" s="12"/>
      <c r="AD1570" s="12"/>
      <c r="AE1570" s="12"/>
      <c r="AF1570" s="12"/>
      <c r="AG1570" s="12"/>
    </row>
    <row r="1571" spans="10:33" x14ac:dyDescent="0.25">
      <c r="J1571" s="12"/>
      <c r="K1571" s="12"/>
      <c r="L1571" s="12"/>
      <c r="M1571" s="12"/>
      <c r="N1571" s="12"/>
      <c r="P1571" s="12"/>
      <c r="Q1571" s="12"/>
      <c r="R1571" s="12"/>
      <c r="S1571" s="12"/>
      <c r="T1571" s="12"/>
      <c r="U1571" s="12"/>
      <c r="W1571" s="12"/>
      <c r="X1571" s="12"/>
      <c r="Y1571" s="12"/>
      <c r="Z1571" s="12"/>
      <c r="AA1571" s="12"/>
      <c r="AB1571" s="12"/>
      <c r="AC1571" s="12"/>
      <c r="AD1571" s="12"/>
      <c r="AE1571" s="12"/>
      <c r="AF1571" s="12"/>
      <c r="AG1571" s="12"/>
    </row>
    <row r="1572" spans="10:33" x14ac:dyDescent="0.25">
      <c r="J1572" s="12"/>
      <c r="K1572" s="12"/>
      <c r="L1572" s="12"/>
      <c r="M1572" s="12"/>
      <c r="N1572" s="12"/>
      <c r="P1572" s="12"/>
      <c r="Q1572" s="12"/>
      <c r="R1572" s="12"/>
      <c r="S1572" s="12"/>
      <c r="T1572" s="12"/>
      <c r="U1572" s="12"/>
      <c r="W1572" s="12"/>
      <c r="X1572" s="12"/>
      <c r="Y1572" s="12"/>
      <c r="Z1572" s="12"/>
      <c r="AA1572" s="12"/>
      <c r="AB1572" s="12"/>
      <c r="AC1572" s="12"/>
      <c r="AD1572" s="12"/>
      <c r="AE1572" s="12"/>
      <c r="AF1572" s="12"/>
      <c r="AG1572" s="12"/>
    </row>
    <row r="1573" spans="10:33" x14ac:dyDescent="0.25">
      <c r="J1573" s="12"/>
      <c r="K1573" s="12"/>
      <c r="L1573" s="12"/>
      <c r="M1573" s="12"/>
      <c r="N1573" s="12"/>
      <c r="P1573" s="12"/>
      <c r="Q1573" s="12"/>
      <c r="R1573" s="12"/>
      <c r="S1573" s="12"/>
      <c r="T1573" s="12"/>
      <c r="U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F1573" s="12"/>
      <c r="AG1573" s="12"/>
    </row>
    <row r="1574" spans="10:33" x14ac:dyDescent="0.25">
      <c r="J1574" s="12"/>
      <c r="K1574" s="12"/>
      <c r="L1574" s="12"/>
      <c r="M1574" s="12"/>
      <c r="N1574" s="12"/>
      <c r="P1574" s="12"/>
      <c r="Q1574" s="12"/>
      <c r="R1574" s="12"/>
      <c r="S1574" s="12"/>
      <c r="T1574" s="12"/>
      <c r="U1574" s="12"/>
      <c r="W1574" s="12"/>
      <c r="X1574" s="12"/>
      <c r="Y1574" s="12"/>
      <c r="Z1574" s="12"/>
      <c r="AA1574" s="12"/>
      <c r="AB1574" s="12"/>
      <c r="AC1574" s="12"/>
      <c r="AD1574" s="12"/>
      <c r="AE1574" s="12"/>
      <c r="AF1574" s="12"/>
      <c r="AG1574" s="12"/>
    </row>
    <row r="1575" spans="10:33" x14ac:dyDescent="0.25">
      <c r="J1575" s="12"/>
      <c r="K1575" s="12"/>
      <c r="L1575" s="12"/>
      <c r="M1575" s="12"/>
      <c r="N1575" s="12"/>
      <c r="P1575" s="12"/>
      <c r="Q1575" s="12"/>
      <c r="R1575" s="12"/>
      <c r="S1575" s="12"/>
      <c r="T1575" s="12"/>
      <c r="U1575" s="12"/>
      <c r="W1575" s="12"/>
      <c r="X1575" s="12"/>
      <c r="Y1575" s="12"/>
      <c r="Z1575" s="12"/>
      <c r="AA1575" s="12"/>
      <c r="AB1575" s="12"/>
      <c r="AC1575" s="12"/>
      <c r="AD1575" s="12"/>
      <c r="AE1575" s="12"/>
      <c r="AF1575" s="12"/>
      <c r="AG1575" s="12"/>
    </row>
    <row r="1576" spans="10:33" x14ac:dyDescent="0.25">
      <c r="J1576" s="12"/>
      <c r="K1576" s="12"/>
      <c r="L1576" s="12"/>
      <c r="M1576" s="12"/>
      <c r="N1576" s="12"/>
      <c r="P1576" s="12"/>
      <c r="Q1576" s="12"/>
      <c r="R1576" s="12"/>
      <c r="S1576" s="12"/>
      <c r="T1576" s="12"/>
      <c r="U1576" s="12"/>
      <c r="W1576" s="12"/>
      <c r="X1576" s="12"/>
      <c r="Y1576" s="12"/>
      <c r="Z1576" s="12"/>
      <c r="AA1576" s="12"/>
      <c r="AB1576" s="12"/>
      <c r="AC1576" s="12"/>
      <c r="AD1576" s="12"/>
      <c r="AE1576" s="12"/>
      <c r="AF1576" s="12"/>
      <c r="AG1576" s="12"/>
    </row>
    <row r="1577" spans="10:33" x14ac:dyDescent="0.25">
      <c r="J1577" s="12"/>
      <c r="K1577" s="12"/>
      <c r="L1577" s="12"/>
      <c r="M1577" s="12"/>
      <c r="N1577" s="12"/>
      <c r="P1577" s="12"/>
      <c r="Q1577" s="12"/>
      <c r="R1577" s="12"/>
      <c r="S1577" s="12"/>
      <c r="T1577" s="12"/>
      <c r="U1577" s="12"/>
      <c r="W1577" s="12"/>
      <c r="X1577" s="12"/>
      <c r="Y1577" s="12"/>
      <c r="Z1577" s="12"/>
      <c r="AA1577" s="12"/>
      <c r="AB1577" s="12"/>
      <c r="AC1577" s="12"/>
      <c r="AD1577" s="12"/>
      <c r="AE1577" s="12"/>
      <c r="AF1577" s="12"/>
      <c r="AG1577" s="12"/>
    </row>
    <row r="1578" spans="10:33" x14ac:dyDescent="0.25">
      <c r="J1578" s="12"/>
      <c r="K1578" s="12"/>
      <c r="L1578" s="12"/>
      <c r="M1578" s="12"/>
      <c r="N1578" s="12"/>
      <c r="P1578" s="12"/>
      <c r="Q1578" s="12"/>
      <c r="R1578" s="12"/>
      <c r="S1578" s="12"/>
      <c r="T1578" s="12"/>
      <c r="U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F1578" s="12"/>
      <c r="AG1578" s="12"/>
    </row>
    <row r="1579" spans="10:33" x14ac:dyDescent="0.25">
      <c r="J1579" s="12"/>
      <c r="K1579" s="12"/>
      <c r="L1579" s="12"/>
      <c r="M1579" s="12"/>
      <c r="N1579" s="12"/>
      <c r="P1579" s="12"/>
      <c r="Q1579" s="12"/>
      <c r="R1579" s="12"/>
      <c r="S1579" s="12"/>
      <c r="T1579" s="12"/>
      <c r="U1579" s="12"/>
      <c r="W1579" s="12"/>
      <c r="X1579" s="12"/>
      <c r="Y1579" s="12"/>
      <c r="Z1579" s="12"/>
      <c r="AA1579" s="12"/>
      <c r="AB1579" s="12"/>
      <c r="AC1579" s="12"/>
      <c r="AD1579" s="12"/>
      <c r="AE1579" s="12"/>
      <c r="AF1579" s="12"/>
      <c r="AG1579" s="12"/>
    </row>
    <row r="1580" spans="10:33" x14ac:dyDescent="0.25">
      <c r="J1580" s="12"/>
      <c r="K1580" s="12"/>
      <c r="L1580" s="12"/>
      <c r="M1580" s="12"/>
      <c r="N1580" s="12"/>
      <c r="P1580" s="12"/>
      <c r="Q1580" s="12"/>
      <c r="R1580" s="12"/>
      <c r="S1580" s="12"/>
      <c r="T1580" s="12"/>
      <c r="U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F1580" s="12"/>
      <c r="AG1580" s="12"/>
    </row>
    <row r="1581" spans="10:33" x14ac:dyDescent="0.25">
      <c r="J1581" s="12"/>
      <c r="K1581" s="12"/>
      <c r="L1581" s="12"/>
      <c r="M1581" s="12"/>
      <c r="N1581" s="12"/>
      <c r="P1581" s="12"/>
      <c r="Q1581" s="12"/>
      <c r="R1581" s="12"/>
      <c r="S1581" s="12"/>
      <c r="T1581" s="12"/>
      <c r="U1581" s="12"/>
      <c r="W1581" s="12"/>
      <c r="X1581" s="12"/>
      <c r="Y1581" s="12"/>
      <c r="Z1581" s="12"/>
      <c r="AA1581" s="12"/>
      <c r="AB1581" s="12"/>
      <c r="AC1581" s="12"/>
      <c r="AD1581" s="12"/>
      <c r="AE1581" s="12"/>
      <c r="AF1581" s="12"/>
      <c r="AG1581" s="12"/>
    </row>
    <row r="1582" spans="10:33" x14ac:dyDescent="0.25">
      <c r="J1582" s="12"/>
      <c r="K1582" s="12"/>
      <c r="L1582" s="12"/>
      <c r="M1582" s="12"/>
      <c r="N1582" s="12"/>
      <c r="P1582" s="12"/>
      <c r="Q1582" s="12"/>
      <c r="R1582" s="12"/>
      <c r="S1582" s="12"/>
      <c r="T1582" s="12"/>
      <c r="U1582" s="12"/>
      <c r="W1582" s="12"/>
      <c r="X1582" s="12"/>
      <c r="Y1582" s="12"/>
      <c r="Z1582" s="12"/>
      <c r="AA1582" s="12"/>
      <c r="AB1582" s="12"/>
      <c r="AC1582" s="12"/>
      <c r="AD1582" s="12"/>
      <c r="AE1582" s="12"/>
      <c r="AF1582" s="12"/>
      <c r="AG1582" s="12"/>
    </row>
    <row r="1583" spans="10:33" x14ac:dyDescent="0.25">
      <c r="J1583" s="12"/>
      <c r="K1583" s="12"/>
      <c r="L1583" s="12"/>
      <c r="M1583" s="12"/>
      <c r="N1583" s="12"/>
      <c r="P1583" s="12"/>
      <c r="Q1583" s="12"/>
      <c r="R1583" s="12"/>
      <c r="S1583" s="12"/>
      <c r="T1583" s="12"/>
      <c r="U1583" s="12"/>
      <c r="W1583" s="12"/>
      <c r="X1583" s="12"/>
      <c r="Y1583" s="12"/>
      <c r="Z1583" s="12"/>
      <c r="AA1583" s="12"/>
      <c r="AB1583" s="12"/>
      <c r="AC1583" s="12"/>
      <c r="AD1583" s="12"/>
      <c r="AE1583" s="12"/>
      <c r="AF1583" s="12"/>
      <c r="AG1583" s="12"/>
    </row>
    <row r="1584" spans="10:33" x14ac:dyDescent="0.25">
      <c r="J1584" s="12"/>
      <c r="K1584" s="12"/>
      <c r="L1584" s="12"/>
      <c r="M1584" s="12"/>
      <c r="N1584" s="12"/>
      <c r="P1584" s="12"/>
      <c r="Q1584" s="12"/>
      <c r="R1584" s="12"/>
      <c r="S1584" s="12"/>
      <c r="T1584" s="12"/>
      <c r="U1584" s="12"/>
      <c r="W1584" s="12"/>
      <c r="X1584" s="12"/>
      <c r="Y1584" s="12"/>
      <c r="Z1584" s="12"/>
      <c r="AA1584" s="12"/>
      <c r="AB1584" s="12"/>
      <c r="AC1584" s="12"/>
      <c r="AD1584" s="12"/>
      <c r="AE1584" s="12"/>
      <c r="AF1584" s="12"/>
      <c r="AG1584" s="12"/>
    </row>
    <row r="1585" spans="10:33" x14ac:dyDescent="0.25">
      <c r="J1585" s="12"/>
      <c r="K1585" s="12"/>
      <c r="L1585" s="12"/>
      <c r="M1585" s="12"/>
      <c r="N1585" s="12"/>
      <c r="P1585" s="12"/>
      <c r="Q1585" s="12"/>
      <c r="R1585" s="12"/>
      <c r="S1585" s="12"/>
      <c r="T1585" s="12"/>
      <c r="U1585" s="12"/>
      <c r="W1585" s="12"/>
      <c r="X1585" s="12"/>
      <c r="Y1585" s="12"/>
      <c r="Z1585" s="12"/>
      <c r="AA1585" s="12"/>
      <c r="AB1585" s="12"/>
      <c r="AC1585" s="12"/>
      <c r="AD1585" s="12"/>
      <c r="AE1585" s="12"/>
      <c r="AF1585" s="12"/>
      <c r="AG1585" s="12"/>
    </row>
    <row r="1586" spans="10:33" x14ac:dyDescent="0.25">
      <c r="J1586" s="12"/>
      <c r="K1586" s="12"/>
      <c r="L1586" s="12"/>
      <c r="M1586" s="12"/>
      <c r="N1586" s="12"/>
      <c r="P1586" s="12"/>
      <c r="Q1586" s="12"/>
      <c r="R1586" s="12"/>
      <c r="S1586" s="12"/>
      <c r="T1586" s="12"/>
      <c r="U1586" s="12"/>
      <c r="W1586" s="12"/>
      <c r="X1586" s="12"/>
      <c r="Y1586" s="12"/>
      <c r="Z1586" s="12"/>
      <c r="AA1586" s="12"/>
      <c r="AB1586" s="12"/>
      <c r="AC1586" s="12"/>
      <c r="AD1586" s="12"/>
      <c r="AE1586" s="12"/>
      <c r="AF1586" s="12"/>
      <c r="AG1586" s="12"/>
    </row>
    <row r="1587" spans="10:33" x14ac:dyDescent="0.25">
      <c r="J1587" s="12"/>
      <c r="K1587" s="12"/>
      <c r="L1587" s="12"/>
      <c r="M1587" s="12"/>
      <c r="N1587" s="12"/>
      <c r="P1587" s="12"/>
      <c r="Q1587" s="12"/>
      <c r="R1587" s="12"/>
      <c r="S1587" s="12"/>
      <c r="T1587" s="12"/>
      <c r="U1587" s="12"/>
      <c r="W1587" s="12"/>
      <c r="X1587" s="12"/>
      <c r="Y1587" s="12"/>
      <c r="Z1587" s="12"/>
      <c r="AA1587" s="12"/>
      <c r="AB1587" s="12"/>
      <c r="AC1587" s="12"/>
      <c r="AD1587" s="12"/>
      <c r="AE1587" s="12"/>
      <c r="AF1587" s="12"/>
      <c r="AG1587" s="12"/>
    </row>
    <row r="1588" spans="10:33" x14ac:dyDescent="0.25">
      <c r="J1588" s="12"/>
      <c r="K1588" s="12"/>
      <c r="L1588" s="12"/>
      <c r="M1588" s="12"/>
      <c r="N1588" s="12"/>
      <c r="P1588" s="12"/>
      <c r="Q1588" s="12"/>
      <c r="R1588" s="12"/>
      <c r="S1588" s="12"/>
      <c r="T1588" s="12"/>
      <c r="U1588" s="12"/>
      <c r="W1588" s="12"/>
      <c r="X1588" s="12"/>
      <c r="Y1588" s="12"/>
      <c r="Z1588" s="12"/>
      <c r="AA1588" s="12"/>
      <c r="AB1588" s="12"/>
      <c r="AC1588" s="12"/>
      <c r="AD1588" s="12"/>
      <c r="AE1588" s="12"/>
      <c r="AF1588" s="12"/>
      <c r="AG1588" s="12"/>
    </row>
    <row r="1589" spans="10:33" x14ac:dyDescent="0.25">
      <c r="J1589" s="12"/>
      <c r="K1589" s="12"/>
      <c r="L1589" s="12"/>
      <c r="M1589" s="12"/>
      <c r="N1589" s="12"/>
      <c r="P1589" s="12"/>
      <c r="Q1589" s="12"/>
      <c r="R1589" s="12"/>
      <c r="S1589" s="12"/>
      <c r="T1589" s="12"/>
      <c r="U1589" s="12"/>
      <c r="W1589" s="12"/>
      <c r="X1589" s="12"/>
      <c r="Y1589" s="12"/>
      <c r="Z1589" s="12"/>
      <c r="AA1589" s="12"/>
      <c r="AB1589" s="12"/>
      <c r="AC1589" s="12"/>
      <c r="AD1589" s="12"/>
      <c r="AE1589" s="12"/>
      <c r="AF1589" s="12"/>
      <c r="AG1589" s="12"/>
    </row>
    <row r="1590" spans="10:33" x14ac:dyDescent="0.25">
      <c r="J1590" s="12"/>
      <c r="K1590" s="12"/>
      <c r="L1590" s="12"/>
      <c r="M1590" s="12"/>
      <c r="N1590" s="12"/>
      <c r="P1590" s="12"/>
      <c r="Q1590" s="12"/>
      <c r="R1590" s="12"/>
      <c r="S1590" s="12"/>
      <c r="T1590" s="12"/>
      <c r="U1590" s="12"/>
      <c r="W1590" s="12"/>
      <c r="X1590" s="12"/>
      <c r="Y1590" s="12"/>
      <c r="Z1590" s="12"/>
      <c r="AA1590" s="12"/>
      <c r="AB1590" s="12"/>
      <c r="AC1590" s="12"/>
      <c r="AD1590" s="12"/>
      <c r="AE1590" s="12"/>
      <c r="AF1590" s="12"/>
      <c r="AG1590" s="12"/>
    </row>
    <row r="1591" spans="10:33" x14ac:dyDescent="0.25">
      <c r="J1591" s="12"/>
      <c r="K1591" s="12"/>
      <c r="L1591" s="12"/>
      <c r="M1591" s="12"/>
      <c r="N1591" s="12"/>
      <c r="P1591" s="12"/>
      <c r="Q1591" s="12"/>
      <c r="R1591" s="12"/>
      <c r="S1591" s="12"/>
      <c r="T1591" s="12"/>
      <c r="U1591" s="12"/>
      <c r="W1591" s="12"/>
      <c r="X1591" s="12"/>
      <c r="Y1591" s="12"/>
      <c r="Z1591" s="12"/>
      <c r="AA1591" s="12"/>
      <c r="AB1591" s="12"/>
      <c r="AC1591" s="12"/>
      <c r="AD1591" s="12"/>
      <c r="AE1591" s="12"/>
      <c r="AF1591" s="12"/>
      <c r="AG1591" s="12"/>
    </row>
    <row r="1592" spans="10:33" x14ac:dyDescent="0.25">
      <c r="J1592" s="12"/>
      <c r="K1592" s="12"/>
      <c r="L1592" s="12"/>
      <c r="M1592" s="12"/>
      <c r="N1592" s="12"/>
      <c r="P1592" s="12"/>
      <c r="Q1592" s="12"/>
      <c r="R1592" s="12"/>
      <c r="S1592" s="12"/>
      <c r="T1592" s="12"/>
      <c r="U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F1592" s="12"/>
      <c r="AG1592" s="12"/>
    </row>
    <row r="1593" spans="10:33" x14ac:dyDescent="0.25">
      <c r="J1593" s="12"/>
      <c r="K1593" s="12"/>
      <c r="L1593" s="12"/>
      <c r="M1593" s="12"/>
      <c r="N1593" s="12"/>
      <c r="P1593" s="12"/>
      <c r="Q1593" s="12"/>
      <c r="R1593" s="12"/>
      <c r="S1593" s="12"/>
      <c r="T1593" s="12"/>
      <c r="U1593" s="12"/>
      <c r="W1593" s="12"/>
      <c r="X1593" s="12"/>
      <c r="Y1593" s="12"/>
      <c r="Z1593" s="12"/>
      <c r="AA1593" s="12"/>
      <c r="AB1593" s="12"/>
      <c r="AC1593" s="12"/>
      <c r="AD1593" s="12"/>
      <c r="AE1593" s="12"/>
      <c r="AF1593" s="12"/>
      <c r="AG1593" s="12"/>
    </row>
    <row r="1594" spans="10:33" x14ac:dyDescent="0.25">
      <c r="J1594" s="12"/>
      <c r="K1594" s="12"/>
      <c r="L1594" s="12"/>
      <c r="M1594" s="12"/>
      <c r="N1594" s="12"/>
      <c r="P1594" s="12"/>
      <c r="Q1594" s="12"/>
      <c r="R1594" s="12"/>
      <c r="S1594" s="12"/>
      <c r="T1594" s="12"/>
      <c r="U1594" s="12"/>
      <c r="W1594" s="12"/>
      <c r="X1594" s="12"/>
      <c r="Y1594" s="12"/>
      <c r="Z1594" s="12"/>
      <c r="AA1594" s="12"/>
      <c r="AB1594" s="12"/>
      <c r="AC1594" s="12"/>
      <c r="AD1594" s="12"/>
      <c r="AE1594" s="12"/>
      <c r="AF1594" s="12"/>
      <c r="AG1594" s="12"/>
    </row>
    <row r="1595" spans="10:33" x14ac:dyDescent="0.25">
      <c r="J1595" s="12"/>
      <c r="K1595" s="12"/>
      <c r="L1595" s="12"/>
      <c r="M1595" s="12"/>
      <c r="N1595" s="12"/>
      <c r="P1595" s="12"/>
      <c r="Q1595" s="12"/>
      <c r="R1595" s="12"/>
      <c r="S1595" s="12"/>
      <c r="T1595" s="12"/>
      <c r="U1595" s="12"/>
      <c r="W1595" s="12"/>
      <c r="X1595" s="12"/>
      <c r="Y1595" s="12"/>
      <c r="Z1595" s="12"/>
      <c r="AA1595" s="12"/>
      <c r="AB1595" s="12"/>
      <c r="AC1595" s="12"/>
      <c r="AD1595" s="12"/>
      <c r="AE1595" s="12"/>
      <c r="AF1595" s="12"/>
      <c r="AG1595" s="12"/>
    </row>
    <row r="1596" spans="10:33" x14ac:dyDescent="0.25">
      <c r="J1596" s="12"/>
      <c r="K1596" s="12"/>
      <c r="L1596" s="12"/>
      <c r="M1596" s="12"/>
      <c r="N1596" s="12"/>
      <c r="P1596" s="12"/>
      <c r="Q1596" s="12"/>
      <c r="R1596" s="12"/>
      <c r="S1596" s="12"/>
      <c r="T1596" s="12"/>
      <c r="U1596" s="12"/>
      <c r="W1596" s="12"/>
      <c r="X1596" s="12"/>
      <c r="Y1596" s="12"/>
      <c r="Z1596" s="12"/>
      <c r="AA1596" s="12"/>
      <c r="AB1596" s="12"/>
      <c r="AC1596" s="12"/>
      <c r="AD1596" s="12"/>
      <c r="AE1596" s="12"/>
      <c r="AF1596" s="12"/>
      <c r="AG1596" s="12"/>
    </row>
    <row r="1597" spans="10:33" x14ac:dyDescent="0.25">
      <c r="J1597" s="12"/>
      <c r="K1597" s="12"/>
      <c r="L1597" s="12"/>
      <c r="M1597" s="12"/>
      <c r="N1597" s="12"/>
      <c r="P1597" s="12"/>
      <c r="Q1597" s="12"/>
      <c r="R1597" s="12"/>
      <c r="S1597" s="12"/>
      <c r="T1597" s="12"/>
      <c r="U1597" s="12"/>
      <c r="W1597" s="12"/>
      <c r="X1597" s="12"/>
      <c r="Y1597" s="12"/>
      <c r="Z1597" s="12"/>
      <c r="AA1597" s="12"/>
      <c r="AB1597" s="12"/>
      <c r="AC1597" s="12"/>
      <c r="AD1597" s="12"/>
      <c r="AE1597" s="12"/>
      <c r="AF1597" s="12"/>
      <c r="AG1597" s="12"/>
    </row>
    <row r="1598" spans="10:33" x14ac:dyDescent="0.25">
      <c r="J1598" s="12"/>
      <c r="K1598" s="12"/>
      <c r="L1598" s="12"/>
      <c r="M1598" s="12"/>
      <c r="N1598" s="12"/>
      <c r="P1598" s="12"/>
      <c r="Q1598" s="12"/>
      <c r="R1598" s="12"/>
      <c r="S1598" s="12"/>
      <c r="T1598" s="12"/>
      <c r="U1598" s="12"/>
      <c r="W1598" s="12"/>
      <c r="X1598" s="12"/>
      <c r="Y1598" s="12"/>
      <c r="Z1598" s="12"/>
      <c r="AA1598" s="12"/>
      <c r="AB1598" s="12"/>
      <c r="AC1598" s="12"/>
      <c r="AD1598" s="12"/>
      <c r="AE1598" s="12"/>
      <c r="AF1598" s="12"/>
      <c r="AG1598" s="12"/>
    </row>
    <row r="1599" spans="10:33" x14ac:dyDescent="0.25">
      <c r="J1599" s="12"/>
      <c r="K1599" s="12"/>
      <c r="L1599" s="12"/>
      <c r="M1599" s="12"/>
      <c r="N1599" s="12"/>
      <c r="P1599" s="12"/>
      <c r="Q1599" s="12"/>
      <c r="R1599" s="12"/>
      <c r="S1599" s="12"/>
      <c r="T1599" s="12"/>
      <c r="U1599" s="12"/>
      <c r="W1599" s="12"/>
      <c r="X1599" s="12"/>
      <c r="Y1599" s="12"/>
      <c r="Z1599" s="12"/>
      <c r="AA1599" s="12"/>
      <c r="AB1599" s="12"/>
      <c r="AC1599" s="12"/>
      <c r="AD1599" s="12"/>
      <c r="AE1599" s="12"/>
      <c r="AF1599" s="12"/>
      <c r="AG1599" s="12"/>
    </row>
    <row r="1600" spans="10:33" x14ac:dyDescent="0.25">
      <c r="J1600" s="12"/>
      <c r="K1600" s="12"/>
      <c r="L1600" s="12"/>
      <c r="M1600" s="12"/>
      <c r="N1600" s="12"/>
      <c r="P1600" s="12"/>
      <c r="Q1600" s="12"/>
      <c r="R1600" s="12"/>
      <c r="S1600" s="12"/>
      <c r="T1600" s="12"/>
      <c r="U1600" s="12"/>
      <c r="W1600" s="12"/>
      <c r="X1600" s="12"/>
      <c r="Y1600" s="12"/>
      <c r="Z1600" s="12"/>
      <c r="AA1600" s="12"/>
      <c r="AB1600" s="12"/>
      <c r="AC1600" s="12"/>
      <c r="AD1600" s="12"/>
      <c r="AE1600" s="12"/>
      <c r="AF1600" s="12"/>
      <c r="AG1600" s="12"/>
    </row>
    <row r="1601" spans="10:33" x14ac:dyDescent="0.25">
      <c r="J1601" s="12"/>
      <c r="K1601" s="12"/>
      <c r="L1601" s="12"/>
      <c r="M1601" s="12"/>
      <c r="N1601" s="12"/>
      <c r="P1601" s="12"/>
      <c r="Q1601" s="12"/>
      <c r="R1601" s="12"/>
      <c r="S1601" s="12"/>
      <c r="T1601" s="12"/>
      <c r="U1601" s="12"/>
      <c r="W1601" s="12"/>
      <c r="X1601" s="12"/>
      <c r="Y1601" s="12"/>
      <c r="Z1601" s="12"/>
      <c r="AA1601" s="12"/>
      <c r="AB1601" s="12"/>
      <c r="AC1601" s="12"/>
      <c r="AD1601" s="12"/>
      <c r="AE1601" s="12"/>
      <c r="AF1601" s="12"/>
      <c r="AG1601" s="12"/>
    </row>
    <row r="1602" spans="10:33" x14ac:dyDescent="0.25">
      <c r="J1602" s="12"/>
      <c r="K1602" s="12"/>
      <c r="L1602" s="12"/>
      <c r="M1602" s="12"/>
      <c r="N1602" s="12"/>
      <c r="P1602" s="12"/>
      <c r="Q1602" s="12"/>
      <c r="R1602" s="12"/>
      <c r="S1602" s="12"/>
      <c r="T1602" s="12"/>
      <c r="U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F1602" s="12"/>
      <c r="AG1602" s="12"/>
    </row>
    <row r="1603" spans="10:33" x14ac:dyDescent="0.25">
      <c r="J1603" s="12"/>
      <c r="K1603" s="12"/>
      <c r="L1603" s="12"/>
      <c r="M1603" s="12"/>
      <c r="N1603" s="12"/>
      <c r="P1603" s="12"/>
      <c r="Q1603" s="12"/>
      <c r="R1603" s="12"/>
      <c r="S1603" s="12"/>
      <c r="T1603" s="12"/>
      <c r="U1603" s="12"/>
      <c r="W1603" s="12"/>
      <c r="X1603" s="12"/>
      <c r="Y1603" s="12"/>
      <c r="Z1603" s="12"/>
      <c r="AA1603" s="12"/>
      <c r="AB1603" s="12"/>
      <c r="AC1603" s="12"/>
      <c r="AD1603" s="12"/>
      <c r="AE1603" s="12"/>
      <c r="AF1603" s="12"/>
      <c r="AG1603" s="12"/>
    </row>
    <row r="1604" spans="10:33" x14ac:dyDescent="0.25">
      <c r="J1604" s="12"/>
      <c r="K1604" s="12"/>
      <c r="L1604" s="12"/>
      <c r="M1604" s="12"/>
      <c r="N1604" s="12"/>
      <c r="P1604" s="12"/>
      <c r="Q1604" s="12"/>
      <c r="R1604" s="12"/>
      <c r="S1604" s="12"/>
      <c r="T1604" s="12"/>
      <c r="U1604" s="12"/>
      <c r="W1604" s="12"/>
      <c r="X1604" s="12"/>
      <c r="Y1604" s="12"/>
      <c r="Z1604" s="12"/>
      <c r="AA1604" s="12"/>
      <c r="AB1604" s="12"/>
      <c r="AC1604" s="12"/>
      <c r="AD1604" s="12"/>
      <c r="AE1604" s="12"/>
      <c r="AF1604" s="12"/>
      <c r="AG1604" s="12"/>
    </row>
    <row r="1605" spans="10:33" x14ac:dyDescent="0.25">
      <c r="J1605" s="12"/>
      <c r="K1605" s="12"/>
      <c r="L1605" s="12"/>
      <c r="M1605" s="12"/>
      <c r="N1605" s="12"/>
      <c r="P1605" s="12"/>
      <c r="Q1605" s="12"/>
      <c r="R1605" s="12"/>
      <c r="S1605" s="12"/>
      <c r="T1605" s="12"/>
      <c r="U1605" s="12"/>
      <c r="W1605" s="12"/>
      <c r="X1605" s="12"/>
      <c r="Y1605" s="12"/>
      <c r="Z1605" s="12"/>
      <c r="AA1605" s="12"/>
      <c r="AB1605" s="12"/>
      <c r="AC1605" s="12"/>
      <c r="AD1605" s="12"/>
      <c r="AE1605" s="12"/>
      <c r="AF1605" s="12"/>
      <c r="AG1605" s="12"/>
    </row>
    <row r="1606" spans="10:33" x14ac:dyDescent="0.25">
      <c r="J1606" s="12"/>
      <c r="K1606" s="12"/>
      <c r="L1606" s="12"/>
      <c r="M1606" s="12"/>
      <c r="N1606" s="12"/>
      <c r="P1606" s="12"/>
      <c r="Q1606" s="12"/>
      <c r="R1606" s="12"/>
      <c r="S1606" s="12"/>
      <c r="T1606" s="12"/>
      <c r="U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F1606" s="12"/>
      <c r="AG1606" s="12"/>
    </row>
    <row r="1607" spans="10:33" x14ac:dyDescent="0.25">
      <c r="J1607" s="12"/>
      <c r="K1607" s="12"/>
      <c r="L1607" s="12"/>
      <c r="M1607" s="12"/>
      <c r="N1607" s="12"/>
      <c r="P1607" s="12"/>
      <c r="Q1607" s="12"/>
      <c r="R1607" s="12"/>
      <c r="S1607" s="12"/>
      <c r="T1607" s="12"/>
      <c r="U1607" s="12"/>
      <c r="W1607" s="12"/>
      <c r="X1607" s="12"/>
      <c r="Y1607" s="12"/>
      <c r="Z1607" s="12"/>
      <c r="AA1607" s="12"/>
      <c r="AB1607" s="12"/>
      <c r="AC1607" s="12"/>
      <c r="AD1607" s="12"/>
      <c r="AE1607" s="12"/>
      <c r="AF1607" s="12"/>
      <c r="AG1607" s="12"/>
    </row>
    <row r="1608" spans="10:33" x14ac:dyDescent="0.25">
      <c r="J1608" s="12"/>
      <c r="K1608" s="12"/>
      <c r="L1608" s="12"/>
      <c r="M1608" s="12"/>
      <c r="N1608" s="12"/>
      <c r="P1608" s="12"/>
      <c r="Q1608" s="12"/>
      <c r="R1608" s="12"/>
      <c r="S1608" s="12"/>
      <c r="T1608" s="12"/>
      <c r="U1608" s="12"/>
      <c r="W1608" s="12"/>
      <c r="X1608" s="12"/>
      <c r="Y1608" s="12"/>
      <c r="Z1608" s="12"/>
      <c r="AA1608" s="12"/>
      <c r="AB1608" s="12"/>
      <c r="AC1608" s="12"/>
      <c r="AD1608" s="12"/>
      <c r="AE1608" s="12"/>
      <c r="AF1608" s="12"/>
      <c r="AG1608" s="12"/>
    </row>
    <row r="1609" spans="10:33" x14ac:dyDescent="0.25">
      <c r="J1609" s="12"/>
      <c r="K1609" s="12"/>
      <c r="L1609" s="12"/>
      <c r="M1609" s="12"/>
      <c r="N1609" s="12"/>
      <c r="P1609" s="12"/>
      <c r="Q1609" s="12"/>
      <c r="R1609" s="12"/>
      <c r="S1609" s="12"/>
      <c r="T1609" s="12"/>
      <c r="U1609" s="12"/>
      <c r="W1609" s="12"/>
      <c r="X1609" s="12"/>
      <c r="Y1609" s="12"/>
      <c r="Z1609" s="12"/>
      <c r="AA1609" s="12"/>
      <c r="AB1609" s="12"/>
      <c r="AC1609" s="12"/>
      <c r="AD1609" s="12"/>
      <c r="AE1609" s="12"/>
      <c r="AF1609" s="12"/>
      <c r="AG1609" s="12"/>
    </row>
    <row r="1610" spans="10:33" x14ac:dyDescent="0.25">
      <c r="J1610" s="12"/>
      <c r="K1610" s="12"/>
      <c r="L1610" s="12"/>
      <c r="M1610" s="12"/>
      <c r="N1610" s="12"/>
      <c r="P1610" s="12"/>
      <c r="Q1610" s="12"/>
      <c r="R1610" s="12"/>
      <c r="S1610" s="12"/>
      <c r="T1610" s="12"/>
      <c r="U1610" s="12"/>
      <c r="W1610" s="12"/>
      <c r="X1610" s="12"/>
      <c r="Y1610" s="12"/>
      <c r="Z1610" s="12"/>
      <c r="AA1610" s="12"/>
      <c r="AB1610" s="12"/>
      <c r="AC1610" s="12"/>
      <c r="AD1610" s="12"/>
      <c r="AE1610" s="12"/>
      <c r="AF1610" s="12"/>
      <c r="AG1610" s="12"/>
    </row>
    <row r="1611" spans="10:33" x14ac:dyDescent="0.25">
      <c r="J1611" s="12"/>
      <c r="K1611" s="12"/>
      <c r="L1611" s="12"/>
      <c r="M1611" s="12"/>
      <c r="N1611" s="12"/>
      <c r="P1611" s="12"/>
      <c r="Q1611" s="12"/>
      <c r="R1611" s="12"/>
      <c r="S1611" s="12"/>
      <c r="T1611" s="12"/>
      <c r="U1611" s="12"/>
      <c r="W1611" s="12"/>
      <c r="X1611" s="12"/>
      <c r="Y1611" s="12"/>
      <c r="Z1611" s="12"/>
      <c r="AA1611" s="12"/>
      <c r="AB1611" s="12"/>
      <c r="AC1611" s="12"/>
      <c r="AD1611" s="12"/>
      <c r="AE1611" s="12"/>
      <c r="AF1611" s="12"/>
      <c r="AG1611" s="12"/>
    </row>
    <row r="1612" spans="10:33" x14ac:dyDescent="0.25">
      <c r="J1612" s="12"/>
      <c r="K1612" s="12"/>
      <c r="L1612" s="12"/>
      <c r="M1612" s="12"/>
      <c r="N1612" s="12"/>
      <c r="P1612" s="12"/>
      <c r="Q1612" s="12"/>
      <c r="R1612" s="12"/>
      <c r="S1612" s="12"/>
      <c r="T1612" s="12"/>
      <c r="U1612" s="12"/>
      <c r="W1612" s="12"/>
      <c r="X1612" s="12"/>
      <c r="Y1612" s="12"/>
      <c r="Z1612" s="12"/>
      <c r="AA1612" s="12"/>
      <c r="AB1612" s="12"/>
      <c r="AC1612" s="12"/>
      <c r="AD1612" s="12"/>
      <c r="AE1612" s="12"/>
      <c r="AF1612" s="12"/>
      <c r="AG1612" s="12"/>
    </row>
    <row r="1613" spans="10:33" x14ac:dyDescent="0.25">
      <c r="J1613" s="12"/>
      <c r="K1613" s="12"/>
      <c r="L1613" s="12"/>
      <c r="M1613" s="12"/>
      <c r="N1613" s="12"/>
      <c r="P1613" s="12"/>
      <c r="Q1613" s="12"/>
      <c r="R1613" s="12"/>
      <c r="S1613" s="12"/>
      <c r="T1613" s="12"/>
      <c r="U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F1613" s="12"/>
      <c r="AG1613" s="12"/>
    </row>
    <row r="1614" spans="10:33" x14ac:dyDescent="0.25">
      <c r="J1614" s="12"/>
      <c r="K1614" s="12"/>
      <c r="L1614" s="12"/>
      <c r="M1614" s="12"/>
      <c r="N1614" s="12"/>
      <c r="P1614" s="12"/>
      <c r="Q1614" s="12"/>
      <c r="R1614" s="12"/>
      <c r="S1614" s="12"/>
      <c r="T1614" s="12"/>
      <c r="U1614" s="12"/>
      <c r="W1614" s="12"/>
      <c r="X1614" s="12"/>
      <c r="Y1614" s="12"/>
      <c r="Z1614" s="12"/>
      <c r="AA1614" s="12"/>
      <c r="AB1614" s="12"/>
      <c r="AC1614" s="12"/>
      <c r="AD1614" s="12"/>
      <c r="AE1614" s="12"/>
      <c r="AF1614" s="12"/>
      <c r="AG1614" s="12"/>
    </row>
    <row r="1615" spans="10:33" x14ac:dyDescent="0.25">
      <c r="J1615" s="12"/>
      <c r="K1615" s="12"/>
      <c r="L1615" s="12"/>
      <c r="M1615" s="12"/>
      <c r="N1615" s="12"/>
      <c r="P1615" s="12"/>
      <c r="Q1615" s="12"/>
      <c r="R1615" s="12"/>
      <c r="S1615" s="12"/>
      <c r="T1615" s="12"/>
      <c r="U1615" s="12"/>
      <c r="W1615" s="12"/>
      <c r="X1615" s="12"/>
      <c r="Y1615" s="12"/>
      <c r="Z1615" s="12"/>
      <c r="AA1615" s="12"/>
      <c r="AB1615" s="12"/>
      <c r="AC1615" s="12"/>
      <c r="AD1615" s="12"/>
      <c r="AE1615" s="12"/>
      <c r="AF1615" s="12"/>
      <c r="AG1615" s="12"/>
    </row>
    <row r="1616" spans="10:33" x14ac:dyDescent="0.25">
      <c r="J1616" s="12"/>
      <c r="K1616" s="12"/>
      <c r="L1616" s="12"/>
      <c r="M1616" s="12"/>
      <c r="N1616" s="12"/>
      <c r="P1616" s="12"/>
      <c r="Q1616" s="12"/>
      <c r="R1616" s="12"/>
      <c r="S1616" s="12"/>
      <c r="T1616" s="12"/>
      <c r="U1616" s="12"/>
      <c r="W1616" s="12"/>
      <c r="X1616" s="12"/>
      <c r="Y1616" s="12"/>
      <c r="Z1616" s="12"/>
      <c r="AA1616" s="12"/>
      <c r="AB1616" s="12"/>
      <c r="AC1616" s="12"/>
      <c r="AD1616" s="12"/>
      <c r="AE1616" s="12"/>
      <c r="AF1616" s="12"/>
      <c r="AG1616" s="12"/>
    </row>
    <row r="1617" spans="10:33" x14ac:dyDescent="0.25">
      <c r="J1617" s="12"/>
      <c r="K1617" s="12"/>
      <c r="L1617" s="12"/>
      <c r="M1617" s="12"/>
      <c r="N1617" s="12"/>
      <c r="P1617" s="12"/>
      <c r="Q1617" s="12"/>
      <c r="R1617" s="12"/>
      <c r="S1617" s="12"/>
      <c r="T1617" s="12"/>
      <c r="U1617" s="12"/>
      <c r="W1617" s="12"/>
      <c r="X1617" s="12"/>
      <c r="Y1617" s="12"/>
      <c r="Z1617" s="12"/>
      <c r="AA1617" s="12"/>
      <c r="AB1617" s="12"/>
      <c r="AC1617" s="12"/>
      <c r="AD1617" s="12"/>
      <c r="AE1617" s="12"/>
      <c r="AF1617" s="12"/>
      <c r="AG1617" s="12"/>
    </row>
    <row r="1618" spans="10:33" x14ac:dyDescent="0.25">
      <c r="J1618" s="12"/>
      <c r="K1618" s="12"/>
      <c r="L1618" s="12"/>
      <c r="M1618" s="12"/>
      <c r="N1618" s="12"/>
      <c r="P1618" s="12"/>
      <c r="Q1618" s="12"/>
      <c r="R1618" s="12"/>
      <c r="S1618" s="12"/>
      <c r="T1618" s="12"/>
      <c r="U1618" s="12"/>
      <c r="W1618" s="12"/>
      <c r="X1618" s="12"/>
      <c r="Y1618" s="12"/>
      <c r="Z1618" s="12"/>
      <c r="AA1618" s="12"/>
      <c r="AB1618" s="12"/>
      <c r="AC1618" s="12"/>
      <c r="AD1618" s="12"/>
      <c r="AE1618" s="12"/>
      <c r="AF1618" s="12"/>
      <c r="AG1618" s="12"/>
    </row>
    <row r="1619" spans="10:33" x14ac:dyDescent="0.25">
      <c r="J1619" s="12"/>
      <c r="K1619" s="12"/>
      <c r="L1619" s="12"/>
      <c r="M1619" s="12"/>
      <c r="N1619" s="12"/>
      <c r="P1619" s="12"/>
      <c r="Q1619" s="12"/>
      <c r="R1619" s="12"/>
      <c r="S1619" s="12"/>
      <c r="T1619" s="12"/>
      <c r="U1619" s="12"/>
      <c r="W1619" s="12"/>
      <c r="X1619" s="12"/>
      <c r="Y1619" s="12"/>
      <c r="Z1619" s="12"/>
      <c r="AA1619" s="12"/>
      <c r="AB1619" s="12"/>
      <c r="AC1619" s="12"/>
      <c r="AD1619" s="12"/>
      <c r="AE1619" s="12"/>
      <c r="AF1619" s="12"/>
      <c r="AG1619" s="12"/>
    </row>
    <row r="1620" spans="10:33" x14ac:dyDescent="0.25">
      <c r="J1620" s="12"/>
      <c r="K1620" s="12"/>
      <c r="L1620" s="12"/>
      <c r="M1620" s="12"/>
      <c r="N1620" s="12"/>
      <c r="P1620" s="12"/>
      <c r="Q1620" s="12"/>
      <c r="R1620" s="12"/>
      <c r="S1620" s="12"/>
      <c r="T1620" s="12"/>
      <c r="U1620" s="12"/>
      <c r="W1620" s="12"/>
      <c r="X1620" s="12"/>
      <c r="Y1620" s="12"/>
      <c r="Z1620" s="12"/>
      <c r="AA1620" s="12"/>
      <c r="AB1620" s="12"/>
      <c r="AC1620" s="12"/>
      <c r="AD1620" s="12"/>
      <c r="AE1620" s="12"/>
      <c r="AF1620" s="12"/>
      <c r="AG1620" s="12"/>
    </row>
    <row r="1621" spans="10:33" x14ac:dyDescent="0.25">
      <c r="J1621" s="12"/>
      <c r="K1621" s="12"/>
      <c r="L1621" s="12"/>
      <c r="M1621" s="12"/>
      <c r="N1621" s="12"/>
      <c r="P1621" s="12"/>
      <c r="Q1621" s="12"/>
      <c r="R1621" s="12"/>
      <c r="S1621" s="12"/>
      <c r="T1621" s="12"/>
      <c r="U1621" s="12"/>
      <c r="W1621" s="12"/>
      <c r="X1621" s="12"/>
      <c r="Y1621" s="12"/>
      <c r="Z1621" s="12"/>
      <c r="AA1621" s="12"/>
      <c r="AB1621" s="12"/>
      <c r="AC1621" s="12"/>
      <c r="AD1621" s="12"/>
      <c r="AE1621" s="12"/>
      <c r="AF1621" s="12"/>
      <c r="AG1621" s="12"/>
    </row>
    <row r="1622" spans="10:33" x14ac:dyDescent="0.25">
      <c r="J1622" s="12"/>
      <c r="K1622" s="12"/>
      <c r="L1622" s="12"/>
      <c r="M1622" s="12"/>
      <c r="N1622" s="12"/>
      <c r="P1622" s="12"/>
      <c r="Q1622" s="12"/>
      <c r="R1622" s="12"/>
      <c r="S1622" s="12"/>
      <c r="T1622" s="12"/>
      <c r="U1622" s="12"/>
      <c r="W1622" s="12"/>
      <c r="X1622" s="12"/>
      <c r="Y1622" s="12"/>
      <c r="Z1622" s="12"/>
      <c r="AA1622" s="12"/>
      <c r="AB1622" s="12"/>
      <c r="AC1622" s="12"/>
      <c r="AD1622" s="12"/>
      <c r="AE1622" s="12"/>
      <c r="AF1622" s="12"/>
      <c r="AG1622" s="12"/>
    </row>
    <row r="1623" spans="10:33" x14ac:dyDescent="0.25">
      <c r="J1623" s="12"/>
      <c r="K1623" s="12"/>
      <c r="L1623" s="12"/>
      <c r="M1623" s="12"/>
      <c r="N1623" s="12"/>
      <c r="P1623" s="12"/>
      <c r="Q1623" s="12"/>
      <c r="R1623" s="12"/>
      <c r="S1623" s="12"/>
      <c r="T1623" s="12"/>
      <c r="U1623" s="12"/>
      <c r="W1623" s="12"/>
      <c r="X1623" s="12"/>
      <c r="Y1623" s="12"/>
      <c r="Z1623" s="12"/>
      <c r="AA1623" s="12"/>
      <c r="AB1623" s="12"/>
      <c r="AC1623" s="12"/>
      <c r="AD1623" s="12"/>
      <c r="AE1623" s="12"/>
      <c r="AF1623" s="12"/>
      <c r="AG1623" s="12"/>
    </row>
    <row r="1624" spans="10:33" x14ac:dyDescent="0.25">
      <c r="J1624" s="12"/>
      <c r="K1624" s="12"/>
      <c r="L1624" s="12"/>
      <c r="M1624" s="12"/>
      <c r="N1624" s="12"/>
      <c r="P1624" s="12"/>
      <c r="Q1624" s="12"/>
      <c r="R1624" s="12"/>
      <c r="S1624" s="12"/>
      <c r="T1624" s="12"/>
      <c r="U1624" s="12"/>
      <c r="W1624" s="12"/>
      <c r="X1624" s="12"/>
      <c r="Y1624" s="12"/>
      <c r="Z1624" s="12"/>
      <c r="AA1624" s="12"/>
      <c r="AB1624" s="12"/>
      <c r="AC1624" s="12"/>
      <c r="AD1624" s="12"/>
      <c r="AE1624" s="12"/>
      <c r="AF1624" s="12"/>
      <c r="AG1624" s="12"/>
    </row>
    <row r="1625" spans="10:33" x14ac:dyDescent="0.25">
      <c r="J1625" s="12"/>
      <c r="K1625" s="12"/>
      <c r="L1625" s="12"/>
      <c r="M1625" s="12"/>
      <c r="N1625" s="12"/>
      <c r="P1625" s="12"/>
      <c r="Q1625" s="12"/>
      <c r="R1625" s="12"/>
      <c r="S1625" s="12"/>
      <c r="T1625" s="12"/>
      <c r="U1625" s="12"/>
      <c r="W1625" s="12"/>
      <c r="X1625" s="12"/>
      <c r="Y1625" s="12"/>
      <c r="Z1625" s="12"/>
      <c r="AA1625" s="12"/>
      <c r="AB1625" s="12"/>
      <c r="AC1625" s="12"/>
      <c r="AD1625" s="12"/>
      <c r="AE1625" s="12"/>
      <c r="AF1625" s="12"/>
      <c r="AG1625" s="12"/>
    </row>
    <row r="1626" spans="10:33" x14ac:dyDescent="0.25">
      <c r="J1626" s="12"/>
      <c r="K1626" s="12"/>
      <c r="L1626" s="12"/>
      <c r="M1626" s="12"/>
      <c r="N1626" s="12"/>
      <c r="P1626" s="12"/>
      <c r="Q1626" s="12"/>
      <c r="R1626" s="12"/>
      <c r="S1626" s="12"/>
      <c r="T1626" s="12"/>
      <c r="U1626" s="12"/>
      <c r="W1626" s="12"/>
      <c r="X1626" s="12"/>
      <c r="Y1626" s="12"/>
      <c r="Z1626" s="12"/>
      <c r="AA1626" s="12"/>
      <c r="AB1626" s="12"/>
      <c r="AC1626" s="12"/>
      <c r="AD1626" s="12"/>
      <c r="AE1626" s="12"/>
      <c r="AF1626" s="12"/>
      <c r="AG1626" s="12"/>
    </row>
    <row r="1627" spans="10:33" x14ac:dyDescent="0.25">
      <c r="J1627" s="12"/>
      <c r="K1627" s="12"/>
      <c r="L1627" s="12"/>
      <c r="M1627" s="12"/>
      <c r="N1627" s="12"/>
      <c r="P1627" s="12"/>
      <c r="Q1627" s="12"/>
      <c r="R1627" s="12"/>
      <c r="S1627" s="12"/>
      <c r="T1627" s="12"/>
      <c r="U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</row>
    <row r="1628" spans="10:33" x14ac:dyDescent="0.25">
      <c r="J1628" s="12"/>
      <c r="K1628" s="12"/>
      <c r="L1628" s="12"/>
      <c r="M1628" s="12"/>
      <c r="N1628" s="12"/>
      <c r="P1628" s="12"/>
      <c r="Q1628" s="12"/>
      <c r="R1628" s="12"/>
      <c r="S1628" s="12"/>
      <c r="T1628" s="12"/>
      <c r="U1628" s="12"/>
      <c r="W1628" s="12"/>
      <c r="X1628" s="12"/>
      <c r="Y1628" s="12"/>
      <c r="Z1628" s="12"/>
      <c r="AA1628" s="12"/>
      <c r="AB1628" s="12"/>
      <c r="AC1628" s="12"/>
      <c r="AD1628" s="12"/>
      <c r="AE1628" s="12"/>
      <c r="AF1628" s="12"/>
      <c r="AG1628" s="12"/>
    </row>
    <row r="1629" spans="10:33" x14ac:dyDescent="0.25">
      <c r="J1629" s="12"/>
      <c r="K1629" s="12"/>
      <c r="L1629" s="12"/>
      <c r="M1629" s="12"/>
      <c r="N1629" s="12"/>
      <c r="P1629" s="12"/>
      <c r="Q1629" s="12"/>
      <c r="R1629" s="12"/>
      <c r="S1629" s="12"/>
      <c r="T1629" s="12"/>
      <c r="U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F1629" s="12"/>
      <c r="AG1629" s="12"/>
    </row>
    <row r="1630" spans="10:33" x14ac:dyDescent="0.25">
      <c r="J1630" s="12"/>
      <c r="K1630" s="12"/>
      <c r="L1630" s="12"/>
      <c r="M1630" s="12"/>
      <c r="N1630" s="12"/>
      <c r="P1630" s="12"/>
      <c r="Q1630" s="12"/>
      <c r="R1630" s="12"/>
      <c r="S1630" s="12"/>
      <c r="T1630" s="12"/>
      <c r="U1630" s="12"/>
      <c r="W1630" s="12"/>
      <c r="X1630" s="12"/>
      <c r="Y1630" s="12"/>
      <c r="Z1630" s="12"/>
      <c r="AA1630" s="12"/>
      <c r="AB1630" s="12"/>
      <c r="AC1630" s="12"/>
      <c r="AD1630" s="12"/>
      <c r="AE1630" s="12"/>
      <c r="AF1630" s="12"/>
      <c r="AG1630" s="12"/>
    </row>
    <row r="1631" spans="10:33" x14ac:dyDescent="0.25">
      <c r="J1631" s="12"/>
      <c r="K1631" s="12"/>
      <c r="L1631" s="12"/>
      <c r="M1631" s="12"/>
      <c r="N1631" s="12"/>
      <c r="P1631" s="12"/>
      <c r="Q1631" s="12"/>
      <c r="R1631" s="12"/>
      <c r="S1631" s="12"/>
      <c r="T1631" s="12"/>
      <c r="U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</row>
    <row r="1632" spans="10:33" x14ac:dyDescent="0.25">
      <c r="J1632" s="12"/>
      <c r="K1632" s="12"/>
      <c r="L1632" s="12"/>
      <c r="M1632" s="12"/>
      <c r="N1632" s="12"/>
      <c r="P1632" s="12"/>
      <c r="Q1632" s="12"/>
      <c r="R1632" s="12"/>
      <c r="S1632" s="12"/>
      <c r="T1632" s="12"/>
      <c r="U1632" s="12"/>
      <c r="W1632" s="12"/>
      <c r="X1632" s="12"/>
      <c r="Y1632" s="12"/>
      <c r="Z1632" s="12"/>
      <c r="AA1632" s="12"/>
      <c r="AB1632" s="12"/>
      <c r="AC1632" s="12"/>
      <c r="AD1632" s="12"/>
      <c r="AE1632" s="12"/>
      <c r="AF1632" s="12"/>
      <c r="AG1632" s="12"/>
    </row>
    <row r="1633" spans="10:33" x14ac:dyDescent="0.25">
      <c r="J1633" s="12"/>
      <c r="K1633" s="12"/>
      <c r="L1633" s="12"/>
      <c r="M1633" s="12"/>
      <c r="N1633" s="12"/>
      <c r="P1633" s="12"/>
      <c r="Q1633" s="12"/>
      <c r="R1633" s="12"/>
      <c r="S1633" s="12"/>
      <c r="T1633" s="12"/>
      <c r="U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</row>
    <row r="1634" spans="10:33" x14ac:dyDescent="0.25">
      <c r="J1634" s="12"/>
      <c r="K1634" s="12"/>
      <c r="L1634" s="12"/>
      <c r="M1634" s="12"/>
      <c r="N1634" s="12"/>
      <c r="P1634" s="12"/>
      <c r="Q1634" s="12"/>
      <c r="R1634" s="12"/>
      <c r="S1634" s="12"/>
      <c r="T1634" s="12"/>
      <c r="U1634" s="12"/>
      <c r="W1634" s="12"/>
      <c r="X1634" s="12"/>
      <c r="Y1634" s="12"/>
      <c r="Z1634" s="12"/>
      <c r="AA1634" s="12"/>
      <c r="AB1634" s="12"/>
      <c r="AC1634" s="12"/>
      <c r="AD1634" s="12"/>
      <c r="AE1634" s="12"/>
      <c r="AF1634" s="12"/>
      <c r="AG1634" s="12"/>
    </row>
    <row r="1635" spans="10:33" x14ac:dyDescent="0.25">
      <c r="J1635" s="12"/>
      <c r="K1635" s="12"/>
      <c r="L1635" s="12"/>
      <c r="M1635" s="12"/>
      <c r="N1635" s="12"/>
      <c r="P1635" s="12"/>
      <c r="Q1635" s="12"/>
      <c r="R1635" s="12"/>
      <c r="S1635" s="12"/>
      <c r="T1635" s="12"/>
      <c r="U1635" s="12"/>
      <c r="W1635" s="12"/>
      <c r="X1635" s="12"/>
      <c r="Y1635" s="12"/>
      <c r="Z1635" s="12"/>
      <c r="AA1635" s="12"/>
      <c r="AB1635" s="12"/>
      <c r="AC1635" s="12"/>
      <c r="AD1635" s="12"/>
      <c r="AE1635" s="12"/>
      <c r="AF1635" s="12"/>
      <c r="AG1635" s="12"/>
    </row>
    <row r="1636" spans="10:33" x14ac:dyDescent="0.25">
      <c r="J1636" s="12"/>
      <c r="K1636" s="12"/>
      <c r="L1636" s="12"/>
      <c r="M1636" s="12"/>
      <c r="N1636" s="12"/>
      <c r="P1636" s="12"/>
      <c r="Q1636" s="12"/>
      <c r="R1636" s="12"/>
      <c r="S1636" s="12"/>
      <c r="T1636" s="12"/>
      <c r="U1636" s="12"/>
      <c r="W1636" s="12"/>
      <c r="X1636" s="12"/>
      <c r="Y1636" s="12"/>
      <c r="Z1636" s="12"/>
      <c r="AA1636" s="12"/>
      <c r="AB1636" s="12"/>
      <c r="AC1636" s="12"/>
      <c r="AD1636" s="12"/>
      <c r="AE1636" s="12"/>
      <c r="AF1636" s="12"/>
      <c r="AG1636" s="12"/>
    </row>
    <row r="1637" spans="10:33" x14ac:dyDescent="0.25">
      <c r="J1637" s="12"/>
      <c r="K1637" s="12"/>
      <c r="L1637" s="12"/>
      <c r="M1637" s="12"/>
      <c r="N1637" s="12"/>
      <c r="P1637" s="12"/>
      <c r="Q1637" s="12"/>
      <c r="R1637" s="12"/>
      <c r="S1637" s="12"/>
      <c r="T1637" s="12"/>
      <c r="U1637" s="12"/>
      <c r="W1637" s="12"/>
      <c r="X1637" s="12"/>
      <c r="Y1637" s="12"/>
      <c r="Z1637" s="12"/>
      <c r="AA1637" s="12"/>
      <c r="AB1637" s="12"/>
      <c r="AC1637" s="12"/>
      <c r="AD1637" s="12"/>
      <c r="AE1637" s="12"/>
      <c r="AF1637" s="12"/>
      <c r="AG1637" s="12"/>
    </row>
    <row r="1638" spans="10:33" x14ac:dyDescent="0.25">
      <c r="J1638" s="12"/>
      <c r="K1638" s="12"/>
      <c r="L1638" s="12"/>
      <c r="M1638" s="12"/>
      <c r="N1638" s="12"/>
      <c r="P1638" s="12"/>
      <c r="Q1638" s="12"/>
      <c r="R1638" s="12"/>
      <c r="S1638" s="12"/>
      <c r="T1638" s="12"/>
      <c r="U1638" s="12"/>
      <c r="W1638" s="12"/>
      <c r="X1638" s="12"/>
      <c r="Y1638" s="12"/>
      <c r="Z1638" s="12"/>
      <c r="AA1638" s="12"/>
      <c r="AB1638" s="12"/>
      <c r="AC1638" s="12"/>
      <c r="AD1638" s="12"/>
      <c r="AE1638" s="12"/>
      <c r="AF1638" s="12"/>
      <c r="AG1638" s="12"/>
    </row>
    <row r="1639" spans="10:33" x14ac:dyDescent="0.25">
      <c r="J1639" s="12"/>
      <c r="K1639" s="12"/>
      <c r="L1639" s="12"/>
      <c r="M1639" s="12"/>
      <c r="N1639" s="12"/>
      <c r="P1639" s="12"/>
      <c r="Q1639" s="12"/>
      <c r="R1639" s="12"/>
      <c r="S1639" s="12"/>
      <c r="T1639" s="12"/>
      <c r="U1639" s="12"/>
      <c r="W1639" s="12"/>
      <c r="X1639" s="12"/>
      <c r="Y1639" s="12"/>
      <c r="Z1639" s="12"/>
      <c r="AA1639" s="12"/>
      <c r="AB1639" s="12"/>
      <c r="AC1639" s="12"/>
      <c r="AD1639" s="12"/>
      <c r="AE1639" s="12"/>
      <c r="AF1639" s="12"/>
      <c r="AG1639" s="12"/>
    </row>
    <row r="1640" spans="10:33" x14ac:dyDescent="0.25">
      <c r="J1640" s="12"/>
      <c r="K1640" s="12"/>
      <c r="L1640" s="12"/>
      <c r="M1640" s="12"/>
      <c r="N1640" s="12"/>
      <c r="P1640" s="12"/>
      <c r="Q1640" s="12"/>
      <c r="R1640" s="12"/>
      <c r="S1640" s="12"/>
      <c r="T1640" s="12"/>
      <c r="U1640" s="12"/>
      <c r="W1640" s="12"/>
      <c r="X1640" s="12"/>
      <c r="Y1640" s="12"/>
      <c r="Z1640" s="12"/>
      <c r="AA1640" s="12"/>
      <c r="AB1640" s="12"/>
      <c r="AC1640" s="12"/>
      <c r="AD1640" s="12"/>
      <c r="AE1640" s="12"/>
      <c r="AF1640" s="12"/>
      <c r="AG1640" s="12"/>
    </row>
    <row r="1641" spans="10:33" x14ac:dyDescent="0.25">
      <c r="J1641" s="12"/>
      <c r="K1641" s="12"/>
      <c r="L1641" s="12"/>
      <c r="M1641" s="12"/>
      <c r="N1641" s="12"/>
      <c r="P1641" s="12"/>
      <c r="Q1641" s="12"/>
      <c r="R1641" s="12"/>
      <c r="S1641" s="12"/>
      <c r="T1641" s="12"/>
      <c r="U1641" s="12"/>
      <c r="W1641" s="12"/>
      <c r="X1641" s="12"/>
      <c r="Y1641" s="12"/>
      <c r="Z1641" s="12"/>
      <c r="AA1641" s="12"/>
      <c r="AB1641" s="12"/>
      <c r="AC1641" s="12"/>
      <c r="AD1641" s="12"/>
      <c r="AE1641" s="12"/>
      <c r="AF1641" s="12"/>
      <c r="AG1641" s="12"/>
    </row>
    <row r="1642" spans="10:33" x14ac:dyDescent="0.25">
      <c r="J1642" s="12"/>
      <c r="K1642" s="12"/>
      <c r="L1642" s="12"/>
      <c r="M1642" s="12"/>
      <c r="N1642" s="12"/>
      <c r="P1642" s="12"/>
      <c r="Q1642" s="12"/>
      <c r="R1642" s="12"/>
      <c r="S1642" s="12"/>
      <c r="T1642" s="12"/>
      <c r="U1642" s="12"/>
      <c r="W1642" s="12"/>
      <c r="X1642" s="12"/>
      <c r="Y1642" s="12"/>
      <c r="Z1642" s="12"/>
      <c r="AA1642" s="12"/>
      <c r="AB1642" s="12"/>
      <c r="AC1642" s="12"/>
      <c r="AD1642" s="12"/>
      <c r="AE1642" s="12"/>
      <c r="AF1642" s="12"/>
      <c r="AG1642" s="12"/>
    </row>
    <row r="1643" spans="10:33" x14ac:dyDescent="0.25">
      <c r="J1643" s="12"/>
      <c r="K1643" s="12"/>
      <c r="L1643" s="12"/>
      <c r="M1643" s="12"/>
      <c r="N1643" s="12"/>
      <c r="P1643" s="12"/>
      <c r="Q1643" s="12"/>
      <c r="R1643" s="12"/>
      <c r="S1643" s="12"/>
      <c r="T1643" s="12"/>
      <c r="U1643" s="12"/>
      <c r="W1643" s="12"/>
      <c r="X1643" s="12"/>
      <c r="Y1643" s="12"/>
      <c r="Z1643" s="12"/>
      <c r="AA1643" s="12"/>
      <c r="AB1643" s="12"/>
      <c r="AC1643" s="12"/>
      <c r="AD1643" s="12"/>
      <c r="AE1643" s="12"/>
      <c r="AF1643" s="12"/>
      <c r="AG1643" s="12"/>
    </row>
    <row r="1644" spans="10:33" x14ac:dyDescent="0.25">
      <c r="J1644" s="12"/>
      <c r="K1644" s="12"/>
      <c r="L1644" s="12"/>
      <c r="M1644" s="12"/>
      <c r="N1644" s="12"/>
      <c r="P1644" s="12"/>
      <c r="Q1644" s="12"/>
      <c r="R1644" s="12"/>
      <c r="S1644" s="12"/>
      <c r="T1644" s="12"/>
      <c r="U1644" s="12"/>
      <c r="W1644" s="12"/>
      <c r="X1644" s="12"/>
      <c r="Y1644" s="12"/>
      <c r="Z1644" s="12"/>
      <c r="AA1644" s="12"/>
      <c r="AB1644" s="12"/>
      <c r="AC1644" s="12"/>
      <c r="AD1644" s="12"/>
      <c r="AE1644" s="12"/>
      <c r="AF1644" s="12"/>
      <c r="AG1644" s="12"/>
    </row>
    <row r="1645" spans="10:33" x14ac:dyDescent="0.25">
      <c r="J1645" s="12"/>
      <c r="K1645" s="12"/>
      <c r="L1645" s="12"/>
      <c r="M1645" s="12"/>
      <c r="N1645" s="12"/>
      <c r="P1645" s="12"/>
      <c r="Q1645" s="12"/>
      <c r="R1645" s="12"/>
      <c r="S1645" s="12"/>
      <c r="T1645" s="12"/>
      <c r="U1645" s="12"/>
      <c r="W1645" s="12"/>
      <c r="X1645" s="12"/>
      <c r="Y1645" s="12"/>
      <c r="Z1645" s="12"/>
      <c r="AA1645" s="12"/>
      <c r="AB1645" s="12"/>
      <c r="AC1645" s="12"/>
      <c r="AD1645" s="12"/>
      <c r="AE1645" s="12"/>
      <c r="AF1645" s="12"/>
      <c r="AG1645" s="12"/>
    </row>
    <row r="1646" spans="10:33" x14ac:dyDescent="0.25">
      <c r="J1646" s="12"/>
      <c r="K1646" s="12"/>
      <c r="L1646" s="12"/>
      <c r="M1646" s="12"/>
      <c r="N1646" s="12"/>
      <c r="P1646" s="12"/>
      <c r="Q1646" s="12"/>
      <c r="R1646" s="12"/>
      <c r="S1646" s="12"/>
      <c r="T1646" s="12"/>
      <c r="U1646" s="12"/>
      <c r="W1646" s="12"/>
      <c r="X1646" s="12"/>
      <c r="Y1646" s="12"/>
      <c r="Z1646" s="12"/>
      <c r="AA1646" s="12"/>
      <c r="AB1646" s="12"/>
      <c r="AC1646" s="12"/>
      <c r="AD1646" s="12"/>
      <c r="AE1646" s="12"/>
      <c r="AF1646" s="12"/>
      <c r="AG1646" s="12"/>
    </row>
    <row r="1647" spans="10:33" x14ac:dyDescent="0.25">
      <c r="J1647" s="12"/>
      <c r="K1647" s="12"/>
      <c r="L1647" s="12"/>
      <c r="M1647" s="12"/>
      <c r="N1647" s="12"/>
      <c r="P1647" s="12"/>
      <c r="Q1647" s="12"/>
      <c r="R1647" s="12"/>
      <c r="S1647" s="12"/>
      <c r="T1647" s="12"/>
      <c r="U1647" s="12"/>
      <c r="W1647" s="12"/>
      <c r="X1647" s="12"/>
      <c r="Y1647" s="12"/>
      <c r="Z1647" s="12"/>
      <c r="AA1647" s="12"/>
      <c r="AB1647" s="12"/>
      <c r="AC1647" s="12"/>
      <c r="AD1647" s="12"/>
      <c r="AE1647" s="12"/>
      <c r="AF1647" s="12"/>
      <c r="AG1647" s="12"/>
    </row>
    <row r="1648" spans="10:33" x14ac:dyDescent="0.25">
      <c r="J1648" s="12"/>
      <c r="K1648" s="12"/>
      <c r="L1648" s="12"/>
      <c r="M1648" s="12"/>
      <c r="N1648" s="12"/>
      <c r="P1648" s="12"/>
      <c r="Q1648" s="12"/>
      <c r="R1648" s="12"/>
      <c r="S1648" s="12"/>
      <c r="T1648" s="12"/>
      <c r="U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F1648" s="12"/>
      <c r="AG1648" s="12"/>
    </row>
    <row r="1649" spans="10:33" x14ac:dyDescent="0.25">
      <c r="J1649" s="12"/>
      <c r="K1649" s="12"/>
      <c r="L1649" s="12"/>
      <c r="M1649" s="12"/>
      <c r="N1649" s="12"/>
      <c r="P1649" s="12"/>
      <c r="Q1649" s="12"/>
      <c r="R1649" s="12"/>
      <c r="S1649" s="12"/>
      <c r="T1649" s="12"/>
      <c r="U1649" s="12"/>
      <c r="W1649" s="12"/>
      <c r="X1649" s="12"/>
      <c r="Y1649" s="12"/>
      <c r="Z1649" s="12"/>
      <c r="AA1649" s="12"/>
      <c r="AB1649" s="12"/>
      <c r="AC1649" s="12"/>
      <c r="AD1649" s="12"/>
      <c r="AE1649" s="12"/>
      <c r="AF1649" s="12"/>
      <c r="AG1649" s="12"/>
    </row>
    <row r="1650" spans="10:33" x14ac:dyDescent="0.25">
      <c r="J1650" s="12"/>
      <c r="K1650" s="12"/>
      <c r="L1650" s="12"/>
      <c r="M1650" s="12"/>
      <c r="N1650" s="12"/>
      <c r="P1650" s="12"/>
      <c r="Q1650" s="12"/>
      <c r="R1650" s="12"/>
      <c r="S1650" s="12"/>
      <c r="T1650" s="12"/>
      <c r="U1650" s="12"/>
      <c r="W1650" s="12"/>
      <c r="X1650" s="12"/>
      <c r="Y1650" s="12"/>
      <c r="Z1650" s="12"/>
      <c r="AA1650" s="12"/>
      <c r="AB1650" s="12"/>
      <c r="AC1650" s="12"/>
      <c r="AD1650" s="12"/>
      <c r="AE1650" s="12"/>
      <c r="AF1650" s="12"/>
      <c r="AG1650" s="12"/>
    </row>
    <row r="1651" spans="10:33" x14ac:dyDescent="0.25">
      <c r="J1651" s="12"/>
      <c r="K1651" s="12"/>
      <c r="L1651" s="12"/>
      <c r="M1651" s="12"/>
      <c r="N1651" s="12"/>
      <c r="P1651" s="12"/>
      <c r="Q1651" s="12"/>
      <c r="R1651" s="12"/>
      <c r="S1651" s="12"/>
      <c r="T1651" s="12"/>
      <c r="U1651" s="12"/>
      <c r="W1651" s="12"/>
      <c r="X1651" s="12"/>
      <c r="Y1651" s="12"/>
      <c r="Z1651" s="12"/>
      <c r="AA1651" s="12"/>
      <c r="AB1651" s="12"/>
      <c r="AC1651" s="12"/>
      <c r="AD1651" s="12"/>
      <c r="AE1651" s="12"/>
      <c r="AF1651" s="12"/>
      <c r="AG1651" s="12"/>
    </row>
    <row r="1652" spans="10:33" x14ac:dyDescent="0.25">
      <c r="J1652" s="12"/>
      <c r="K1652" s="12"/>
      <c r="L1652" s="12"/>
      <c r="M1652" s="12"/>
      <c r="N1652" s="12"/>
      <c r="P1652" s="12"/>
      <c r="Q1652" s="12"/>
      <c r="R1652" s="12"/>
      <c r="S1652" s="12"/>
      <c r="T1652" s="12"/>
      <c r="U1652" s="12"/>
      <c r="W1652" s="12"/>
      <c r="X1652" s="12"/>
      <c r="Y1652" s="12"/>
      <c r="Z1652" s="12"/>
      <c r="AA1652" s="12"/>
      <c r="AB1652" s="12"/>
      <c r="AC1652" s="12"/>
      <c r="AD1652" s="12"/>
      <c r="AE1652" s="12"/>
      <c r="AF1652" s="12"/>
      <c r="AG1652" s="12"/>
    </row>
    <row r="1653" spans="10:33" x14ac:dyDescent="0.25">
      <c r="J1653" s="12"/>
      <c r="K1653" s="12"/>
      <c r="L1653" s="12"/>
      <c r="M1653" s="12"/>
      <c r="N1653" s="12"/>
      <c r="P1653" s="12"/>
      <c r="Q1653" s="12"/>
      <c r="R1653" s="12"/>
      <c r="S1653" s="12"/>
      <c r="T1653" s="12"/>
      <c r="U1653" s="12"/>
      <c r="W1653" s="12"/>
      <c r="X1653" s="12"/>
      <c r="Y1653" s="12"/>
      <c r="Z1653" s="12"/>
      <c r="AA1653" s="12"/>
      <c r="AB1653" s="12"/>
      <c r="AC1653" s="12"/>
      <c r="AD1653" s="12"/>
      <c r="AE1653" s="12"/>
      <c r="AF1653" s="12"/>
      <c r="AG1653" s="12"/>
    </row>
    <row r="1654" spans="10:33" x14ac:dyDescent="0.25">
      <c r="J1654" s="12"/>
      <c r="K1654" s="12"/>
      <c r="L1654" s="12"/>
      <c r="M1654" s="12"/>
      <c r="N1654" s="12"/>
      <c r="P1654" s="12"/>
      <c r="Q1654" s="12"/>
      <c r="R1654" s="12"/>
      <c r="S1654" s="12"/>
      <c r="T1654" s="12"/>
      <c r="U1654" s="12"/>
      <c r="W1654" s="12"/>
      <c r="X1654" s="12"/>
      <c r="Y1654" s="12"/>
      <c r="Z1654" s="12"/>
      <c r="AA1654" s="12"/>
      <c r="AB1654" s="12"/>
      <c r="AC1654" s="12"/>
      <c r="AD1654" s="12"/>
      <c r="AE1654" s="12"/>
      <c r="AF1654" s="12"/>
      <c r="AG1654" s="12"/>
    </row>
    <row r="1655" spans="10:33" x14ac:dyDescent="0.25">
      <c r="J1655" s="12"/>
      <c r="K1655" s="12"/>
      <c r="L1655" s="12"/>
      <c r="M1655" s="12"/>
      <c r="N1655" s="12"/>
      <c r="P1655" s="12"/>
      <c r="Q1655" s="12"/>
      <c r="R1655" s="12"/>
      <c r="S1655" s="12"/>
      <c r="T1655" s="12"/>
      <c r="U1655" s="12"/>
      <c r="W1655" s="12"/>
      <c r="X1655" s="12"/>
      <c r="Y1655" s="12"/>
      <c r="Z1655" s="12"/>
      <c r="AA1655" s="12"/>
      <c r="AB1655" s="12"/>
      <c r="AC1655" s="12"/>
      <c r="AD1655" s="12"/>
      <c r="AE1655" s="12"/>
      <c r="AF1655" s="12"/>
      <c r="AG1655" s="12"/>
    </row>
    <row r="1656" spans="10:33" x14ac:dyDescent="0.25">
      <c r="J1656" s="12"/>
      <c r="K1656" s="12"/>
      <c r="L1656" s="12"/>
      <c r="M1656" s="12"/>
      <c r="N1656" s="12"/>
      <c r="P1656" s="12"/>
      <c r="Q1656" s="12"/>
      <c r="R1656" s="12"/>
      <c r="S1656" s="12"/>
      <c r="T1656" s="12"/>
      <c r="U1656" s="12"/>
      <c r="W1656" s="12"/>
      <c r="X1656" s="12"/>
      <c r="Y1656" s="12"/>
      <c r="Z1656" s="12"/>
      <c r="AA1656" s="12"/>
      <c r="AB1656" s="12"/>
      <c r="AC1656" s="12"/>
      <c r="AD1656" s="12"/>
      <c r="AE1656" s="12"/>
      <c r="AF1656" s="12"/>
      <c r="AG1656" s="12"/>
    </row>
    <row r="1657" spans="10:33" x14ac:dyDescent="0.25">
      <c r="J1657" s="12"/>
      <c r="K1657" s="12"/>
      <c r="L1657" s="12"/>
      <c r="M1657" s="12"/>
      <c r="N1657" s="12"/>
      <c r="P1657" s="12"/>
      <c r="Q1657" s="12"/>
      <c r="R1657" s="12"/>
      <c r="S1657" s="12"/>
      <c r="T1657" s="12"/>
      <c r="U1657" s="12"/>
      <c r="W1657" s="12"/>
      <c r="X1657" s="12"/>
      <c r="Y1657" s="12"/>
      <c r="Z1657" s="12"/>
      <c r="AA1657" s="12"/>
      <c r="AB1657" s="12"/>
      <c r="AC1657" s="12"/>
      <c r="AD1657" s="12"/>
      <c r="AE1657" s="12"/>
      <c r="AF1657" s="12"/>
      <c r="AG1657" s="12"/>
    </row>
    <row r="1658" spans="10:33" x14ac:dyDescent="0.25">
      <c r="J1658" s="12"/>
      <c r="K1658" s="12"/>
      <c r="L1658" s="12"/>
      <c r="M1658" s="12"/>
      <c r="N1658" s="12"/>
      <c r="P1658" s="12"/>
      <c r="Q1658" s="12"/>
      <c r="R1658" s="12"/>
      <c r="S1658" s="12"/>
      <c r="T1658" s="12"/>
      <c r="U1658" s="12"/>
      <c r="W1658" s="12"/>
      <c r="X1658" s="12"/>
      <c r="Y1658" s="12"/>
      <c r="Z1658" s="12"/>
      <c r="AA1658" s="12"/>
      <c r="AB1658" s="12"/>
      <c r="AC1658" s="12"/>
      <c r="AD1658" s="12"/>
      <c r="AE1658" s="12"/>
      <c r="AF1658" s="12"/>
      <c r="AG1658" s="12"/>
    </row>
    <row r="1659" spans="10:33" x14ac:dyDescent="0.25">
      <c r="J1659" s="12"/>
      <c r="K1659" s="12"/>
      <c r="L1659" s="12"/>
      <c r="M1659" s="12"/>
      <c r="N1659" s="12"/>
      <c r="P1659" s="12"/>
      <c r="Q1659" s="12"/>
      <c r="R1659" s="12"/>
      <c r="S1659" s="12"/>
      <c r="T1659" s="12"/>
      <c r="U1659" s="12"/>
      <c r="W1659" s="12"/>
      <c r="X1659" s="12"/>
      <c r="Y1659" s="12"/>
      <c r="Z1659" s="12"/>
      <c r="AA1659" s="12"/>
      <c r="AB1659" s="12"/>
      <c r="AC1659" s="12"/>
      <c r="AD1659" s="12"/>
      <c r="AE1659" s="12"/>
      <c r="AF1659" s="12"/>
      <c r="AG1659" s="12"/>
    </row>
    <row r="1660" spans="10:33" x14ac:dyDescent="0.25">
      <c r="J1660" s="12"/>
      <c r="K1660" s="12"/>
      <c r="L1660" s="12"/>
      <c r="M1660" s="12"/>
      <c r="N1660" s="12"/>
      <c r="P1660" s="12"/>
      <c r="Q1660" s="12"/>
      <c r="R1660" s="12"/>
      <c r="S1660" s="12"/>
      <c r="T1660" s="12"/>
      <c r="U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F1660" s="12"/>
      <c r="AG1660" s="12"/>
    </row>
    <row r="1661" spans="10:33" x14ac:dyDescent="0.25">
      <c r="J1661" s="12"/>
      <c r="K1661" s="12"/>
      <c r="L1661" s="12"/>
      <c r="M1661" s="12"/>
      <c r="N1661" s="12"/>
      <c r="P1661" s="12"/>
      <c r="Q1661" s="12"/>
      <c r="R1661" s="12"/>
      <c r="S1661" s="12"/>
      <c r="T1661" s="12"/>
      <c r="U1661" s="12"/>
      <c r="W1661" s="12"/>
      <c r="X1661" s="12"/>
      <c r="Y1661" s="12"/>
      <c r="Z1661" s="12"/>
      <c r="AA1661" s="12"/>
      <c r="AB1661" s="12"/>
      <c r="AC1661" s="12"/>
      <c r="AD1661" s="12"/>
      <c r="AE1661" s="12"/>
      <c r="AF1661" s="12"/>
      <c r="AG1661" s="12"/>
    </row>
    <row r="1662" spans="10:33" x14ac:dyDescent="0.25">
      <c r="J1662" s="12"/>
      <c r="K1662" s="12"/>
      <c r="L1662" s="12"/>
      <c r="M1662" s="12"/>
      <c r="N1662" s="12"/>
      <c r="P1662" s="12"/>
      <c r="Q1662" s="12"/>
      <c r="R1662" s="12"/>
      <c r="S1662" s="12"/>
      <c r="T1662" s="12"/>
      <c r="U1662" s="12"/>
      <c r="W1662" s="12"/>
      <c r="X1662" s="12"/>
      <c r="Y1662" s="12"/>
      <c r="Z1662" s="12"/>
      <c r="AA1662" s="12"/>
      <c r="AB1662" s="12"/>
      <c r="AC1662" s="12"/>
      <c r="AD1662" s="12"/>
      <c r="AE1662" s="12"/>
      <c r="AF1662" s="12"/>
      <c r="AG1662" s="12"/>
    </row>
    <row r="1663" spans="10:33" x14ac:dyDescent="0.25">
      <c r="J1663" s="12"/>
      <c r="K1663" s="12"/>
      <c r="L1663" s="12"/>
      <c r="M1663" s="12"/>
      <c r="N1663" s="12"/>
      <c r="P1663" s="12"/>
      <c r="Q1663" s="12"/>
      <c r="R1663" s="12"/>
      <c r="S1663" s="12"/>
      <c r="T1663" s="12"/>
      <c r="U1663" s="12"/>
      <c r="W1663" s="12"/>
      <c r="X1663" s="12"/>
      <c r="Y1663" s="12"/>
      <c r="Z1663" s="12"/>
      <c r="AA1663" s="12"/>
      <c r="AB1663" s="12"/>
      <c r="AC1663" s="12"/>
      <c r="AD1663" s="12"/>
      <c r="AE1663" s="12"/>
      <c r="AF1663" s="12"/>
      <c r="AG1663" s="12"/>
    </row>
    <row r="1664" spans="10:33" x14ac:dyDescent="0.25">
      <c r="J1664" s="12"/>
      <c r="K1664" s="12"/>
      <c r="L1664" s="12"/>
      <c r="M1664" s="12"/>
      <c r="N1664" s="12"/>
      <c r="P1664" s="12"/>
      <c r="Q1664" s="12"/>
      <c r="R1664" s="12"/>
      <c r="S1664" s="12"/>
      <c r="T1664" s="12"/>
      <c r="U1664" s="12"/>
      <c r="W1664" s="12"/>
      <c r="X1664" s="12"/>
      <c r="Y1664" s="12"/>
      <c r="Z1664" s="12"/>
      <c r="AA1664" s="12"/>
      <c r="AB1664" s="12"/>
      <c r="AC1664" s="12"/>
      <c r="AD1664" s="12"/>
      <c r="AE1664" s="12"/>
      <c r="AF1664" s="12"/>
      <c r="AG1664" s="12"/>
    </row>
    <row r="1665" spans="10:33" x14ac:dyDescent="0.25">
      <c r="J1665" s="12"/>
      <c r="K1665" s="12"/>
      <c r="L1665" s="12"/>
      <c r="M1665" s="12"/>
      <c r="N1665" s="12"/>
      <c r="P1665" s="12"/>
      <c r="Q1665" s="12"/>
      <c r="R1665" s="12"/>
      <c r="S1665" s="12"/>
      <c r="T1665" s="12"/>
      <c r="U1665" s="12"/>
      <c r="W1665" s="12"/>
      <c r="X1665" s="12"/>
      <c r="Y1665" s="12"/>
      <c r="Z1665" s="12"/>
      <c r="AA1665" s="12"/>
      <c r="AB1665" s="12"/>
      <c r="AC1665" s="12"/>
      <c r="AD1665" s="12"/>
      <c r="AE1665" s="12"/>
      <c r="AF1665" s="12"/>
      <c r="AG1665" s="12"/>
    </row>
    <row r="1666" spans="10:33" x14ac:dyDescent="0.25">
      <c r="J1666" s="12"/>
      <c r="K1666" s="12"/>
      <c r="L1666" s="12"/>
      <c r="M1666" s="12"/>
      <c r="N1666" s="12"/>
      <c r="P1666" s="12"/>
      <c r="Q1666" s="12"/>
      <c r="R1666" s="12"/>
      <c r="S1666" s="12"/>
      <c r="T1666" s="12"/>
      <c r="U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</row>
    <row r="1667" spans="10:33" x14ac:dyDescent="0.25">
      <c r="J1667" s="12"/>
      <c r="K1667" s="12"/>
      <c r="L1667" s="12"/>
      <c r="M1667" s="12"/>
      <c r="N1667" s="12"/>
      <c r="P1667" s="12"/>
      <c r="Q1667" s="12"/>
      <c r="R1667" s="12"/>
      <c r="S1667" s="12"/>
      <c r="T1667" s="12"/>
      <c r="U1667" s="12"/>
      <c r="W1667" s="12"/>
      <c r="X1667" s="12"/>
      <c r="Y1667" s="12"/>
      <c r="Z1667" s="12"/>
      <c r="AA1667" s="12"/>
      <c r="AB1667" s="12"/>
      <c r="AC1667" s="12"/>
      <c r="AD1667" s="12"/>
      <c r="AE1667" s="12"/>
      <c r="AF1667" s="12"/>
      <c r="AG1667" s="12"/>
    </row>
    <row r="1668" spans="10:33" x14ac:dyDescent="0.25">
      <c r="J1668" s="12"/>
      <c r="K1668" s="12"/>
      <c r="L1668" s="12"/>
      <c r="M1668" s="12"/>
      <c r="N1668" s="12"/>
      <c r="P1668" s="12"/>
      <c r="Q1668" s="12"/>
      <c r="R1668" s="12"/>
      <c r="S1668" s="12"/>
      <c r="T1668" s="12"/>
      <c r="U1668" s="12"/>
      <c r="W1668" s="12"/>
      <c r="X1668" s="12"/>
      <c r="Y1668" s="12"/>
      <c r="Z1668" s="12"/>
      <c r="AA1668" s="12"/>
      <c r="AB1668" s="12"/>
      <c r="AC1668" s="12"/>
      <c r="AD1668" s="12"/>
      <c r="AE1668" s="12"/>
      <c r="AF1668" s="12"/>
      <c r="AG1668" s="12"/>
    </row>
    <row r="1669" spans="10:33" x14ac:dyDescent="0.25">
      <c r="J1669" s="12"/>
      <c r="K1669" s="12"/>
      <c r="L1669" s="12"/>
      <c r="M1669" s="12"/>
      <c r="N1669" s="12"/>
      <c r="P1669" s="12"/>
      <c r="Q1669" s="12"/>
      <c r="R1669" s="12"/>
      <c r="S1669" s="12"/>
      <c r="T1669" s="12"/>
      <c r="U1669" s="12"/>
      <c r="W1669" s="12"/>
      <c r="X1669" s="12"/>
      <c r="Y1669" s="12"/>
      <c r="Z1669" s="12"/>
      <c r="AA1669" s="12"/>
      <c r="AB1669" s="12"/>
      <c r="AC1669" s="12"/>
      <c r="AD1669" s="12"/>
      <c r="AE1669" s="12"/>
      <c r="AF1669" s="12"/>
      <c r="AG1669" s="12"/>
    </row>
    <row r="1670" spans="10:33" x14ac:dyDescent="0.25">
      <c r="J1670" s="12"/>
      <c r="K1670" s="12"/>
      <c r="L1670" s="12"/>
      <c r="M1670" s="12"/>
      <c r="N1670" s="12"/>
      <c r="P1670" s="12"/>
      <c r="Q1670" s="12"/>
      <c r="R1670" s="12"/>
      <c r="S1670" s="12"/>
      <c r="T1670" s="12"/>
      <c r="U1670" s="12"/>
      <c r="W1670" s="12"/>
      <c r="X1670" s="12"/>
      <c r="Y1670" s="12"/>
      <c r="Z1670" s="12"/>
      <c r="AA1670" s="12"/>
      <c r="AB1670" s="12"/>
      <c r="AC1670" s="12"/>
      <c r="AD1670" s="12"/>
      <c r="AE1670" s="12"/>
      <c r="AF1670" s="12"/>
      <c r="AG1670" s="12"/>
    </row>
    <row r="1671" spans="10:33" x14ac:dyDescent="0.25">
      <c r="J1671" s="12"/>
      <c r="K1671" s="12"/>
      <c r="L1671" s="12"/>
      <c r="M1671" s="12"/>
      <c r="N1671" s="12"/>
      <c r="P1671" s="12"/>
      <c r="Q1671" s="12"/>
      <c r="R1671" s="12"/>
      <c r="S1671" s="12"/>
      <c r="T1671" s="12"/>
      <c r="U1671" s="12"/>
      <c r="W1671" s="12"/>
      <c r="X1671" s="12"/>
      <c r="Y1671" s="12"/>
      <c r="Z1671" s="12"/>
      <c r="AA1671" s="12"/>
      <c r="AB1671" s="12"/>
      <c r="AC1671" s="12"/>
      <c r="AD1671" s="12"/>
      <c r="AE1671" s="12"/>
      <c r="AF1671" s="12"/>
      <c r="AG1671" s="12"/>
    </row>
    <row r="1672" spans="10:33" x14ac:dyDescent="0.25">
      <c r="J1672" s="12"/>
      <c r="K1672" s="12"/>
      <c r="L1672" s="12"/>
      <c r="M1672" s="12"/>
      <c r="N1672" s="12"/>
      <c r="P1672" s="12"/>
      <c r="Q1672" s="12"/>
      <c r="R1672" s="12"/>
      <c r="S1672" s="12"/>
      <c r="T1672" s="12"/>
      <c r="U1672" s="12"/>
      <c r="W1672" s="12"/>
      <c r="X1672" s="12"/>
      <c r="Y1672" s="12"/>
      <c r="Z1672" s="12"/>
      <c r="AA1672" s="12"/>
      <c r="AB1672" s="12"/>
      <c r="AC1672" s="12"/>
      <c r="AD1672" s="12"/>
      <c r="AE1672" s="12"/>
      <c r="AF1672" s="12"/>
      <c r="AG1672" s="12"/>
    </row>
    <row r="1673" spans="10:33" x14ac:dyDescent="0.25">
      <c r="J1673" s="12"/>
      <c r="K1673" s="12"/>
      <c r="L1673" s="12"/>
      <c r="M1673" s="12"/>
      <c r="N1673" s="12"/>
      <c r="P1673" s="12"/>
      <c r="Q1673" s="12"/>
      <c r="R1673" s="12"/>
      <c r="S1673" s="12"/>
      <c r="T1673" s="12"/>
      <c r="U1673" s="12"/>
      <c r="W1673" s="12"/>
      <c r="X1673" s="12"/>
      <c r="Y1673" s="12"/>
      <c r="Z1673" s="12"/>
      <c r="AA1673" s="12"/>
      <c r="AB1673" s="12"/>
      <c r="AC1673" s="12"/>
      <c r="AD1673" s="12"/>
      <c r="AE1673" s="12"/>
      <c r="AF1673" s="12"/>
      <c r="AG1673" s="12"/>
    </row>
    <row r="1674" spans="10:33" x14ac:dyDescent="0.25">
      <c r="J1674" s="12"/>
      <c r="K1674" s="12"/>
      <c r="L1674" s="12"/>
      <c r="M1674" s="12"/>
      <c r="N1674" s="12"/>
      <c r="P1674" s="12"/>
      <c r="Q1674" s="12"/>
      <c r="R1674" s="12"/>
      <c r="S1674" s="12"/>
      <c r="T1674" s="12"/>
      <c r="U1674" s="12"/>
      <c r="W1674" s="12"/>
      <c r="X1674" s="12"/>
      <c r="Y1674" s="12"/>
      <c r="Z1674" s="12"/>
      <c r="AA1674" s="12"/>
      <c r="AB1674" s="12"/>
      <c r="AC1674" s="12"/>
      <c r="AD1674" s="12"/>
      <c r="AE1674" s="12"/>
      <c r="AF1674" s="12"/>
      <c r="AG1674" s="12"/>
    </row>
    <row r="1675" spans="10:33" x14ac:dyDescent="0.25">
      <c r="J1675" s="12"/>
      <c r="K1675" s="12"/>
      <c r="L1675" s="12"/>
      <c r="M1675" s="12"/>
      <c r="N1675" s="12"/>
      <c r="P1675" s="12"/>
      <c r="Q1675" s="12"/>
      <c r="R1675" s="12"/>
      <c r="S1675" s="12"/>
      <c r="T1675" s="12"/>
      <c r="U1675" s="12"/>
      <c r="W1675" s="12"/>
      <c r="X1675" s="12"/>
      <c r="Y1675" s="12"/>
      <c r="Z1675" s="12"/>
      <c r="AA1675" s="12"/>
      <c r="AB1675" s="12"/>
      <c r="AC1675" s="12"/>
      <c r="AD1675" s="12"/>
      <c r="AE1675" s="12"/>
      <c r="AF1675" s="12"/>
      <c r="AG1675" s="12"/>
    </row>
    <row r="1676" spans="10:33" x14ac:dyDescent="0.25">
      <c r="J1676" s="12"/>
      <c r="K1676" s="12"/>
      <c r="L1676" s="12"/>
      <c r="M1676" s="12"/>
      <c r="N1676" s="12"/>
      <c r="P1676" s="12"/>
      <c r="Q1676" s="12"/>
      <c r="R1676" s="12"/>
      <c r="S1676" s="12"/>
      <c r="T1676" s="12"/>
      <c r="U1676" s="12"/>
      <c r="W1676" s="12"/>
      <c r="X1676" s="12"/>
      <c r="Y1676" s="12"/>
      <c r="Z1676" s="12"/>
      <c r="AA1676" s="12"/>
      <c r="AB1676" s="12"/>
      <c r="AC1676" s="12"/>
      <c r="AD1676" s="12"/>
      <c r="AE1676" s="12"/>
      <c r="AF1676" s="12"/>
      <c r="AG1676" s="12"/>
    </row>
    <row r="1677" spans="10:33" x14ac:dyDescent="0.25">
      <c r="J1677" s="12"/>
      <c r="K1677" s="12"/>
      <c r="L1677" s="12"/>
      <c r="M1677" s="12"/>
      <c r="N1677" s="12"/>
      <c r="P1677" s="12"/>
      <c r="Q1677" s="12"/>
      <c r="R1677" s="12"/>
      <c r="S1677" s="12"/>
      <c r="T1677" s="12"/>
      <c r="U1677" s="12"/>
      <c r="W1677" s="12"/>
      <c r="X1677" s="12"/>
      <c r="Y1677" s="12"/>
      <c r="Z1677" s="12"/>
      <c r="AA1677" s="12"/>
      <c r="AB1677" s="12"/>
      <c r="AC1677" s="12"/>
      <c r="AD1677" s="12"/>
      <c r="AE1677" s="12"/>
      <c r="AF1677" s="12"/>
      <c r="AG1677" s="12"/>
    </row>
    <row r="1678" spans="10:33" x14ac:dyDescent="0.25">
      <c r="J1678" s="12"/>
      <c r="K1678" s="12"/>
      <c r="L1678" s="12"/>
      <c r="M1678" s="12"/>
      <c r="N1678" s="12"/>
      <c r="P1678" s="12"/>
      <c r="Q1678" s="12"/>
      <c r="R1678" s="12"/>
      <c r="S1678" s="12"/>
      <c r="T1678" s="12"/>
      <c r="U1678" s="12"/>
      <c r="W1678" s="12"/>
      <c r="X1678" s="12"/>
      <c r="Y1678" s="12"/>
      <c r="Z1678" s="12"/>
      <c r="AA1678" s="12"/>
      <c r="AB1678" s="12"/>
      <c r="AC1678" s="12"/>
      <c r="AD1678" s="12"/>
      <c r="AE1678" s="12"/>
      <c r="AF1678" s="12"/>
      <c r="AG1678" s="12"/>
    </row>
    <row r="1679" spans="10:33" x14ac:dyDescent="0.25">
      <c r="J1679" s="12"/>
      <c r="K1679" s="12"/>
      <c r="L1679" s="12"/>
      <c r="M1679" s="12"/>
      <c r="N1679" s="12"/>
      <c r="P1679" s="12"/>
      <c r="Q1679" s="12"/>
      <c r="R1679" s="12"/>
      <c r="S1679" s="12"/>
      <c r="T1679" s="12"/>
      <c r="U1679" s="12"/>
      <c r="W1679" s="12"/>
      <c r="X1679" s="12"/>
      <c r="Y1679" s="12"/>
      <c r="Z1679" s="12"/>
      <c r="AA1679" s="12"/>
      <c r="AB1679" s="12"/>
      <c r="AC1679" s="12"/>
      <c r="AD1679" s="12"/>
      <c r="AE1679" s="12"/>
      <c r="AF1679" s="12"/>
      <c r="AG1679" s="12"/>
    </row>
    <row r="1680" spans="10:33" x14ac:dyDescent="0.25">
      <c r="J1680" s="12"/>
      <c r="K1680" s="12"/>
      <c r="L1680" s="12"/>
      <c r="M1680" s="12"/>
      <c r="N1680" s="12"/>
      <c r="P1680" s="12"/>
      <c r="Q1680" s="12"/>
      <c r="R1680" s="12"/>
      <c r="S1680" s="12"/>
      <c r="T1680" s="12"/>
      <c r="U1680" s="12"/>
      <c r="W1680" s="12"/>
      <c r="X1680" s="12"/>
      <c r="Y1680" s="12"/>
      <c r="Z1680" s="12"/>
      <c r="AA1680" s="12"/>
      <c r="AB1680" s="12"/>
      <c r="AC1680" s="12"/>
      <c r="AD1680" s="12"/>
      <c r="AE1680" s="12"/>
      <c r="AF1680" s="12"/>
      <c r="AG1680" s="12"/>
    </row>
    <row r="1681" spans="10:33" x14ac:dyDescent="0.25">
      <c r="J1681" s="12"/>
      <c r="K1681" s="12"/>
      <c r="L1681" s="12"/>
      <c r="M1681" s="12"/>
      <c r="N1681" s="12"/>
      <c r="P1681" s="12"/>
      <c r="Q1681" s="12"/>
      <c r="R1681" s="12"/>
      <c r="S1681" s="12"/>
      <c r="T1681" s="12"/>
      <c r="U1681" s="12"/>
      <c r="W1681" s="12"/>
      <c r="X1681" s="12"/>
      <c r="Y1681" s="12"/>
      <c r="Z1681" s="12"/>
      <c r="AA1681" s="12"/>
      <c r="AB1681" s="12"/>
      <c r="AC1681" s="12"/>
      <c r="AD1681" s="12"/>
      <c r="AE1681" s="12"/>
      <c r="AF1681" s="12"/>
      <c r="AG1681" s="12"/>
    </row>
    <row r="1682" spans="10:33" x14ac:dyDescent="0.25">
      <c r="J1682" s="12"/>
      <c r="K1682" s="12"/>
      <c r="L1682" s="12"/>
      <c r="M1682" s="12"/>
      <c r="N1682" s="12"/>
      <c r="P1682" s="12"/>
      <c r="Q1682" s="12"/>
      <c r="R1682" s="12"/>
      <c r="S1682" s="12"/>
      <c r="T1682" s="12"/>
      <c r="U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F1682" s="12"/>
      <c r="AG1682" s="12"/>
    </row>
    <row r="1683" spans="10:33" x14ac:dyDescent="0.25">
      <c r="J1683" s="12"/>
      <c r="K1683" s="12"/>
      <c r="L1683" s="12"/>
      <c r="M1683" s="12"/>
      <c r="N1683" s="12"/>
      <c r="P1683" s="12"/>
      <c r="Q1683" s="12"/>
      <c r="R1683" s="12"/>
      <c r="S1683" s="12"/>
      <c r="T1683" s="12"/>
      <c r="U1683" s="12"/>
      <c r="W1683" s="12"/>
      <c r="X1683" s="12"/>
      <c r="Y1683" s="12"/>
      <c r="Z1683" s="12"/>
      <c r="AA1683" s="12"/>
      <c r="AB1683" s="12"/>
      <c r="AC1683" s="12"/>
      <c r="AD1683" s="12"/>
      <c r="AE1683" s="12"/>
      <c r="AF1683" s="12"/>
      <c r="AG1683" s="12"/>
    </row>
    <row r="1684" spans="10:33" x14ac:dyDescent="0.25">
      <c r="J1684" s="12"/>
      <c r="K1684" s="12"/>
      <c r="L1684" s="12"/>
      <c r="M1684" s="12"/>
      <c r="N1684" s="12"/>
      <c r="P1684" s="12"/>
      <c r="Q1684" s="12"/>
      <c r="R1684" s="12"/>
      <c r="S1684" s="12"/>
      <c r="T1684" s="12"/>
      <c r="U1684" s="12"/>
      <c r="W1684" s="12"/>
      <c r="X1684" s="12"/>
      <c r="Y1684" s="12"/>
      <c r="Z1684" s="12"/>
      <c r="AA1684" s="12"/>
      <c r="AB1684" s="12"/>
      <c r="AC1684" s="12"/>
      <c r="AD1684" s="12"/>
      <c r="AE1684" s="12"/>
      <c r="AF1684" s="12"/>
      <c r="AG1684" s="12"/>
    </row>
    <row r="1685" spans="10:33" x14ac:dyDescent="0.25">
      <c r="J1685" s="12"/>
      <c r="K1685" s="12"/>
      <c r="L1685" s="12"/>
      <c r="M1685" s="12"/>
      <c r="N1685" s="12"/>
      <c r="P1685" s="12"/>
      <c r="Q1685" s="12"/>
      <c r="R1685" s="12"/>
      <c r="S1685" s="12"/>
      <c r="T1685" s="12"/>
      <c r="U1685" s="12"/>
      <c r="W1685" s="12"/>
      <c r="X1685" s="12"/>
      <c r="Y1685" s="12"/>
      <c r="Z1685" s="12"/>
      <c r="AA1685" s="12"/>
      <c r="AB1685" s="12"/>
      <c r="AC1685" s="12"/>
      <c r="AD1685" s="12"/>
      <c r="AE1685" s="12"/>
      <c r="AF1685" s="12"/>
      <c r="AG1685" s="12"/>
    </row>
    <row r="1686" spans="10:33" x14ac:dyDescent="0.25">
      <c r="J1686" s="12"/>
      <c r="K1686" s="12"/>
      <c r="L1686" s="12"/>
      <c r="M1686" s="12"/>
      <c r="N1686" s="12"/>
      <c r="P1686" s="12"/>
      <c r="Q1686" s="12"/>
      <c r="R1686" s="12"/>
      <c r="S1686" s="12"/>
      <c r="T1686" s="12"/>
      <c r="U1686" s="12"/>
      <c r="W1686" s="12"/>
      <c r="X1686" s="12"/>
      <c r="Y1686" s="12"/>
      <c r="Z1686" s="12"/>
      <c r="AA1686" s="12"/>
      <c r="AB1686" s="12"/>
      <c r="AC1686" s="12"/>
      <c r="AD1686" s="12"/>
      <c r="AE1686" s="12"/>
      <c r="AF1686" s="12"/>
      <c r="AG1686" s="12"/>
    </row>
    <row r="1687" spans="10:33" x14ac:dyDescent="0.25">
      <c r="J1687" s="12"/>
      <c r="K1687" s="12"/>
      <c r="L1687" s="12"/>
      <c r="M1687" s="12"/>
      <c r="N1687" s="12"/>
      <c r="P1687" s="12"/>
      <c r="Q1687" s="12"/>
      <c r="R1687" s="12"/>
      <c r="S1687" s="12"/>
      <c r="T1687" s="12"/>
      <c r="U1687" s="12"/>
      <c r="W1687" s="12"/>
      <c r="X1687" s="12"/>
      <c r="Y1687" s="12"/>
      <c r="Z1687" s="12"/>
      <c r="AA1687" s="12"/>
      <c r="AB1687" s="12"/>
      <c r="AC1687" s="12"/>
      <c r="AD1687" s="12"/>
      <c r="AE1687" s="12"/>
      <c r="AF1687" s="12"/>
      <c r="AG1687" s="12"/>
    </row>
    <row r="1688" spans="10:33" x14ac:dyDescent="0.25">
      <c r="J1688" s="12"/>
      <c r="K1688" s="12"/>
      <c r="L1688" s="12"/>
      <c r="M1688" s="12"/>
      <c r="N1688" s="12"/>
      <c r="P1688" s="12"/>
      <c r="Q1688" s="12"/>
      <c r="R1688" s="12"/>
      <c r="S1688" s="12"/>
      <c r="T1688" s="12"/>
      <c r="U1688" s="12"/>
      <c r="W1688" s="12"/>
      <c r="X1688" s="12"/>
      <c r="Y1688" s="12"/>
      <c r="Z1688" s="12"/>
      <c r="AA1688" s="12"/>
      <c r="AB1688" s="12"/>
      <c r="AC1688" s="12"/>
      <c r="AD1688" s="12"/>
      <c r="AE1688" s="12"/>
      <c r="AF1688" s="12"/>
      <c r="AG1688" s="12"/>
    </row>
    <row r="1689" spans="10:33" x14ac:dyDescent="0.25">
      <c r="J1689" s="12"/>
      <c r="K1689" s="12"/>
      <c r="L1689" s="12"/>
      <c r="M1689" s="12"/>
      <c r="N1689" s="12"/>
      <c r="P1689" s="12"/>
      <c r="Q1689" s="12"/>
      <c r="R1689" s="12"/>
      <c r="S1689" s="12"/>
      <c r="T1689" s="12"/>
      <c r="U1689" s="12"/>
      <c r="W1689" s="12"/>
      <c r="X1689" s="12"/>
      <c r="Y1689" s="12"/>
      <c r="Z1689" s="12"/>
      <c r="AA1689" s="12"/>
      <c r="AB1689" s="12"/>
      <c r="AC1689" s="12"/>
      <c r="AD1689" s="12"/>
      <c r="AE1689" s="12"/>
      <c r="AF1689" s="12"/>
      <c r="AG1689" s="12"/>
    </row>
    <row r="1690" spans="10:33" x14ac:dyDescent="0.25">
      <c r="J1690" s="12"/>
      <c r="K1690" s="12"/>
      <c r="L1690" s="12"/>
      <c r="M1690" s="12"/>
      <c r="N1690" s="12"/>
      <c r="P1690" s="12"/>
      <c r="Q1690" s="12"/>
      <c r="R1690" s="12"/>
      <c r="S1690" s="12"/>
      <c r="T1690" s="12"/>
      <c r="U1690" s="12"/>
      <c r="W1690" s="12"/>
      <c r="X1690" s="12"/>
      <c r="Y1690" s="12"/>
      <c r="Z1690" s="12"/>
      <c r="AA1690" s="12"/>
      <c r="AB1690" s="12"/>
      <c r="AC1690" s="12"/>
      <c r="AD1690" s="12"/>
      <c r="AE1690" s="12"/>
      <c r="AF1690" s="12"/>
      <c r="AG1690" s="12"/>
    </row>
    <row r="1691" spans="10:33" x14ac:dyDescent="0.25">
      <c r="J1691" s="12"/>
      <c r="K1691" s="12"/>
      <c r="L1691" s="12"/>
      <c r="M1691" s="12"/>
      <c r="N1691" s="12"/>
      <c r="P1691" s="12"/>
      <c r="Q1691" s="12"/>
      <c r="R1691" s="12"/>
      <c r="S1691" s="12"/>
      <c r="T1691" s="12"/>
      <c r="U1691" s="12"/>
      <c r="W1691" s="12"/>
      <c r="X1691" s="12"/>
      <c r="Y1691" s="12"/>
      <c r="Z1691" s="12"/>
      <c r="AA1691" s="12"/>
      <c r="AB1691" s="12"/>
      <c r="AC1691" s="12"/>
      <c r="AD1691" s="12"/>
      <c r="AE1691" s="12"/>
      <c r="AF1691" s="12"/>
      <c r="AG1691" s="12"/>
    </row>
    <row r="1692" spans="10:33" x14ac:dyDescent="0.25">
      <c r="J1692" s="12"/>
      <c r="K1692" s="12"/>
      <c r="L1692" s="12"/>
      <c r="M1692" s="12"/>
      <c r="N1692" s="12"/>
      <c r="P1692" s="12"/>
      <c r="Q1692" s="12"/>
      <c r="R1692" s="12"/>
      <c r="S1692" s="12"/>
      <c r="T1692" s="12"/>
      <c r="U1692" s="12"/>
      <c r="W1692" s="12"/>
      <c r="X1692" s="12"/>
      <c r="Y1692" s="12"/>
      <c r="Z1692" s="12"/>
      <c r="AA1692" s="12"/>
      <c r="AB1692" s="12"/>
      <c r="AC1692" s="12"/>
      <c r="AD1692" s="12"/>
      <c r="AE1692" s="12"/>
      <c r="AF1692" s="12"/>
      <c r="AG1692" s="12"/>
    </row>
    <row r="1693" spans="10:33" x14ac:dyDescent="0.25">
      <c r="J1693" s="12"/>
      <c r="K1693" s="12"/>
      <c r="L1693" s="12"/>
      <c r="M1693" s="12"/>
      <c r="N1693" s="12"/>
      <c r="P1693" s="12"/>
      <c r="Q1693" s="12"/>
      <c r="R1693" s="12"/>
      <c r="S1693" s="12"/>
      <c r="T1693" s="12"/>
      <c r="U1693" s="12"/>
      <c r="W1693" s="12"/>
      <c r="X1693" s="12"/>
      <c r="Y1693" s="12"/>
      <c r="Z1693" s="12"/>
      <c r="AA1693" s="12"/>
      <c r="AB1693" s="12"/>
      <c r="AC1693" s="12"/>
      <c r="AD1693" s="12"/>
      <c r="AE1693" s="12"/>
      <c r="AF1693" s="12"/>
      <c r="AG1693" s="12"/>
    </row>
    <row r="1694" spans="10:33" x14ac:dyDescent="0.25">
      <c r="J1694" s="12"/>
      <c r="K1694" s="12"/>
      <c r="L1694" s="12"/>
      <c r="M1694" s="12"/>
      <c r="N1694" s="12"/>
      <c r="P1694" s="12"/>
      <c r="Q1694" s="12"/>
      <c r="R1694" s="12"/>
      <c r="S1694" s="12"/>
      <c r="T1694" s="12"/>
      <c r="U1694" s="12"/>
      <c r="W1694" s="12"/>
      <c r="X1694" s="12"/>
      <c r="Y1694" s="12"/>
      <c r="Z1694" s="12"/>
      <c r="AA1694" s="12"/>
      <c r="AB1694" s="12"/>
      <c r="AC1694" s="12"/>
      <c r="AD1694" s="12"/>
      <c r="AE1694" s="12"/>
      <c r="AF1694" s="12"/>
      <c r="AG1694" s="12"/>
    </row>
    <row r="1695" spans="10:33" x14ac:dyDescent="0.25">
      <c r="J1695" s="12"/>
      <c r="K1695" s="12"/>
      <c r="L1695" s="12"/>
      <c r="M1695" s="12"/>
      <c r="N1695" s="12"/>
      <c r="P1695" s="12"/>
      <c r="Q1695" s="12"/>
      <c r="R1695" s="12"/>
      <c r="S1695" s="12"/>
      <c r="T1695" s="12"/>
      <c r="U1695" s="12"/>
      <c r="W1695" s="12"/>
      <c r="X1695" s="12"/>
      <c r="Y1695" s="12"/>
      <c r="Z1695" s="12"/>
      <c r="AA1695" s="12"/>
      <c r="AB1695" s="12"/>
      <c r="AC1695" s="12"/>
      <c r="AD1695" s="12"/>
      <c r="AE1695" s="12"/>
      <c r="AF1695" s="12"/>
      <c r="AG1695" s="12"/>
    </row>
    <row r="1696" spans="10:33" x14ac:dyDescent="0.25">
      <c r="J1696" s="12"/>
      <c r="K1696" s="12"/>
      <c r="L1696" s="12"/>
      <c r="M1696" s="12"/>
      <c r="N1696" s="12"/>
      <c r="P1696" s="12"/>
      <c r="Q1696" s="12"/>
      <c r="R1696" s="12"/>
      <c r="S1696" s="12"/>
      <c r="T1696" s="12"/>
      <c r="U1696" s="12"/>
      <c r="W1696" s="12"/>
      <c r="X1696" s="12"/>
      <c r="Y1696" s="12"/>
      <c r="Z1696" s="12"/>
      <c r="AA1696" s="12"/>
      <c r="AB1696" s="12"/>
      <c r="AC1696" s="12"/>
      <c r="AD1696" s="12"/>
      <c r="AE1696" s="12"/>
      <c r="AF1696" s="12"/>
      <c r="AG1696" s="12"/>
    </row>
    <row r="1697" spans="10:33" x14ac:dyDescent="0.25">
      <c r="J1697" s="12"/>
      <c r="K1697" s="12"/>
      <c r="L1697" s="12"/>
      <c r="M1697" s="12"/>
      <c r="N1697" s="12"/>
      <c r="P1697" s="12"/>
      <c r="Q1697" s="12"/>
      <c r="R1697" s="12"/>
      <c r="S1697" s="12"/>
      <c r="T1697" s="12"/>
      <c r="U1697" s="12"/>
      <c r="W1697" s="12"/>
      <c r="X1697" s="12"/>
      <c r="Y1697" s="12"/>
      <c r="Z1697" s="12"/>
      <c r="AA1697" s="12"/>
      <c r="AB1697" s="12"/>
      <c r="AC1697" s="12"/>
      <c r="AD1697" s="12"/>
      <c r="AE1697" s="12"/>
      <c r="AF1697" s="12"/>
      <c r="AG1697" s="12"/>
    </row>
    <row r="1698" spans="10:33" x14ac:dyDescent="0.25">
      <c r="J1698" s="12"/>
      <c r="K1698" s="12"/>
      <c r="L1698" s="12"/>
      <c r="M1698" s="12"/>
      <c r="N1698" s="12"/>
      <c r="P1698" s="12"/>
      <c r="Q1698" s="12"/>
      <c r="R1698" s="12"/>
      <c r="S1698" s="12"/>
      <c r="T1698" s="12"/>
      <c r="U1698" s="12"/>
      <c r="W1698" s="12"/>
      <c r="X1698" s="12"/>
      <c r="Y1698" s="12"/>
      <c r="Z1698" s="12"/>
      <c r="AA1698" s="12"/>
      <c r="AB1698" s="12"/>
      <c r="AC1698" s="12"/>
      <c r="AD1698" s="12"/>
      <c r="AE1698" s="12"/>
      <c r="AF1698" s="12"/>
      <c r="AG1698" s="12"/>
    </row>
    <row r="1699" spans="10:33" x14ac:dyDescent="0.25">
      <c r="J1699" s="12"/>
      <c r="K1699" s="12"/>
      <c r="L1699" s="12"/>
      <c r="M1699" s="12"/>
      <c r="N1699" s="12"/>
      <c r="P1699" s="12"/>
      <c r="Q1699" s="12"/>
      <c r="R1699" s="12"/>
      <c r="S1699" s="12"/>
      <c r="T1699" s="12"/>
      <c r="U1699" s="12"/>
      <c r="W1699" s="12"/>
      <c r="X1699" s="12"/>
      <c r="Y1699" s="12"/>
      <c r="Z1699" s="12"/>
      <c r="AA1699" s="12"/>
      <c r="AB1699" s="12"/>
      <c r="AC1699" s="12"/>
      <c r="AD1699" s="12"/>
      <c r="AE1699" s="12"/>
      <c r="AF1699" s="12"/>
      <c r="AG1699" s="12"/>
    </row>
    <row r="1700" spans="10:33" x14ac:dyDescent="0.25">
      <c r="J1700" s="12"/>
      <c r="K1700" s="12"/>
      <c r="L1700" s="12"/>
      <c r="M1700" s="12"/>
      <c r="N1700" s="12"/>
      <c r="P1700" s="12"/>
      <c r="Q1700" s="12"/>
      <c r="R1700" s="12"/>
      <c r="S1700" s="12"/>
      <c r="T1700" s="12"/>
      <c r="U1700" s="12"/>
      <c r="W1700" s="12"/>
      <c r="X1700" s="12"/>
      <c r="Y1700" s="12"/>
      <c r="Z1700" s="12"/>
      <c r="AA1700" s="12"/>
      <c r="AB1700" s="12"/>
      <c r="AC1700" s="12"/>
      <c r="AD1700" s="12"/>
      <c r="AE1700" s="12"/>
      <c r="AF1700" s="12"/>
      <c r="AG1700" s="12"/>
    </row>
    <row r="1701" spans="10:33" x14ac:dyDescent="0.25">
      <c r="J1701" s="12"/>
      <c r="K1701" s="12"/>
      <c r="L1701" s="12"/>
      <c r="M1701" s="12"/>
      <c r="N1701" s="12"/>
      <c r="P1701" s="12"/>
      <c r="Q1701" s="12"/>
      <c r="R1701" s="12"/>
      <c r="S1701" s="12"/>
      <c r="T1701" s="12"/>
      <c r="U1701" s="12"/>
      <c r="W1701" s="12"/>
      <c r="X1701" s="12"/>
      <c r="Y1701" s="12"/>
      <c r="Z1701" s="12"/>
      <c r="AA1701" s="12"/>
      <c r="AB1701" s="12"/>
      <c r="AC1701" s="12"/>
      <c r="AD1701" s="12"/>
      <c r="AE1701" s="12"/>
      <c r="AF1701" s="12"/>
      <c r="AG1701" s="12"/>
    </row>
    <row r="1702" spans="10:33" x14ac:dyDescent="0.25">
      <c r="J1702" s="12"/>
      <c r="K1702" s="12"/>
      <c r="L1702" s="12"/>
      <c r="M1702" s="12"/>
      <c r="N1702" s="12"/>
      <c r="P1702" s="12"/>
      <c r="Q1702" s="12"/>
      <c r="R1702" s="12"/>
      <c r="S1702" s="12"/>
      <c r="T1702" s="12"/>
      <c r="U1702" s="12"/>
      <c r="W1702" s="12"/>
      <c r="X1702" s="12"/>
      <c r="Y1702" s="12"/>
      <c r="Z1702" s="12"/>
      <c r="AA1702" s="12"/>
      <c r="AB1702" s="12"/>
      <c r="AC1702" s="12"/>
      <c r="AD1702" s="12"/>
      <c r="AE1702" s="12"/>
      <c r="AF1702" s="12"/>
      <c r="AG1702" s="12"/>
    </row>
    <row r="1703" spans="10:33" x14ac:dyDescent="0.25">
      <c r="J1703" s="12"/>
      <c r="K1703" s="12"/>
      <c r="L1703" s="12"/>
      <c r="M1703" s="12"/>
      <c r="N1703" s="12"/>
      <c r="P1703" s="12"/>
      <c r="Q1703" s="12"/>
      <c r="R1703" s="12"/>
      <c r="S1703" s="12"/>
      <c r="T1703" s="12"/>
      <c r="U1703" s="12"/>
      <c r="W1703" s="12"/>
      <c r="X1703" s="12"/>
      <c r="Y1703" s="12"/>
      <c r="Z1703" s="12"/>
      <c r="AA1703" s="12"/>
      <c r="AB1703" s="12"/>
      <c r="AC1703" s="12"/>
      <c r="AD1703" s="12"/>
      <c r="AE1703" s="12"/>
      <c r="AF1703" s="12"/>
      <c r="AG1703" s="12"/>
    </row>
    <row r="1704" spans="10:33" x14ac:dyDescent="0.25">
      <c r="J1704" s="12"/>
      <c r="K1704" s="12"/>
      <c r="L1704" s="12"/>
      <c r="M1704" s="12"/>
      <c r="N1704" s="12"/>
      <c r="P1704" s="12"/>
      <c r="Q1704" s="12"/>
      <c r="R1704" s="12"/>
      <c r="S1704" s="12"/>
      <c r="T1704" s="12"/>
      <c r="U1704" s="12"/>
      <c r="W1704" s="12"/>
      <c r="X1704" s="12"/>
      <c r="Y1704" s="12"/>
      <c r="Z1704" s="12"/>
      <c r="AA1704" s="12"/>
      <c r="AB1704" s="12"/>
      <c r="AC1704" s="12"/>
      <c r="AD1704" s="12"/>
      <c r="AE1704" s="12"/>
      <c r="AF1704" s="12"/>
      <c r="AG1704" s="12"/>
    </row>
    <row r="1705" spans="10:33" x14ac:dyDescent="0.25">
      <c r="J1705" s="12"/>
      <c r="K1705" s="12"/>
      <c r="L1705" s="12"/>
      <c r="M1705" s="12"/>
      <c r="N1705" s="12"/>
      <c r="P1705" s="12"/>
      <c r="Q1705" s="12"/>
      <c r="R1705" s="12"/>
      <c r="S1705" s="12"/>
      <c r="T1705" s="12"/>
      <c r="U1705" s="12"/>
      <c r="W1705" s="12"/>
      <c r="X1705" s="12"/>
      <c r="Y1705" s="12"/>
      <c r="Z1705" s="12"/>
      <c r="AA1705" s="12"/>
      <c r="AB1705" s="12"/>
      <c r="AC1705" s="12"/>
      <c r="AD1705" s="12"/>
      <c r="AE1705" s="12"/>
      <c r="AF1705" s="12"/>
      <c r="AG1705" s="12"/>
    </row>
    <row r="1706" spans="10:33" x14ac:dyDescent="0.25">
      <c r="J1706" s="12"/>
      <c r="K1706" s="12"/>
      <c r="L1706" s="12"/>
      <c r="M1706" s="12"/>
      <c r="N1706" s="12"/>
      <c r="P1706" s="12"/>
      <c r="Q1706" s="12"/>
      <c r="R1706" s="12"/>
      <c r="S1706" s="12"/>
      <c r="T1706" s="12"/>
      <c r="U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</row>
    <row r="1707" spans="10:33" x14ac:dyDescent="0.25">
      <c r="J1707" s="12"/>
      <c r="K1707" s="12"/>
      <c r="L1707" s="12"/>
      <c r="M1707" s="12"/>
      <c r="N1707" s="12"/>
      <c r="P1707" s="12"/>
      <c r="Q1707" s="12"/>
      <c r="R1707" s="12"/>
      <c r="S1707" s="12"/>
      <c r="T1707" s="12"/>
      <c r="U1707" s="12"/>
      <c r="W1707" s="12"/>
      <c r="X1707" s="12"/>
      <c r="Y1707" s="12"/>
      <c r="Z1707" s="12"/>
      <c r="AA1707" s="12"/>
      <c r="AB1707" s="12"/>
      <c r="AC1707" s="12"/>
      <c r="AD1707" s="12"/>
      <c r="AE1707" s="12"/>
      <c r="AF1707" s="12"/>
      <c r="AG1707" s="12"/>
    </row>
    <row r="1708" spans="10:33" x14ac:dyDescent="0.25">
      <c r="J1708" s="12"/>
      <c r="K1708" s="12"/>
      <c r="L1708" s="12"/>
      <c r="M1708" s="12"/>
      <c r="N1708" s="12"/>
      <c r="P1708" s="12"/>
      <c r="Q1708" s="12"/>
      <c r="R1708" s="12"/>
      <c r="S1708" s="12"/>
      <c r="T1708" s="12"/>
      <c r="U1708" s="12"/>
      <c r="W1708" s="12"/>
      <c r="X1708" s="12"/>
      <c r="Y1708" s="12"/>
      <c r="Z1708" s="12"/>
      <c r="AA1708" s="12"/>
      <c r="AB1708" s="12"/>
      <c r="AC1708" s="12"/>
      <c r="AD1708" s="12"/>
      <c r="AE1708" s="12"/>
      <c r="AF1708" s="12"/>
      <c r="AG1708" s="12"/>
    </row>
    <row r="1709" spans="10:33" x14ac:dyDescent="0.25">
      <c r="J1709" s="12"/>
      <c r="K1709" s="12"/>
      <c r="L1709" s="12"/>
      <c r="M1709" s="12"/>
      <c r="N1709" s="12"/>
      <c r="P1709" s="12"/>
      <c r="Q1709" s="12"/>
      <c r="R1709" s="12"/>
      <c r="S1709" s="12"/>
      <c r="T1709" s="12"/>
      <c r="U1709" s="12"/>
      <c r="W1709" s="12"/>
      <c r="X1709" s="12"/>
      <c r="Y1709" s="12"/>
      <c r="Z1709" s="12"/>
      <c r="AA1709" s="12"/>
      <c r="AB1709" s="12"/>
      <c r="AC1709" s="12"/>
      <c r="AD1709" s="12"/>
      <c r="AE1709" s="12"/>
      <c r="AF1709" s="12"/>
      <c r="AG1709" s="12"/>
    </row>
    <row r="1710" spans="10:33" x14ac:dyDescent="0.25">
      <c r="J1710" s="12"/>
      <c r="K1710" s="12"/>
      <c r="L1710" s="12"/>
      <c r="M1710" s="12"/>
      <c r="N1710" s="12"/>
      <c r="P1710" s="12"/>
      <c r="Q1710" s="12"/>
      <c r="R1710" s="12"/>
      <c r="S1710" s="12"/>
      <c r="T1710" s="12"/>
      <c r="U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F1710" s="12"/>
      <c r="AG1710" s="12"/>
    </row>
    <row r="1711" spans="10:33" x14ac:dyDescent="0.25">
      <c r="J1711" s="12"/>
      <c r="K1711" s="12"/>
      <c r="L1711" s="12"/>
      <c r="M1711" s="12"/>
      <c r="N1711" s="12"/>
      <c r="P1711" s="12"/>
      <c r="Q1711" s="12"/>
      <c r="R1711" s="12"/>
      <c r="S1711" s="12"/>
      <c r="T1711" s="12"/>
      <c r="U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F1711" s="12"/>
      <c r="AG1711" s="12"/>
    </row>
    <row r="1712" spans="10:33" x14ac:dyDescent="0.25">
      <c r="J1712" s="12"/>
      <c r="K1712" s="12"/>
      <c r="L1712" s="12"/>
      <c r="M1712" s="12"/>
      <c r="N1712" s="12"/>
      <c r="P1712" s="12"/>
      <c r="Q1712" s="12"/>
      <c r="R1712" s="12"/>
      <c r="S1712" s="12"/>
      <c r="T1712" s="12"/>
      <c r="U1712" s="12"/>
      <c r="W1712" s="12"/>
      <c r="X1712" s="12"/>
      <c r="Y1712" s="12"/>
      <c r="Z1712" s="12"/>
      <c r="AA1712" s="12"/>
      <c r="AB1712" s="12"/>
      <c r="AC1712" s="12"/>
      <c r="AD1712" s="12"/>
      <c r="AE1712" s="12"/>
      <c r="AF1712" s="12"/>
      <c r="AG1712" s="12"/>
    </row>
    <row r="1713" spans="10:33" x14ac:dyDescent="0.25">
      <c r="J1713" s="12"/>
      <c r="K1713" s="12"/>
      <c r="L1713" s="12"/>
      <c r="M1713" s="12"/>
      <c r="N1713" s="12"/>
      <c r="P1713" s="12"/>
      <c r="Q1713" s="12"/>
      <c r="R1713" s="12"/>
      <c r="S1713" s="12"/>
      <c r="T1713" s="12"/>
      <c r="U1713" s="12"/>
      <c r="W1713" s="12"/>
      <c r="X1713" s="12"/>
      <c r="Y1713" s="12"/>
      <c r="Z1713" s="12"/>
      <c r="AA1713" s="12"/>
      <c r="AB1713" s="12"/>
      <c r="AC1713" s="12"/>
      <c r="AD1713" s="12"/>
      <c r="AE1713" s="12"/>
      <c r="AF1713" s="12"/>
      <c r="AG1713" s="12"/>
    </row>
    <row r="1714" spans="10:33" x14ac:dyDescent="0.25">
      <c r="J1714" s="12"/>
      <c r="K1714" s="12"/>
      <c r="L1714" s="12"/>
      <c r="M1714" s="12"/>
      <c r="N1714" s="12"/>
      <c r="P1714" s="12"/>
      <c r="Q1714" s="12"/>
      <c r="R1714" s="12"/>
      <c r="S1714" s="12"/>
      <c r="T1714" s="12"/>
      <c r="U1714" s="12"/>
      <c r="W1714" s="12"/>
      <c r="X1714" s="12"/>
      <c r="Y1714" s="12"/>
      <c r="Z1714" s="12"/>
      <c r="AA1714" s="12"/>
      <c r="AB1714" s="12"/>
      <c r="AC1714" s="12"/>
      <c r="AD1714" s="12"/>
      <c r="AE1714" s="12"/>
      <c r="AF1714" s="12"/>
      <c r="AG1714" s="12"/>
    </row>
    <row r="1715" spans="10:33" x14ac:dyDescent="0.25">
      <c r="J1715" s="12"/>
      <c r="K1715" s="12"/>
      <c r="L1715" s="12"/>
      <c r="M1715" s="12"/>
      <c r="N1715" s="12"/>
      <c r="P1715" s="12"/>
      <c r="Q1715" s="12"/>
      <c r="R1715" s="12"/>
      <c r="S1715" s="12"/>
      <c r="T1715" s="12"/>
      <c r="U1715" s="12"/>
      <c r="W1715" s="12"/>
      <c r="X1715" s="12"/>
      <c r="Y1715" s="12"/>
      <c r="Z1715" s="12"/>
      <c r="AA1715" s="12"/>
      <c r="AB1715" s="12"/>
      <c r="AC1715" s="12"/>
      <c r="AD1715" s="12"/>
      <c r="AE1715" s="12"/>
      <c r="AF1715" s="12"/>
      <c r="AG1715" s="12"/>
    </row>
    <row r="1716" spans="10:33" x14ac:dyDescent="0.25">
      <c r="J1716" s="12"/>
      <c r="K1716" s="12"/>
      <c r="L1716" s="12"/>
      <c r="M1716" s="12"/>
      <c r="N1716" s="12"/>
      <c r="P1716" s="12"/>
      <c r="Q1716" s="12"/>
      <c r="R1716" s="12"/>
      <c r="S1716" s="12"/>
      <c r="T1716" s="12"/>
      <c r="U1716" s="12"/>
      <c r="W1716" s="12"/>
      <c r="X1716" s="12"/>
      <c r="Y1716" s="12"/>
      <c r="Z1716" s="12"/>
      <c r="AA1716" s="12"/>
      <c r="AB1716" s="12"/>
      <c r="AC1716" s="12"/>
      <c r="AD1716" s="12"/>
      <c r="AE1716" s="12"/>
      <c r="AF1716" s="12"/>
      <c r="AG1716" s="12"/>
    </row>
    <row r="1717" spans="10:33" x14ac:dyDescent="0.25">
      <c r="J1717" s="12"/>
      <c r="K1717" s="12"/>
      <c r="L1717" s="12"/>
      <c r="M1717" s="12"/>
      <c r="N1717" s="12"/>
      <c r="P1717" s="12"/>
      <c r="Q1717" s="12"/>
      <c r="R1717" s="12"/>
      <c r="S1717" s="12"/>
      <c r="T1717" s="12"/>
      <c r="U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F1717" s="12"/>
      <c r="AG1717" s="12"/>
    </row>
    <row r="1718" spans="10:33" x14ac:dyDescent="0.25">
      <c r="J1718" s="12"/>
      <c r="K1718" s="12"/>
      <c r="L1718" s="12"/>
      <c r="M1718" s="12"/>
      <c r="N1718" s="12"/>
      <c r="P1718" s="12"/>
      <c r="Q1718" s="12"/>
      <c r="R1718" s="12"/>
      <c r="S1718" s="12"/>
      <c r="T1718" s="12"/>
      <c r="U1718" s="12"/>
      <c r="W1718" s="12"/>
      <c r="X1718" s="12"/>
      <c r="Y1718" s="12"/>
      <c r="Z1718" s="12"/>
      <c r="AA1718" s="12"/>
      <c r="AB1718" s="12"/>
      <c r="AC1718" s="12"/>
      <c r="AD1718" s="12"/>
      <c r="AE1718" s="12"/>
      <c r="AF1718" s="12"/>
      <c r="AG1718" s="12"/>
    </row>
    <row r="1719" spans="10:33" x14ac:dyDescent="0.25">
      <c r="J1719" s="12"/>
      <c r="K1719" s="12"/>
      <c r="L1719" s="12"/>
      <c r="M1719" s="12"/>
      <c r="N1719" s="12"/>
      <c r="P1719" s="12"/>
      <c r="Q1719" s="12"/>
      <c r="R1719" s="12"/>
      <c r="S1719" s="12"/>
      <c r="T1719" s="12"/>
      <c r="U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2"/>
      <c r="AG1719" s="12"/>
    </row>
    <row r="1720" spans="10:33" x14ac:dyDescent="0.25">
      <c r="J1720" s="12"/>
      <c r="K1720" s="12"/>
      <c r="L1720" s="12"/>
      <c r="M1720" s="12"/>
      <c r="N1720" s="12"/>
      <c r="P1720" s="12"/>
      <c r="Q1720" s="12"/>
      <c r="R1720" s="12"/>
      <c r="S1720" s="12"/>
      <c r="T1720" s="12"/>
      <c r="U1720" s="12"/>
      <c r="W1720" s="12"/>
      <c r="X1720" s="12"/>
      <c r="Y1720" s="12"/>
      <c r="Z1720" s="12"/>
      <c r="AA1720" s="12"/>
      <c r="AB1720" s="12"/>
      <c r="AC1720" s="12"/>
      <c r="AD1720" s="12"/>
      <c r="AE1720" s="12"/>
      <c r="AF1720" s="12"/>
      <c r="AG1720" s="12"/>
    </row>
    <row r="1721" spans="10:33" x14ac:dyDescent="0.25">
      <c r="J1721" s="12"/>
      <c r="K1721" s="12"/>
      <c r="L1721" s="12"/>
      <c r="M1721" s="12"/>
      <c r="N1721" s="12"/>
      <c r="P1721" s="12"/>
      <c r="Q1721" s="12"/>
      <c r="R1721" s="12"/>
      <c r="S1721" s="12"/>
      <c r="T1721" s="12"/>
      <c r="U1721" s="12"/>
      <c r="W1721" s="12"/>
      <c r="X1721" s="12"/>
      <c r="Y1721" s="12"/>
      <c r="Z1721" s="12"/>
      <c r="AA1721" s="12"/>
      <c r="AB1721" s="12"/>
      <c r="AC1721" s="12"/>
      <c r="AD1721" s="12"/>
      <c r="AE1721" s="12"/>
      <c r="AF1721" s="12"/>
      <c r="AG1721" s="12"/>
    </row>
    <row r="1722" spans="10:33" x14ac:dyDescent="0.25">
      <c r="J1722" s="12"/>
      <c r="K1722" s="12"/>
      <c r="L1722" s="12"/>
      <c r="M1722" s="12"/>
      <c r="N1722" s="12"/>
      <c r="P1722" s="12"/>
      <c r="Q1722" s="12"/>
      <c r="R1722" s="12"/>
      <c r="S1722" s="12"/>
      <c r="T1722" s="12"/>
      <c r="U1722" s="12"/>
      <c r="W1722" s="12"/>
      <c r="X1722" s="12"/>
      <c r="Y1722" s="12"/>
      <c r="Z1722" s="12"/>
      <c r="AA1722" s="12"/>
      <c r="AB1722" s="12"/>
      <c r="AC1722" s="12"/>
      <c r="AD1722" s="12"/>
      <c r="AE1722" s="12"/>
      <c r="AF1722" s="12"/>
      <c r="AG1722" s="12"/>
    </row>
    <row r="1723" spans="10:33" x14ac:dyDescent="0.25">
      <c r="J1723" s="12"/>
      <c r="K1723" s="12"/>
      <c r="L1723" s="12"/>
      <c r="M1723" s="12"/>
      <c r="N1723" s="12"/>
      <c r="P1723" s="12"/>
      <c r="Q1723" s="12"/>
      <c r="R1723" s="12"/>
      <c r="S1723" s="12"/>
      <c r="T1723" s="12"/>
      <c r="U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</row>
    <row r="1724" spans="10:33" x14ac:dyDescent="0.25">
      <c r="J1724" s="12"/>
      <c r="K1724" s="12"/>
      <c r="L1724" s="12"/>
      <c r="M1724" s="12"/>
      <c r="N1724" s="12"/>
      <c r="P1724" s="12"/>
      <c r="Q1724" s="12"/>
      <c r="R1724" s="12"/>
      <c r="S1724" s="12"/>
      <c r="T1724" s="12"/>
      <c r="U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</row>
    <row r="1725" spans="10:33" x14ac:dyDescent="0.25">
      <c r="J1725" s="12"/>
      <c r="K1725" s="12"/>
      <c r="L1725" s="12"/>
      <c r="M1725" s="12"/>
      <c r="N1725" s="12"/>
      <c r="P1725" s="12"/>
      <c r="Q1725" s="12"/>
      <c r="R1725" s="12"/>
      <c r="S1725" s="12"/>
      <c r="T1725" s="12"/>
      <c r="U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F1725" s="12"/>
      <c r="AG1725" s="12"/>
    </row>
    <row r="1726" spans="10:33" x14ac:dyDescent="0.25">
      <c r="J1726" s="12"/>
      <c r="K1726" s="12"/>
      <c r="L1726" s="12"/>
      <c r="M1726" s="12"/>
      <c r="N1726" s="12"/>
      <c r="P1726" s="12"/>
      <c r="Q1726" s="12"/>
      <c r="R1726" s="12"/>
      <c r="S1726" s="12"/>
      <c r="T1726" s="12"/>
      <c r="U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</row>
    <row r="1727" spans="10:33" x14ac:dyDescent="0.25">
      <c r="J1727" s="12"/>
      <c r="K1727" s="12"/>
      <c r="L1727" s="12"/>
      <c r="M1727" s="12"/>
      <c r="N1727" s="12"/>
      <c r="P1727" s="12"/>
      <c r="Q1727" s="12"/>
      <c r="R1727" s="12"/>
      <c r="S1727" s="12"/>
      <c r="T1727" s="12"/>
      <c r="U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</row>
    <row r="1728" spans="10:33" x14ac:dyDescent="0.25">
      <c r="J1728" s="12"/>
      <c r="K1728" s="12"/>
      <c r="L1728" s="12"/>
      <c r="M1728" s="12"/>
      <c r="N1728" s="12"/>
      <c r="P1728" s="12"/>
      <c r="Q1728" s="12"/>
      <c r="R1728" s="12"/>
      <c r="S1728" s="12"/>
      <c r="T1728" s="12"/>
      <c r="U1728" s="12"/>
      <c r="W1728" s="12"/>
      <c r="X1728" s="12"/>
      <c r="Y1728" s="12"/>
      <c r="Z1728" s="12"/>
      <c r="AA1728" s="12"/>
      <c r="AB1728" s="12"/>
      <c r="AC1728" s="12"/>
      <c r="AD1728" s="12"/>
      <c r="AE1728" s="12"/>
      <c r="AF1728" s="12"/>
      <c r="AG1728" s="12"/>
    </row>
    <row r="1729" spans="10:33" x14ac:dyDescent="0.25">
      <c r="J1729" s="12"/>
      <c r="K1729" s="12"/>
      <c r="L1729" s="12"/>
      <c r="M1729" s="12"/>
      <c r="N1729" s="12"/>
      <c r="P1729" s="12"/>
      <c r="Q1729" s="12"/>
      <c r="R1729" s="12"/>
      <c r="S1729" s="12"/>
      <c r="T1729" s="12"/>
      <c r="U1729" s="12"/>
      <c r="W1729" s="12"/>
      <c r="X1729" s="12"/>
      <c r="Y1729" s="12"/>
      <c r="Z1729" s="12"/>
      <c r="AA1729" s="12"/>
      <c r="AB1729" s="12"/>
      <c r="AC1729" s="12"/>
      <c r="AD1729" s="12"/>
      <c r="AE1729" s="12"/>
      <c r="AF1729" s="12"/>
      <c r="AG1729" s="12"/>
    </row>
    <row r="1730" spans="10:33" x14ac:dyDescent="0.25">
      <c r="J1730" s="12"/>
      <c r="K1730" s="12"/>
      <c r="L1730" s="12"/>
      <c r="M1730" s="12"/>
      <c r="N1730" s="12"/>
      <c r="P1730" s="12"/>
      <c r="Q1730" s="12"/>
      <c r="R1730" s="12"/>
      <c r="S1730" s="12"/>
      <c r="T1730" s="12"/>
      <c r="U1730" s="12"/>
      <c r="W1730" s="12"/>
      <c r="X1730" s="12"/>
      <c r="Y1730" s="12"/>
      <c r="Z1730" s="12"/>
      <c r="AA1730" s="12"/>
      <c r="AB1730" s="12"/>
      <c r="AC1730" s="12"/>
      <c r="AD1730" s="12"/>
      <c r="AE1730" s="12"/>
      <c r="AF1730" s="12"/>
      <c r="AG1730" s="12"/>
    </row>
    <row r="1731" spans="10:33" x14ac:dyDescent="0.25">
      <c r="J1731" s="12"/>
      <c r="K1731" s="12"/>
      <c r="L1731" s="12"/>
      <c r="M1731" s="12"/>
      <c r="N1731" s="12"/>
      <c r="P1731" s="12"/>
      <c r="Q1731" s="12"/>
      <c r="R1731" s="12"/>
      <c r="S1731" s="12"/>
      <c r="T1731" s="12"/>
      <c r="U1731" s="12"/>
      <c r="W1731" s="12"/>
      <c r="X1731" s="12"/>
      <c r="Y1731" s="12"/>
      <c r="Z1731" s="12"/>
      <c r="AA1731" s="12"/>
      <c r="AB1731" s="12"/>
      <c r="AC1731" s="12"/>
      <c r="AD1731" s="12"/>
      <c r="AE1731" s="12"/>
      <c r="AF1731" s="12"/>
      <c r="AG1731" s="12"/>
    </row>
    <row r="1732" spans="10:33" x14ac:dyDescent="0.25">
      <c r="J1732" s="12"/>
      <c r="K1732" s="12"/>
      <c r="L1732" s="12"/>
      <c r="M1732" s="12"/>
      <c r="N1732" s="12"/>
      <c r="P1732" s="12"/>
      <c r="Q1732" s="12"/>
      <c r="R1732" s="12"/>
      <c r="S1732" s="12"/>
      <c r="T1732" s="12"/>
      <c r="U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</row>
    <row r="1733" spans="10:33" x14ac:dyDescent="0.25">
      <c r="J1733" s="12"/>
      <c r="K1733" s="12"/>
      <c r="L1733" s="12"/>
      <c r="M1733" s="12"/>
      <c r="N1733" s="12"/>
      <c r="P1733" s="12"/>
      <c r="Q1733" s="12"/>
      <c r="R1733" s="12"/>
      <c r="S1733" s="12"/>
      <c r="T1733" s="12"/>
      <c r="U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</row>
    <row r="1734" spans="10:33" x14ac:dyDescent="0.25">
      <c r="J1734" s="12"/>
      <c r="K1734" s="12"/>
      <c r="L1734" s="12"/>
      <c r="M1734" s="12"/>
      <c r="N1734" s="12"/>
      <c r="P1734" s="12"/>
      <c r="Q1734" s="12"/>
      <c r="R1734" s="12"/>
      <c r="S1734" s="12"/>
      <c r="T1734" s="12"/>
      <c r="U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</row>
    <row r="1735" spans="10:33" x14ac:dyDescent="0.25">
      <c r="J1735" s="12"/>
      <c r="K1735" s="12"/>
      <c r="L1735" s="12"/>
      <c r="M1735" s="12"/>
      <c r="N1735" s="12"/>
      <c r="P1735" s="12"/>
      <c r="Q1735" s="12"/>
      <c r="R1735" s="12"/>
      <c r="S1735" s="12"/>
      <c r="T1735" s="12"/>
      <c r="U1735" s="12"/>
      <c r="W1735" s="12"/>
      <c r="X1735" s="12"/>
      <c r="Y1735" s="12"/>
      <c r="Z1735" s="12"/>
      <c r="AA1735" s="12"/>
      <c r="AB1735" s="12"/>
      <c r="AC1735" s="12"/>
      <c r="AD1735" s="12"/>
      <c r="AE1735" s="12"/>
      <c r="AF1735" s="12"/>
      <c r="AG1735" s="12"/>
    </row>
    <row r="1736" spans="10:33" x14ac:dyDescent="0.25">
      <c r="J1736" s="12"/>
      <c r="K1736" s="12"/>
      <c r="L1736" s="12"/>
      <c r="M1736" s="12"/>
      <c r="N1736" s="12"/>
      <c r="P1736" s="12"/>
      <c r="Q1736" s="12"/>
      <c r="R1736" s="12"/>
      <c r="S1736" s="12"/>
      <c r="T1736" s="12"/>
      <c r="U1736" s="12"/>
      <c r="W1736" s="12"/>
      <c r="X1736" s="12"/>
      <c r="Y1736" s="12"/>
      <c r="Z1736" s="12"/>
      <c r="AA1736" s="12"/>
      <c r="AB1736" s="12"/>
      <c r="AC1736" s="12"/>
      <c r="AD1736" s="12"/>
      <c r="AE1736" s="12"/>
      <c r="AF1736" s="12"/>
      <c r="AG1736" s="12"/>
    </row>
    <row r="1737" spans="10:33" x14ac:dyDescent="0.25">
      <c r="J1737" s="12"/>
      <c r="K1737" s="12"/>
      <c r="L1737" s="12"/>
      <c r="M1737" s="12"/>
      <c r="N1737" s="12"/>
      <c r="P1737" s="12"/>
      <c r="Q1737" s="12"/>
      <c r="R1737" s="12"/>
      <c r="S1737" s="12"/>
      <c r="T1737" s="12"/>
      <c r="U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</row>
    <row r="1738" spans="10:33" x14ac:dyDescent="0.25">
      <c r="J1738" s="12"/>
      <c r="K1738" s="12"/>
      <c r="L1738" s="12"/>
      <c r="M1738" s="12"/>
      <c r="N1738" s="12"/>
      <c r="P1738" s="12"/>
      <c r="Q1738" s="12"/>
      <c r="R1738" s="12"/>
      <c r="S1738" s="12"/>
      <c r="T1738" s="12"/>
      <c r="U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</row>
    <row r="1739" spans="10:33" x14ac:dyDescent="0.25">
      <c r="J1739" s="12"/>
      <c r="K1739" s="12"/>
      <c r="L1739" s="12"/>
      <c r="M1739" s="12"/>
      <c r="N1739" s="12"/>
      <c r="P1739" s="12"/>
      <c r="Q1739" s="12"/>
      <c r="R1739" s="12"/>
      <c r="S1739" s="12"/>
      <c r="T1739" s="12"/>
      <c r="U1739" s="12"/>
      <c r="W1739" s="12"/>
      <c r="X1739" s="12"/>
      <c r="Y1739" s="12"/>
      <c r="Z1739" s="12"/>
      <c r="AA1739" s="12"/>
      <c r="AB1739" s="12"/>
      <c r="AC1739" s="12"/>
      <c r="AD1739" s="12"/>
      <c r="AE1739" s="12"/>
      <c r="AF1739" s="12"/>
      <c r="AG1739" s="12"/>
    </row>
    <row r="1740" spans="10:33" x14ac:dyDescent="0.25">
      <c r="J1740" s="12"/>
      <c r="K1740" s="12"/>
      <c r="L1740" s="12"/>
      <c r="M1740" s="12"/>
      <c r="N1740" s="12"/>
      <c r="P1740" s="12"/>
      <c r="Q1740" s="12"/>
      <c r="R1740" s="12"/>
      <c r="S1740" s="12"/>
      <c r="T1740" s="12"/>
      <c r="U1740" s="12"/>
      <c r="W1740" s="12"/>
      <c r="X1740" s="12"/>
      <c r="Y1740" s="12"/>
      <c r="Z1740" s="12"/>
      <c r="AA1740" s="12"/>
      <c r="AB1740" s="12"/>
      <c r="AC1740" s="12"/>
      <c r="AD1740" s="12"/>
      <c r="AE1740" s="12"/>
      <c r="AF1740" s="12"/>
      <c r="AG1740" s="12"/>
    </row>
    <row r="1741" spans="10:33" x14ac:dyDescent="0.25">
      <c r="J1741" s="12"/>
      <c r="K1741" s="12"/>
      <c r="L1741" s="12"/>
      <c r="M1741" s="12"/>
      <c r="N1741" s="12"/>
      <c r="P1741" s="12"/>
      <c r="Q1741" s="12"/>
      <c r="R1741" s="12"/>
      <c r="S1741" s="12"/>
      <c r="T1741" s="12"/>
      <c r="U1741" s="12"/>
      <c r="W1741" s="12"/>
      <c r="X1741" s="12"/>
      <c r="Y1741" s="12"/>
      <c r="Z1741" s="12"/>
      <c r="AA1741" s="12"/>
      <c r="AB1741" s="12"/>
      <c r="AC1741" s="12"/>
      <c r="AD1741" s="12"/>
      <c r="AE1741" s="12"/>
      <c r="AF1741" s="12"/>
      <c r="AG1741" s="12"/>
    </row>
    <row r="1742" spans="10:33" x14ac:dyDescent="0.25">
      <c r="J1742" s="12"/>
      <c r="K1742" s="12"/>
      <c r="L1742" s="12"/>
      <c r="M1742" s="12"/>
      <c r="N1742" s="12"/>
      <c r="P1742" s="12"/>
      <c r="Q1742" s="12"/>
      <c r="R1742" s="12"/>
      <c r="S1742" s="12"/>
      <c r="T1742" s="12"/>
      <c r="U1742" s="12"/>
      <c r="W1742" s="12"/>
      <c r="X1742" s="12"/>
      <c r="Y1742" s="12"/>
      <c r="Z1742" s="12"/>
      <c r="AA1742" s="12"/>
      <c r="AB1742" s="12"/>
      <c r="AC1742" s="12"/>
      <c r="AD1742" s="12"/>
      <c r="AE1742" s="12"/>
      <c r="AF1742" s="12"/>
      <c r="AG1742" s="12"/>
    </row>
    <row r="1743" spans="10:33" x14ac:dyDescent="0.25">
      <c r="J1743" s="12"/>
      <c r="K1743" s="12"/>
      <c r="L1743" s="12"/>
      <c r="M1743" s="12"/>
      <c r="N1743" s="12"/>
      <c r="P1743" s="12"/>
      <c r="Q1743" s="12"/>
      <c r="R1743" s="12"/>
      <c r="S1743" s="12"/>
      <c r="T1743" s="12"/>
      <c r="U1743" s="12"/>
      <c r="W1743" s="12"/>
      <c r="X1743" s="12"/>
      <c r="Y1743" s="12"/>
      <c r="Z1743" s="12"/>
      <c r="AA1743" s="12"/>
      <c r="AB1743" s="12"/>
      <c r="AC1743" s="12"/>
      <c r="AD1743" s="12"/>
      <c r="AE1743" s="12"/>
      <c r="AF1743" s="12"/>
      <c r="AG1743" s="12"/>
    </row>
    <row r="1744" spans="10:33" x14ac:dyDescent="0.25">
      <c r="J1744" s="12"/>
      <c r="K1744" s="12"/>
      <c r="L1744" s="12"/>
      <c r="M1744" s="12"/>
      <c r="N1744" s="12"/>
      <c r="P1744" s="12"/>
      <c r="Q1744" s="12"/>
      <c r="R1744" s="12"/>
      <c r="S1744" s="12"/>
      <c r="T1744" s="12"/>
      <c r="U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</row>
    <row r="1745" spans="10:33" x14ac:dyDescent="0.25">
      <c r="J1745" s="12"/>
      <c r="K1745" s="12"/>
      <c r="L1745" s="12"/>
      <c r="M1745" s="12"/>
      <c r="N1745" s="12"/>
      <c r="P1745" s="12"/>
      <c r="Q1745" s="12"/>
      <c r="R1745" s="12"/>
      <c r="S1745" s="12"/>
      <c r="T1745" s="12"/>
      <c r="U1745" s="12"/>
      <c r="W1745" s="12"/>
      <c r="X1745" s="12"/>
      <c r="Y1745" s="12"/>
      <c r="Z1745" s="12"/>
      <c r="AA1745" s="12"/>
      <c r="AB1745" s="12"/>
      <c r="AC1745" s="12"/>
      <c r="AD1745" s="12"/>
      <c r="AE1745" s="12"/>
      <c r="AF1745" s="12"/>
      <c r="AG1745" s="12"/>
    </row>
    <row r="1746" spans="10:33" x14ac:dyDescent="0.25">
      <c r="J1746" s="12"/>
      <c r="K1746" s="12"/>
      <c r="L1746" s="12"/>
      <c r="M1746" s="12"/>
      <c r="N1746" s="12"/>
      <c r="P1746" s="12"/>
      <c r="Q1746" s="12"/>
      <c r="R1746" s="12"/>
      <c r="S1746" s="12"/>
      <c r="T1746" s="12"/>
      <c r="U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</row>
    <row r="1747" spans="10:33" x14ac:dyDescent="0.25">
      <c r="J1747" s="12"/>
      <c r="K1747" s="12"/>
      <c r="L1747" s="12"/>
      <c r="M1747" s="12"/>
      <c r="N1747" s="12"/>
      <c r="P1747" s="12"/>
      <c r="Q1747" s="12"/>
      <c r="R1747" s="12"/>
      <c r="S1747" s="12"/>
      <c r="T1747" s="12"/>
      <c r="U1747" s="12"/>
      <c r="W1747" s="12"/>
      <c r="X1747" s="12"/>
      <c r="Y1747" s="12"/>
      <c r="Z1747" s="12"/>
      <c r="AA1747" s="12"/>
      <c r="AB1747" s="12"/>
      <c r="AC1747" s="12"/>
      <c r="AD1747" s="12"/>
      <c r="AE1747" s="12"/>
      <c r="AF1747" s="12"/>
      <c r="AG1747" s="12"/>
    </row>
    <row r="1748" spans="10:33" x14ac:dyDescent="0.25">
      <c r="J1748" s="12"/>
      <c r="K1748" s="12"/>
      <c r="L1748" s="12"/>
      <c r="M1748" s="12"/>
      <c r="N1748" s="12"/>
      <c r="P1748" s="12"/>
      <c r="Q1748" s="12"/>
      <c r="R1748" s="12"/>
      <c r="S1748" s="12"/>
      <c r="T1748" s="12"/>
      <c r="U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</row>
    <row r="1749" spans="10:33" x14ac:dyDescent="0.25">
      <c r="J1749" s="12"/>
      <c r="K1749" s="12"/>
      <c r="L1749" s="12"/>
      <c r="M1749" s="12"/>
      <c r="N1749" s="12"/>
      <c r="P1749" s="12"/>
      <c r="Q1749" s="12"/>
      <c r="R1749" s="12"/>
      <c r="S1749" s="12"/>
      <c r="T1749" s="12"/>
      <c r="U1749" s="12"/>
      <c r="W1749" s="12"/>
      <c r="X1749" s="12"/>
      <c r="Y1749" s="12"/>
      <c r="Z1749" s="12"/>
      <c r="AA1749" s="12"/>
      <c r="AB1749" s="12"/>
      <c r="AC1749" s="12"/>
      <c r="AD1749" s="12"/>
      <c r="AE1749" s="12"/>
      <c r="AF1749" s="12"/>
      <c r="AG1749" s="12"/>
    </row>
    <row r="1750" spans="10:33" x14ac:dyDescent="0.25">
      <c r="J1750" s="12"/>
      <c r="K1750" s="12"/>
      <c r="L1750" s="12"/>
      <c r="M1750" s="12"/>
      <c r="N1750" s="12"/>
      <c r="P1750" s="12"/>
      <c r="Q1750" s="12"/>
      <c r="R1750" s="12"/>
      <c r="S1750" s="12"/>
      <c r="T1750" s="12"/>
      <c r="U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</row>
    <row r="1751" spans="10:33" x14ac:dyDescent="0.25">
      <c r="J1751" s="12"/>
      <c r="K1751" s="12"/>
      <c r="L1751" s="12"/>
      <c r="M1751" s="12"/>
      <c r="N1751" s="12"/>
      <c r="P1751" s="12"/>
      <c r="Q1751" s="12"/>
      <c r="R1751" s="12"/>
      <c r="S1751" s="12"/>
      <c r="T1751" s="12"/>
      <c r="U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</row>
    <row r="1752" spans="10:33" x14ac:dyDescent="0.25">
      <c r="J1752" s="12"/>
      <c r="K1752" s="12"/>
      <c r="L1752" s="12"/>
      <c r="M1752" s="12"/>
      <c r="N1752" s="12"/>
      <c r="P1752" s="12"/>
      <c r="Q1752" s="12"/>
      <c r="R1752" s="12"/>
      <c r="S1752" s="12"/>
      <c r="T1752" s="12"/>
      <c r="U1752" s="12"/>
      <c r="W1752" s="12"/>
      <c r="X1752" s="12"/>
      <c r="Y1752" s="12"/>
      <c r="Z1752" s="12"/>
      <c r="AA1752" s="12"/>
      <c r="AB1752" s="12"/>
      <c r="AC1752" s="12"/>
      <c r="AD1752" s="12"/>
      <c r="AE1752" s="12"/>
      <c r="AF1752" s="12"/>
      <c r="AG1752" s="12"/>
    </row>
    <row r="1753" spans="10:33" x14ac:dyDescent="0.25">
      <c r="J1753" s="12"/>
      <c r="K1753" s="12"/>
      <c r="L1753" s="12"/>
      <c r="M1753" s="12"/>
      <c r="N1753" s="12"/>
      <c r="P1753" s="12"/>
      <c r="Q1753" s="12"/>
      <c r="R1753" s="12"/>
      <c r="S1753" s="12"/>
      <c r="T1753" s="12"/>
      <c r="U1753" s="12"/>
      <c r="W1753" s="12"/>
      <c r="X1753" s="12"/>
      <c r="Y1753" s="12"/>
      <c r="Z1753" s="12"/>
      <c r="AA1753" s="12"/>
      <c r="AB1753" s="12"/>
      <c r="AC1753" s="12"/>
      <c r="AD1753" s="12"/>
      <c r="AE1753" s="12"/>
      <c r="AF1753" s="12"/>
      <c r="AG1753" s="12"/>
    </row>
    <row r="1754" spans="10:33" x14ac:dyDescent="0.25">
      <c r="J1754" s="12"/>
      <c r="K1754" s="12"/>
      <c r="L1754" s="12"/>
      <c r="M1754" s="12"/>
      <c r="N1754" s="12"/>
      <c r="P1754" s="12"/>
      <c r="Q1754" s="12"/>
      <c r="R1754" s="12"/>
      <c r="S1754" s="12"/>
      <c r="T1754" s="12"/>
      <c r="U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</row>
    <row r="1755" spans="10:33" x14ac:dyDescent="0.25">
      <c r="J1755" s="12"/>
      <c r="K1755" s="12"/>
      <c r="L1755" s="12"/>
      <c r="M1755" s="12"/>
      <c r="N1755" s="12"/>
      <c r="P1755" s="12"/>
      <c r="Q1755" s="12"/>
      <c r="R1755" s="12"/>
      <c r="S1755" s="12"/>
      <c r="T1755" s="12"/>
      <c r="U1755" s="12"/>
      <c r="W1755" s="12"/>
      <c r="X1755" s="12"/>
      <c r="Y1755" s="12"/>
      <c r="Z1755" s="12"/>
      <c r="AA1755" s="12"/>
      <c r="AB1755" s="12"/>
      <c r="AC1755" s="12"/>
      <c r="AD1755" s="12"/>
      <c r="AE1755" s="12"/>
      <c r="AF1755" s="12"/>
      <c r="AG1755" s="12"/>
    </row>
    <row r="1756" spans="10:33" x14ac:dyDescent="0.25">
      <c r="J1756" s="12"/>
      <c r="K1756" s="12"/>
      <c r="L1756" s="12"/>
      <c r="M1756" s="12"/>
      <c r="N1756" s="12"/>
      <c r="P1756" s="12"/>
      <c r="Q1756" s="12"/>
      <c r="R1756" s="12"/>
      <c r="S1756" s="12"/>
      <c r="T1756" s="12"/>
      <c r="U1756" s="12"/>
      <c r="W1756" s="12"/>
      <c r="X1756" s="12"/>
      <c r="Y1756" s="12"/>
      <c r="Z1756" s="12"/>
      <c r="AA1756" s="12"/>
      <c r="AB1756" s="12"/>
      <c r="AC1756" s="12"/>
      <c r="AD1756" s="12"/>
      <c r="AE1756" s="12"/>
      <c r="AF1756" s="12"/>
      <c r="AG1756" s="12"/>
    </row>
    <row r="1757" spans="10:33" x14ac:dyDescent="0.25">
      <c r="J1757" s="12"/>
      <c r="K1757" s="12"/>
      <c r="L1757" s="12"/>
      <c r="M1757" s="12"/>
      <c r="N1757" s="12"/>
      <c r="P1757" s="12"/>
      <c r="Q1757" s="12"/>
      <c r="R1757" s="12"/>
      <c r="S1757" s="12"/>
      <c r="T1757" s="12"/>
      <c r="U1757" s="12"/>
      <c r="W1757" s="12"/>
      <c r="X1757" s="12"/>
      <c r="Y1757" s="12"/>
      <c r="Z1757" s="12"/>
      <c r="AA1757" s="12"/>
      <c r="AB1757" s="12"/>
      <c r="AC1757" s="12"/>
      <c r="AD1757" s="12"/>
      <c r="AE1757" s="12"/>
      <c r="AF1757" s="12"/>
      <c r="AG1757" s="12"/>
    </row>
    <row r="1758" spans="10:33" x14ac:dyDescent="0.25">
      <c r="J1758" s="12"/>
      <c r="K1758" s="12"/>
      <c r="L1758" s="12"/>
      <c r="M1758" s="12"/>
      <c r="N1758" s="12"/>
      <c r="P1758" s="12"/>
      <c r="Q1758" s="12"/>
      <c r="R1758" s="12"/>
      <c r="S1758" s="12"/>
      <c r="T1758" s="12"/>
      <c r="U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</row>
    <row r="1759" spans="10:33" x14ac:dyDescent="0.25">
      <c r="J1759" s="12"/>
      <c r="K1759" s="12"/>
      <c r="L1759" s="12"/>
      <c r="M1759" s="12"/>
      <c r="N1759" s="12"/>
      <c r="P1759" s="12"/>
      <c r="Q1759" s="12"/>
      <c r="R1759" s="12"/>
      <c r="S1759" s="12"/>
      <c r="T1759" s="12"/>
      <c r="U1759" s="12"/>
      <c r="W1759" s="12"/>
      <c r="X1759" s="12"/>
      <c r="Y1759" s="12"/>
      <c r="Z1759" s="12"/>
      <c r="AA1759" s="12"/>
      <c r="AB1759" s="12"/>
      <c r="AC1759" s="12"/>
      <c r="AD1759" s="12"/>
      <c r="AE1759" s="12"/>
      <c r="AF1759" s="12"/>
      <c r="AG1759" s="12"/>
    </row>
    <row r="1760" spans="10:33" x14ac:dyDescent="0.25">
      <c r="J1760" s="12"/>
      <c r="K1760" s="12"/>
      <c r="L1760" s="12"/>
      <c r="M1760" s="12"/>
      <c r="N1760" s="12"/>
      <c r="P1760" s="12"/>
      <c r="Q1760" s="12"/>
      <c r="R1760" s="12"/>
      <c r="S1760" s="12"/>
      <c r="T1760" s="12"/>
      <c r="U1760" s="12"/>
      <c r="W1760" s="12"/>
      <c r="X1760" s="12"/>
      <c r="Y1760" s="12"/>
      <c r="Z1760" s="12"/>
      <c r="AA1760" s="12"/>
      <c r="AB1760" s="12"/>
      <c r="AC1760" s="12"/>
      <c r="AD1760" s="12"/>
      <c r="AE1760" s="12"/>
      <c r="AF1760" s="12"/>
      <c r="AG1760" s="12"/>
    </row>
    <row r="1761" spans="10:33" x14ac:dyDescent="0.25">
      <c r="J1761" s="12"/>
      <c r="K1761" s="12"/>
      <c r="L1761" s="12"/>
      <c r="M1761" s="12"/>
      <c r="N1761" s="12"/>
      <c r="P1761" s="12"/>
      <c r="Q1761" s="12"/>
      <c r="R1761" s="12"/>
      <c r="S1761" s="12"/>
      <c r="T1761" s="12"/>
      <c r="U1761" s="12"/>
      <c r="W1761" s="12"/>
      <c r="X1761" s="12"/>
      <c r="Y1761" s="12"/>
      <c r="Z1761" s="12"/>
      <c r="AA1761" s="12"/>
      <c r="AB1761" s="12"/>
      <c r="AC1761" s="12"/>
      <c r="AD1761" s="12"/>
      <c r="AE1761" s="12"/>
      <c r="AF1761" s="12"/>
      <c r="AG1761" s="12"/>
    </row>
    <row r="1762" spans="10:33" x14ac:dyDescent="0.25">
      <c r="J1762" s="12"/>
      <c r="K1762" s="12"/>
      <c r="L1762" s="12"/>
      <c r="M1762" s="12"/>
      <c r="N1762" s="12"/>
      <c r="P1762" s="12"/>
      <c r="Q1762" s="12"/>
      <c r="R1762" s="12"/>
      <c r="S1762" s="12"/>
      <c r="T1762" s="12"/>
      <c r="U1762" s="12"/>
      <c r="W1762" s="12"/>
      <c r="X1762" s="12"/>
      <c r="Y1762" s="12"/>
      <c r="Z1762" s="12"/>
      <c r="AA1762" s="12"/>
      <c r="AB1762" s="12"/>
      <c r="AC1762" s="12"/>
      <c r="AD1762" s="12"/>
      <c r="AE1762" s="12"/>
      <c r="AF1762" s="12"/>
      <c r="AG1762" s="12"/>
    </row>
    <row r="1763" spans="10:33" x14ac:dyDescent="0.25">
      <c r="J1763" s="12"/>
      <c r="K1763" s="12"/>
      <c r="L1763" s="12"/>
      <c r="M1763" s="12"/>
      <c r="N1763" s="12"/>
      <c r="P1763" s="12"/>
      <c r="Q1763" s="12"/>
      <c r="R1763" s="12"/>
      <c r="S1763" s="12"/>
      <c r="T1763" s="12"/>
      <c r="U1763" s="12"/>
      <c r="W1763" s="12"/>
      <c r="X1763" s="12"/>
      <c r="Y1763" s="12"/>
      <c r="Z1763" s="12"/>
      <c r="AA1763" s="12"/>
      <c r="AB1763" s="12"/>
      <c r="AC1763" s="12"/>
      <c r="AD1763" s="12"/>
      <c r="AE1763" s="12"/>
      <c r="AF1763" s="12"/>
      <c r="AG1763" s="12"/>
    </row>
    <row r="1764" spans="10:33" x14ac:dyDescent="0.25">
      <c r="J1764" s="12"/>
      <c r="K1764" s="12"/>
      <c r="L1764" s="12"/>
      <c r="M1764" s="12"/>
      <c r="N1764" s="12"/>
      <c r="P1764" s="12"/>
      <c r="Q1764" s="12"/>
      <c r="R1764" s="12"/>
      <c r="S1764" s="12"/>
      <c r="T1764" s="12"/>
      <c r="U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F1764" s="12"/>
      <c r="AG1764" s="12"/>
    </row>
    <row r="1765" spans="10:33" x14ac:dyDescent="0.25">
      <c r="J1765" s="12"/>
      <c r="K1765" s="12"/>
      <c r="L1765" s="12"/>
      <c r="M1765" s="12"/>
      <c r="N1765" s="12"/>
      <c r="P1765" s="12"/>
      <c r="Q1765" s="12"/>
      <c r="R1765" s="12"/>
      <c r="S1765" s="12"/>
      <c r="T1765" s="12"/>
      <c r="U1765" s="12"/>
      <c r="W1765" s="12"/>
      <c r="X1765" s="12"/>
      <c r="Y1765" s="12"/>
      <c r="Z1765" s="12"/>
      <c r="AA1765" s="12"/>
      <c r="AB1765" s="12"/>
      <c r="AC1765" s="12"/>
      <c r="AD1765" s="12"/>
      <c r="AE1765" s="12"/>
      <c r="AF1765" s="12"/>
      <c r="AG1765" s="12"/>
    </row>
    <row r="1766" spans="10:33" x14ac:dyDescent="0.25">
      <c r="J1766" s="12"/>
      <c r="K1766" s="12"/>
      <c r="L1766" s="12"/>
      <c r="M1766" s="12"/>
      <c r="N1766" s="12"/>
      <c r="P1766" s="12"/>
      <c r="Q1766" s="12"/>
      <c r="R1766" s="12"/>
      <c r="S1766" s="12"/>
      <c r="T1766" s="12"/>
      <c r="U1766" s="12"/>
      <c r="W1766" s="12"/>
      <c r="X1766" s="12"/>
      <c r="Y1766" s="12"/>
      <c r="Z1766" s="12"/>
      <c r="AA1766" s="12"/>
      <c r="AB1766" s="12"/>
      <c r="AC1766" s="12"/>
      <c r="AD1766" s="12"/>
      <c r="AE1766" s="12"/>
      <c r="AF1766" s="12"/>
      <c r="AG1766" s="12"/>
    </row>
    <row r="1767" spans="10:33" x14ac:dyDescent="0.25">
      <c r="J1767" s="12"/>
      <c r="K1767" s="12"/>
      <c r="L1767" s="12"/>
      <c r="M1767" s="12"/>
      <c r="N1767" s="12"/>
      <c r="P1767" s="12"/>
      <c r="Q1767" s="12"/>
      <c r="R1767" s="12"/>
      <c r="S1767" s="12"/>
      <c r="T1767" s="12"/>
      <c r="U1767" s="12"/>
      <c r="W1767" s="12"/>
      <c r="X1767" s="12"/>
      <c r="Y1767" s="12"/>
      <c r="Z1767" s="12"/>
      <c r="AA1767" s="12"/>
      <c r="AB1767" s="12"/>
      <c r="AC1767" s="12"/>
      <c r="AD1767" s="12"/>
      <c r="AE1767" s="12"/>
      <c r="AF1767" s="12"/>
      <c r="AG1767" s="12"/>
    </row>
    <row r="1768" spans="10:33" x14ac:dyDescent="0.25">
      <c r="J1768" s="12"/>
      <c r="K1768" s="12"/>
      <c r="L1768" s="12"/>
      <c r="M1768" s="12"/>
      <c r="N1768" s="12"/>
      <c r="P1768" s="12"/>
      <c r="Q1768" s="12"/>
      <c r="R1768" s="12"/>
      <c r="S1768" s="12"/>
      <c r="T1768" s="12"/>
      <c r="U1768" s="12"/>
      <c r="W1768" s="12"/>
      <c r="X1768" s="12"/>
      <c r="Y1768" s="12"/>
      <c r="Z1768" s="12"/>
      <c r="AA1768" s="12"/>
      <c r="AB1768" s="12"/>
      <c r="AC1768" s="12"/>
      <c r="AD1768" s="12"/>
      <c r="AE1768" s="12"/>
      <c r="AF1768" s="12"/>
      <c r="AG1768" s="12"/>
    </row>
    <row r="1769" spans="10:33" x14ac:dyDescent="0.25">
      <c r="J1769" s="12"/>
      <c r="K1769" s="12"/>
      <c r="L1769" s="12"/>
      <c r="M1769" s="12"/>
      <c r="N1769" s="12"/>
      <c r="P1769" s="12"/>
      <c r="Q1769" s="12"/>
      <c r="R1769" s="12"/>
      <c r="S1769" s="12"/>
      <c r="T1769" s="12"/>
      <c r="U1769" s="12"/>
      <c r="W1769" s="12"/>
      <c r="X1769" s="12"/>
      <c r="Y1769" s="12"/>
      <c r="Z1769" s="12"/>
      <c r="AA1769" s="12"/>
      <c r="AB1769" s="12"/>
      <c r="AC1769" s="12"/>
      <c r="AD1769" s="12"/>
      <c r="AE1769" s="12"/>
      <c r="AF1769" s="12"/>
      <c r="AG1769" s="12"/>
    </row>
    <row r="1770" spans="10:33" x14ac:dyDescent="0.25">
      <c r="J1770" s="12"/>
      <c r="K1770" s="12"/>
      <c r="L1770" s="12"/>
      <c r="M1770" s="12"/>
      <c r="N1770" s="12"/>
      <c r="P1770" s="12"/>
      <c r="Q1770" s="12"/>
      <c r="R1770" s="12"/>
      <c r="S1770" s="12"/>
      <c r="T1770" s="12"/>
      <c r="U1770" s="12"/>
      <c r="W1770" s="12"/>
      <c r="X1770" s="12"/>
      <c r="Y1770" s="12"/>
      <c r="Z1770" s="12"/>
      <c r="AA1770" s="12"/>
      <c r="AB1770" s="12"/>
      <c r="AC1770" s="12"/>
      <c r="AD1770" s="12"/>
      <c r="AE1770" s="12"/>
      <c r="AF1770" s="12"/>
      <c r="AG1770" s="12"/>
    </row>
    <row r="1771" spans="10:33" x14ac:dyDescent="0.25">
      <c r="J1771" s="12"/>
      <c r="K1771" s="12"/>
      <c r="L1771" s="12"/>
      <c r="M1771" s="12"/>
      <c r="N1771" s="12"/>
      <c r="P1771" s="12"/>
      <c r="Q1771" s="12"/>
      <c r="R1771" s="12"/>
      <c r="S1771" s="12"/>
      <c r="T1771" s="12"/>
      <c r="U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</row>
    <row r="1772" spans="10:33" x14ac:dyDescent="0.25">
      <c r="J1772" s="12"/>
      <c r="K1772" s="12"/>
      <c r="L1772" s="12"/>
      <c r="M1772" s="12"/>
      <c r="N1772" s="12"/>
      <c r="P1772" s="12"/>
      <c r="Q1772" s="12"/>
      <c r="R1772" s="12"/>
      <c r="S1772" s="12"/>
      <c r="T1772" s="12"/>
      <c r="U1772" s="12"/>
      <c r="W1772" s="12"/>
      <c r="X1772" s="12"/>
      <c r="Y1772" s="12"/>
      <c r="Z1772" s="12"/>
      <c r="AA1772" s="12"/>
      <c r="AB1772" s="12"/>
      <c r="AC1772" s="12"/>
      <c r="AD1772" s="12"/>
      <c r="AE1772" s="12"/>
      <c r="AF1772" s="12"/>
      <c r="AG1772" s="12"/>
    </row>
    <row r="1773" spans="10:33" x14ac:dyDescent="0.25">
      <c r="J1773" s="12"/>
      <c r="K1773" s="12"/>
      <c r="L1773" s="12"/>
      <c r="M1773" s="12"/>
      <c r="N1773" s="12"/>
      <c r="P1773" s="12"/>
      <c r="Q1773" s="12"/>
      <c r="R1773" s="12"/>
      <c r="S1773" s="12"/>
      <c r="T1773" s="12"/>
      <c r="U1773" s="12"/>
      <c r="W1773" s="12"/>
      <c r="X1773" s="12"/>
      <c r="Y1773" s="12"/>
      <c r="Z1773" s="12"/>
      <c r="AA1773" s="12"/>
      <c r="AB1773" s="12"/>
      <c r="AC1773" s="12"/>
      <c r="AD1773" s="12"/>
      <c r="AE1773" s="12"/>
      <c r="AF1773" s="12"/>
      <c r="AG1773" s="12"/>
    </row>
    <row r="1774" spans="10:33" x14ac:dyDescent="0.25">
      <c r="J1774" s="12"/>
      <c r="K1774" s="12"/>
      <c r="L1774" s="12"/>
      <c r="M1774" s="12"/>
      <c r="N1774" s="12"/>
      <c r="P1774" s="12"/>
      <c r="Q1774" s="12"/>
      <c r="R1774" s="12"/>
      <c r="S1774" s="12"/>
      <c r="T1774" s="12"/>
      <c r="U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</row>
    <row r="1775" spans="10:33" x14ac:dyDescent="0.25">
      <c r="J1775" s="12"/>
      <c r="K1775" s="12"/>
      <c r="L1775" s="12"/>
      <c r="M1775" s="12"/>
      <c r="N1775" s="12"/>
      <c r="P1775" s="12"/>
      <c r="Q1775" s="12"/>
      <c r="R1775" s="12"/>
      <c r="S1775" s="12"/>
      <c r="T1775" s="12"/>
      <c r="U1775" s="12"/>
      <c r="W1775" s="12"/>
      <c r="X1775" s="12"/>
      <c r="Y1775" s="12"/>
      <c r="Z1775" s="12"/>
      <c r="AA1775" s="12"/>
      <c r="AB1775" s="12"/>
      <c r="AC1775" s="12"/>
      <c r="AD1775" s="12"/>
      <c r="AE1775" s="12"/>
      <c r="AF1775" s="12"/>
      <c r="AG1775" s="12"/>
    </row>
    <row r="1776" spans="10:33" x14ac:dyDescent="0.25">
      <c r="J1776" s="12"/>
      <c r="K1776" s="12"/>
      <c r="L1776" s="12"/>
      <c r="M1776" s="12"/>
      <c r="N1776" s="12"/>
      <c r="P1776" s="12"/>
      <c r="Q1776" s="12"/>
      <c r="R1776" s="12"/>
      <c r="S1776" s="12"/>
      <c r="T1776" s="12"/>
      <c r="U1776" s="12"/>
      <c r="W1776" s="12"/>
      <c r="X1776" s="12"/>
      <c r="Y1776" s="12"/>
      <c r="Z1776" s="12"/>
      <c r="AA1776" s="12"/>
      <c r="AB1776" s="12"/>
      <c r="AC1776" s="12"/>
      <c r="AD1776" s="12"/>
      <c r="AE1776" s="12"/>
      <c r="AF1776" s="12"/>
      <c r="AG1776" s="12"/>
    </row>
    <row r="1777" spans="10:33" x14ac:dyDescent="0.25">
      <c r="J1777" s="12"/>
      <c r="K1777" s="12"/>
      <c r="L1777" s="12"/>
      <c r="M1777" s="12"/>
      <c r="N1777" s="12"/>
      <c r="P1777" s="12"/>
      <c r="Q1777" s="12"/>
      <c r="R1777" s="12"/>
      <c r="S1777" s="12"/>
      <c r="T1777" s="12"/>
      <c r="U1777" s="12"/>
      <c r="W1777" s="12"/>
      <c r="X1777" s="12"/>
      <c r="Y1777" s="12"/>
      <c r="Z1777" s="12"/>
      <c r="AA1777" s="12"/>
      <c r="AB1777" s="12"/>
      <c r="AC1777" s="12"/>
      <c r="AD1777" s="12"/>
      <c r="AE1777" s="12"/>
      <c r="AF1777" s="12"/>
      <c r="AG1777" s="12"/>
    </row>
    <row r="1778" spans="10:33" x14ac:dyDescent="0.25">
      <c r="J1778" s="12"/>
      <c r="K1778" s="12"/>
      <c r="L1778" s="12"/>
      <c r="M1778" s="12"/>
      <c r="N1778" s="12"/>
      <c r="P1778" s="12"/>
      <c r="Q1778" s="12"/>
      <c r="R1778" s="12"/>
      <c r="S1778" s="12"/>
      <c r="T1778" s="12"/>
      <c r="U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</row>
    <row r="1779" spans="10:33" x14ac:dyDescent="0.25">
      <c r="J1779" s="12"/>
      <c r="K1779" s="12"/>
      <c r="L1779" s="12"/>
      <c r="M1779" s="12"/>
      <c r="N1779" s="12"/>
      <c r="P1779" s="12"/>
      <c r="Q1779" s="12"/>
      <c r="R1779" s="12"/>
      <c r="S1779" s="12"/>
      <c r="T1779" s="12"/>
      <c r="U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</row>
    <row r="1780" spans="10:33" x14ac:dyDescent="0.25">
      <c r="J1780" s="12"/>
      <c r="K1780" s="12"/>
      <c r="L1780" s="12"/>
      <c r="M1780" s="12"/>
      <c r="N1780" s="12"/>
      <c r="P1780" s="12"/>
      <c r="Q1780" s="12"/>
      <c r="R1780" s="12"/>
      <c r="S1780" s="12"/>
      <c r="T1780" s="12"/>
      <c r="U1780" s="12"/>
      <c r="W1780" s="12"/>
      <c r="X1780" s="12"/>
      <c r="Y1780" s="12"/>
      <c r="Z1780" s="12"/>
      <c r="AA1780" s="12"/>
      <c r="AB1780" s="12"/>
      <c r="AC1780" s="12"/>
      <c r="AD1780" s="12"/>
      <c r="AE1780" s="12"/>
      <c r="AF1780" s="12"/>
      <c r="AG1780" s="12"/>
    </row>
    <row r="1781" spans="10:33" x14ac:dyDescent="0.25">
      <c r="J1781" s="12"/>
      <c r="K1781" s="12"/>
      <c r="L1781" s="12"/>
      <c r="M1781" s="12"/>
      <c r="N1781" s="12"/>
      <c r="P1781" s="12"/>
      <c r="Q1781" s="12"/>
      <c r="R1781" s="12"/>
      <c r="S1781" s="12"/>
      <c r="T1781" s="12"/>
      <c r="U1781" s="12"/>
      <c r="W1781" s="12"/>
      <c r="X1781" s="12"/>
      <c r="Y1781" s="12"/>
      <c r="Z1781" s="12"/>
      <c r="AA1781" s="12"/>
      <c r="AB1781" s="12"/>
      <c r="AC1781" s="12"/>
      <c r="AD1781" s="12"/>
      <c r="AE1781" s="12"/>
      <c r="AF1781" s="12"/>
      <c r="AG1781" s="12"/>
    </row>
    <row r="1782" spans="10:33" x14ac:dyDescent="0.25">
      <c r="J1782" s="12"/>
      <c r="K1782" s="12"/>
      <c r="L1782" s="12"/>
      <c r="M1782" s="12"/>
      <c r="N1782" s="12"/>
      <c r="P1782" s="12"/>
      <c r="Q1782" s="12"/>
      <c r="R1782" s="12"/>
      <c r="S1782" s="12"/>
      <c r="T1782" s="12"/>
      <c r="U1782" s="12"/>
      <c r="W1782" s="12"/>
      <c r="X1782" s="12"/>
      <c r="Y1782" s="12"/>
      <c r="Z1782" s="12"/>
      <c r="AA1782" s="12"/>
      <c r="AB1782" s="12"/>
      <c r="AC1782" s="12"/>
      <c r="AD1782" s="12"/>
      <c r="AE1782" s="12"/>
      <c r="AF1782" s="12"/>
      <c r="AG1782" s="12"/>
    </row>
    <row r="1783" spans="10:33" x14ac:dyDescent="0.25">
      <c r="J1783" s="12"/>
      <c r="K1783" s="12"/>
      <c r="L1783" s="12"/>
      <c r="M1783" s="12"/>
      <c r="N1783" s="12"/>
      <c r="P1783" s="12"/>
      <c r="Q1783" s="12"/>
      <c r="R1783" s="12"/>
      <c r="S1783" s="12"/>
      <c r="T1783" s="12"/>
      <c r="U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</row>
    <row r="1784" spans="10:33" x14ac:dyDescent="0.25">
      <c r="J1784" s="12"/>
      <c r="K1784" s="12"/>
      <c r="L1784" s="12"/>
      <c r="M1784" s="12"/>
      <c r="N1784" s="12"/>
      <c r="P1784" s="12"/>
      <c r="Q1784" s="12"/>
      <c r="R1784" s="12"/>
      <c r="S1784" s="12"/>
      <c r="T1784" s="12"/>
      <c r="U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F1784" s="12"/>
      <c r="AG1784" s="12"/>
    </row>
    <row r="1785" spans="10:33" x14ac:dyDescent="0.25">
      <c r="J1785" s="12"/>
      <c r="K1785" s="12"/>
      <c r="L1785" s="12"/>
      <c r="M1785" s="12"/>
      <c r="N1785" s="12"/>
      <c r="P1785" s="12"/>
      <c r="Q1785" s="12"/>
      <c r="R1785" s="12"/>
      <c r="S1785" s="12"/>
      <c r="T1785" s="12"/>
      <c r="U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</row>
    <row r="1786" spans="10:33" x14ac:dyDescent="0.25">
      <c r="J1786" s="12"/>
      <c r="K1786" s="12"/>
      <c r="L1786" s="12"/>
      <c r="M1786" s="12"/>
      <c r="N1786" s="12"/>
      <c r="P1786" s="12"/>
      <c r="Q1786" s="12"/>
      <c r="R1786" s="12"/>
      <c r="S1786" s="12"/>
      <c r="T1786" s="12"/>
      <c r="U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</row>
    <row r="1787" spans="10:33" x14ac:dyDescent="0.25">
      <c r="J1787" s="12"/>
      <c r="K1787" s="12"/>
      <c r="L1787" s="12"/>
      <c r="M1787" s="12"/>
      <c r="N1787" s="12"/>
      <c r="P1787" s="12"/>
      <c r="Q1787" s="12"/>
      <c r="R1787" s="12"/>
      <c r="S1787" s="12"/>
      <c r="T1787" s="12"/>
      <c r="U1787" s="12"/>
      <c r="W1787" s="12"/>
      <c r="X1787" s="12"/>
      <c r="Y1787" s="12"/>
      <c r="Z1787" s="12"/>
      <c r="AA1787" s="12"/>
      <c r="AB1787" s="12"/>
      <c r="AC1787" s="12"/>
      <c r="AD1787" s="12"/>
      <c r="AE1787" s="12"/>
      <c r="AF1787" s="12"/>
      <c r="AG1787" s="12"/>
    </row>
    <row r="1788" spans="10:33" x14ac:dyDescent="0.25">
      <c r="J1788" s="12"/>
      <c r="K1788" s="12"/>
      <c r="L1788" s="12"/>
      <c r="M1788" s="12"/>
      <c r="N1788" s="12"/>
      <c r="P1788" s="12"/>
      <c r="Q1788" s="12"/>
      <c r="R1788" s="12"/>
      <c r="S1788" s="12"/>
      <c r="T1788" s="12"/>
      <c r="U1788" s="12"/>
      <c r="W1788" s="12"/>
      <c r="X1788" s="12"/>
      <c r="Y1788" s="12"/>
      <c r="Z1788" s="12"/>
      <c r="AA1788" s="12"/>
      <c r="AB1788" s="12"/>
      <c r="AC1788" s="12"/>
      <c r="AD1788" s="12"/>
      <c r="AE1788" s="12"/>
      <c r="AF1788" s="12"/>
      <c r="AG1788" s="12"/>
    </row>
    <row r="1789" spans="10:33" x14ac:dyDescent="0.25">
      <c r="J1789" s="12"/>
      <c r="K1789" s="12"/>
      <c r="L1789" s="12"/>
      <c r="M1789" s="12"/>
      <c r="N1789" s="12"/>
      <c r="P1789" s="12"/>
      <c r="Q1789" s="12"/>
      <c r="R1789" s="12"/>
      <c r="S1789" s="12"/>
      <c r="T1789" s="12"/>
      <c r="U1789" s="12"/>
      <c r="W1789" s="12"/>
      <c r="X1789" s="12"/>
      <c r="Y1789" s="12"/>
      <c r="Z1789" s="12"/>
      <c r="AA1789" s="12"/>
      <c r="AB1789" s="12"/>
      <c r="AC1789" s="12"/>
      <c r="AD1789" s="12"/>
      <c r="AE1789" s="12"/>
      <c r="AF1789" s="12"/>
      <c r="AG1789" s="12"/>
    </row>
    <row r="1790" spans="10:33" x14ac:dyDescent="0.25">
      <c r="J1790" s="12"/>
      <c r="K1790" s="12"/>
      <c r="L1790" s="12"/>
      <c r="M1790" s="12"/>
      <c r="N1790" s="12"/>
      <c r="P1790" s="12"/>
      <c r="Q1790" s="12"/>
      <c r="R1790" s="12"/>
      <c r="S1790" s="12"/>
      <c r="T1790" s="12"/>
      <c r="U1790" s="12"/>
      <c r="W1790" s="12"/>
      <c r="X1790" s="12"/>
      <c r="Y1790" s="12"/>
      <c r="Z1790" s="12"/>
      <c r="AA1790" s="12"/>
      <c r="AB1790" s="12"/>
      <c r="AC1790" s="12"/>
      <c r="AD1790" s="12"/>
      <c r="AE1790" s="12"/>
      <c r="AF1790" s="12"/>
      <c r="AG1790" s="12"/>
    </row>
    <row r="1791" spans="10:33" x14ac:dyDescent="0.25">
      <c r="J1791" s="12"/>
      <c r="K1791" s="12"/>
      <c r="L1791" s="12"/>
      <c r="M1791" s="12"/>
      <c r="N1791" s="12"/>
      <c r="P1791" s="12"/>
      <c r="Q1791" s="12"/>
      <c r="R1791" s="12"/>
      <c r="S1791" s="12"/>
      <c r="T1791" s="12"/>
      <c r="U1791" s="12"/>
      <c r="W1791" s="12"/>
      <c r="X1791" s="12"/>
      <c r="Y1791" s="12"/>
      <c r="Z1791" s="12"/>
      <c r="AA1791" s="12"/>
      <c r="AB1791" s="12"/>
      <c r="AC1791" s="12"/>
      <c r="AD1791" s="12"/>
      <c r="AE1791" s="12"/>
      <c r="AF1791" s="12"/>
      <c r="AG1791" s="12"/>
    </row>
    <row r="1792" spans="10:33" x14ac:dyDescent="0.25">
      <c r="J1792" s="12"/>
      <c r="K1792" s="12"/>
      <c r="L1792" s="12"/>
      <c r="M1792" s="12"/>
      <c r="N1792" s="12"/>
      <c r="P1792" s="12"/>
      <c r="Q1792" s="12"/>
      <c r="R1792" s="12"/>
      <c r="S1792" s="12"/>
      <c r="T1792" s="12"/>
      <c r="U1792" s="12"/>
      <c r="W1792" s="12"/>
      <c r="X1792" s="12"/>
      <c r="Y1792" s="12"/>
      <c r="Z1792" s="12"/>
      <c r="AA1792" s="12"/>
      <c r="AB1792" s="12"/>
      <c r="AC1792" s="12"/>
      <c r="AD1792" s="12"/>
      <c r="AE1792" s="12"/>
      <c r="AF1792" s="12"/>
      <c r="AG1792" s="12"/>
    </row>
    <row r="1793" spans="10:33" x14ac:dyDescent="0.25">
      <c r="J1793" s="12"/>
      <c r="K1793" s="12"/>
      <c r="L1793" s="12"/>
      <c r="M1793" s="12"/>
      <c r="N1793" s="12"/>
      <c r="P1793" s="12"/>
      <c r="Q1793" s="12"/>
      <c r="R1793" s="12"/>
      <c r="S1793" s="12"/>
      <c r="T1793" s="12"/>
      <c r="U1793" s="12"/>
      <c r="W1793" s="12"/>
      <c r="X1793" s="12"/>
      <c r="Y1793" s="12"/>
      <c r="Z1793" s="12"/>
      <c r="AA1793" s="12"/>
      <c r="AB1793" s="12"/>
      <c r="AC1793" s="12"/>
      <c r="AD1793" s="12"/>
      <c r="AE1793" s="12"/>
      <c r="AF1793" s="12"/>
      <c r="AG1793" s="12"/>
    </row>
    <row r="1794" spans="10:33" x14ac:dyDescent="0.25">
      <c r="J1794" s="12"/>
      <c r="K1794" s="12"/>
      <c r="L1794" s="12"/>
      <c r="M1794" s="12"/>
      <c r="N1794" s="12"/>
      <c r="P1794" s="12"/>
      <c r="Q1794" s="12"/>
      <c r="R1794" s="12"/>
      <c r="S1794" s="12"/>
      <c r="T1794" s="12"/>
      <c r="U1794" s="12"/>
      <c r="W1794" s="12"/>
      <c r="X1794" s="12"/>
      <c r="Y1794" s="12"/>
      <c r="Z1794" s="12"/>
      <c r="AA1794" s="12"/>
      <c r="AB1794" s="12"/>
      <c r="AC1794" s="12"/>
      <c r="AD1794" s="12"/>
      <c r="AE1794" s="12"/>
      <c r="AF1794" s="12"/>
      <c r="AG1794" s="12"/>
    </row>
    <row r="1795" spans="10:33" x14ac:dyDescent="0.25">
      <c r="J1795" s="12"/>
      <c r="K1795" s="12"/>
      <c r="L1795" s="12"/>
      <c r="M1795" s="12"/>
      <c r="N1795" s="12"/>
      <c r="P1795" s="12"/>
      <c r="Q1795" s="12"/>
      <c r="R1795" s="12"/>
      <c r="S1795" s="12"/>
      <c r="T1795" s="12"/>
      <c r="U1795" s="12"/>
      <c r="W1795" s="12"/>
      <c r="X1795" s="12"/>
      <c r="Y1795" s="12"/>
      <c r="Z1795" s="12"/>
      <c r="AA1795" s="12"/>
      <c r="AB1795" s="12"/>
      <c r="AC1795" s="12"/>
      <c r="AD1795" s="12"/>
      <c r="AE1795" s="12"/>
      <c r="AF1795" s="12"/>
      <c r="AG1795" s="12"/>
    </row>
    <row r="1796" spans="10:33" x14ac:dyDescent="0.25">
      <c r="J1796" s="12"/>
      <c r="K1796" s="12"/>
      <c r="L1796" s="12"/>
      <c r="M1796" s="12"/>
      <c r="N1796" s="12"/>
      <c r="P1796" s="12"/>
      <c r="Q1796" s="12"/>
      <c r="R1796" s="12"/>
      <c r="S1796" s="12"/>
      <c r="T1796" s="12"/>
      <c r="U1796" s="12"/>
      <c r="W1796" s="12"/>
      <c r="X1796" s="12"/>
      <c r="Y1796" s="12"/>
      <c r="Z1796" s="12"/>
      <c r="AA1796" s="12"/>
      <c r="AB1796" s="12"/>
      <c r="AC1796" s="12"/>
      <c r="AD1796" s="12"/>
      <c r="AE1796" s="12"/>
      <c r="AF1796" s="12"/>
      <c r="AG1796" s="12"/>
    </row>
    <row r="1797" spans="10:33" x14ac:dyDescent="0.25">
      <c r="J1797" s="12"/>
      <c r="K1797" s="12"/>
      <c r="L1797" s="12"/>
      <c r="M1797" s="12"/>
      <c r="N1797" s="12"/>
      <c r="P1797" s="12"/>
      <c r="Q1797" s="12"/>
      <c r="R1797" s="12"/>
      <c r="S1797" s="12"/>
      <c r="T1797" s="12"/>
      <c r="U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</row>
    <row r="1798" spans="10:33" x14ac:dyDescent="0.25">
      <c r="J1798" s="12"/>
      <c r="K1798" s="12"/>
      <c r="L1798" s="12"/>
      <c r="M1798" s="12"/>
      <c r="N1798" s="12"/>
      <c r="P1798" s="12"/>
      <c r="Q1798" s="12"/>
      <c r="R1798" s="12"/>
      <c r="S1798" s="12"/>
      <c r="T1798" s="12"/>
      <c r="U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</row>
    <row r="1799" spans="10:33" x14ac:dyDescent="0.25">
      <c r="J1799" s="12"/>
      <c r="K1799" s="12"/>
      <c r="L1799" s="12"/>
      <c r="M1799" s="12"/>
      <c r="N1799" s="12"/>
      <c r="P1799" s="12"/>
      <c r="Q1799" s="12"/>
      <c r="R1799" s="12"/>
      <c r="S1799" s="12"/>
      <c r="T1799" s="12"/>
      <c r="U1799" s="12"/>
      <c r="W1799" s="12"/>
      <c r="X1799" s="12"/>
      <c r="Y1799" s="12"/>
      <c r="Z1799" s="12"/>
      <c r="AA1799" s="12"/>
      <c r="AB1799" s="12"/>
      <c r="AC1799" s="12"/>
      <c r="AD1799" s="12"/>
      <c r="AE1799" s="12"/>
      <c r="AF1799" s="12"/>
      <c r="AG1799" s="12"/>
    </row>
    <row r="1800" spans="10:33" x14ac:dyDescent="0.25">
      <c r="J1800" s="12"/>
      <c r="K1800" s="12"/>
      <c r="L1800" s="12"/>
      <c r="M1800" s="12"/>
      <c r="N1800" s="12"/>
      <c r="P1800" s="12"/>
      <c r="Q1800" s="12"/>
      <c r="R1800" s="12"/>
      <c r="S1800" s="12"/>
      <c r="T1800" s="12"/>
      <c r="U1800" s="12"/>
      <c r="W1800" s="12"/>
      <c r="X1800" s="12"/>
      <c r="Y1800" s="12"/>
      <c r="Z1800" s="12"/>
      <c r="AA1800" s="12"/>
      <c r="AB1800" s="12"/>
      <c r="AC1800" s="12"/>
      <c r="AD1800" s="12"/>
      <c r="AE1800" s="12"/>
      <c r="AF1800" s="12"/>
      <c r="AG1800" s="12"/>
    </row>
    <row r="1801" spans="10:33" x14ac:dyDescent="0.25">
      <c r="J1801" s="12"/>
      <c r="K1801" s="12"/>
      <c r="L1801" s="12"/>
      <c r="M1801" s="12"/>
      <c r="N1801" s="12"/>
      <c r="P1801" s="12"/>
      <c r="Q1801" s="12"/>
      <c r="R1801" s="12"/>
      <c r="S1801" s="12"/>
      <c r="T1801" s="12"/>
      <c r="U1801" s="12"/>
      <c r="W1801" s="12"/>
      <c r="X1801" s="12"/>
      <c r="Y1801" s="12"/>
      <c r="Z1801" s="12"/>
      <c r="AA1801" s="12"/>
      <c r="AB1801" s="12"/>
      <c r="AC1801" s="12"/>
      <c r="AD1801" s="12"/>
      <c r="AE1801" s="12"/>
      <c r="AF1801" s="12"/>
      <c r="AG1801" s="12"/>
    </row>
    <row r="1802" spans="10:33" x14ac:dyDescent="0.25">
      <c r="J1802" s="12"/>
      <c r="K1802" s="12"/>
      <c r="L1802" s="12"/>
      <c r="M1802" s="12"/>
      <c r="N1802" s="12"/>
      <c r="P1802" s="12"/>
      <c r="Q1802" s="12"/>
      <c r="R1802" s="12"/>
      <c r="S1802" s="12"/>
      <c r="T1802" s="12"/>
      <c r="U1802" s="12"/>
      <c r="W1802" s="12"/>
      <c r="X1802" s="12"/>
      <c r="Y1802" s="12"/>
      <c r="Z1802" s="12"/>
      <c r="AA1802" s="12"/>
      <c r="AB1802" s="12"/>
      <c r="AC1802" s="12"/>
      <c r="AD1802" s="12"/>
      <c r="AE1802" s="12"/>
      <c r="AF1802" s="12"/>
      <c r="AG1802" s="12"/>
    </row>
    <row r="1803" spans="10:33" x14ac:dyDescent="0.25">
      <c r="J1803" s="12"/>
      <c r="K1803" s="12"/>
      <c r="L1803" s="12"/>
      <c r="M1803" s="12"/>
      <c r="N1803" s="12"/>
      <c r="P1803" s="12"/>
      <c r="Q1803" s="12"/>
      <c r="R1803" s="12"/>
      <c r="S1803" s="12"/>
      <c r="T1803" s="12"/>
      <c r="U1803" s="12"/>
      <c r="W1803" s="12"/>
      <c r="X1803" s="12"/>
      <c r="Y1803" s="12"/>
      <c r="Z1803" s="12"/>
      <c r="AA1803" s="12"/>
      <c r="AB1803" s="12"/>
      <c r="AC1803" s="12"/>
      <c r="AD1803" s="12"/>
      <c r="AE1803" s="12"/>
      <c r="AF1803" s="12"/>
      <c r="AG1803" s="12"/>
    </row>
    <row r="1804" spans="10:33" x14ac:dyDescent="0.25">
      <c r="J1804" s="12"/>
      <c r="K1804" s="12"/>
      <c r="L1804" s="12"/>
      <c r="M1804" s="12"/>
      <c r="N1804" s="12"/>
      <c r="P1804" s="12"/>
      <c r="Q1804" s="12"/>
      <c r="R1804" s="12"/>
      <c r="S1804" s="12"/>
      <c r="T1804" s="12"/>
      <c r="U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</row>
    <row r="1805" spans="10:33" x14ac:dyDescent="0.25">
      <c r="J1805" s="12"/>
      <c r="K1805" s="12"/>
      <c r="L1805" s="12"/>
      <c r="M1805" s="12"/>
      <c r="N1805" s="12"/>
      <c r="P1805" s="12"/>
      <c r="Q1805" s="12"/>
      <c r="R1805" s="12"/>
      <c r="S1805" s="12"/>
      <c r="T1805" s="12"/>
      <c r="U1805" s="12"/>
      <c r="W1805" s="12"/>
      <c r="X1805" s="12"/>
      <c r="Y1805" s="12"/>
      <c r="Z1805" s="12"/>
      <c r="AA1805" s="12"/>
      <c r="AB1805" s="12"/>
      <c r="AC1805" s="12"/>
      <c r="AD1805" s="12"/>
      <c r="AE1805" s="12"/>
      <c r="AF1805" s="12"/>
      <c r="AG1805" s="12"/>
    </row>
    <row r="1806" spans="10:33" x14ac:dyDescent="0.25">
      <c r="J1806" s="12"/>
      <c r="K1806" s="12"/>
      <c r="L1806" s="12"/>
      <c r="M1806" s="12"/>
      <c r="N1806" s="12"/>
      <c r="P1806" s="12"/>
      <c r="Q1806" s="12"/>
      <c r="R1806" s="12"/>
      <c r="S1806" s="12"/>
      <c r="T1806" s="12"/>
      <c r="U1806" s="12"/>
      <c r="W1806" s="12"/>
      <c r="X1806" s="12"/>
      <c r="Y1806" s="12"/>
      <c r="Z1806" s="12"/>
      <c r="AA1806" s="12"/>
      <c r="AB1806" s="12"/>
      <c r="AC1806" s="12"/>
      <c r="AD1806" s="12"/>
      <c r="AE1806" s="12"/>
      <c r="AF1806" s="12"/>
      <c r="AG1806" s="12"/>
    </row>
    <row r="1807" spans="10:33" x14ac:dyDescent="0.25">
      <c r="J1807" s="12"/>
      <c r="K1807" s="12"/>
      <c r="L1807" s="12"/>
      <c r="M1807" s="12"/>
      <c r="N1807" s="12"/>
      <c r="P1807" s="12"/>
      <c r="Q1807" s="12"/>
      <c r="R1807" s="12"/>
      <c r="S1807" s="12"/>
      <c r="T1807" s="12"/>
      <c r="U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</row>
    <row r="1808" spans="10:33" x14ac:dyDescent="0.25">
      <c r="J1808" s="12"/>
      <c r="K1808" s="12"/>
      <c r="L1808" s="12"/>
      <c r="M1808" s="12"/>
      <c r="N1808" s="12"/>
      <c r="P1808" s="12"/>
      <c r="Q1808" s="12"/>
      <c r="R1808" s="12"/>
      <c r="S1808" s="12"/>
      <c r="T1808" s="12"/>
      <c r="U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</row>
    <row r="1809" spans="10:33" x14ac:dyDescent="0.25">
      <c r="J1809" s="12"/>
      <c r="K1809" s="12"/>
      <c r="L1809" s="12"/>
      <c r="M1809" s="12"/>
      <c r="N1809" s="12"/>
      <c r="P1809" s="12"/>
      <c r="Q1809" s="12"/>
      <c r="R1809" s="12"/>
      <c r="S1809" s="12"/>
      <c r="T1809" s="12"/>
      <c r="U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</row>
    <row r="1810" spans="10:33" x14ac:dyDescent="0.25">
      <c r="J1810" s="12"/>
      <c r="K1810" s="12"/>
      <c r="L1810" s="12"/>
      <c r="M1810" s="12"/>
      <c r="N1810" s="12"/>
      <c r="P1810" s="12"/>
      <c r="Q1810" s="12"/>
      <c r="R1810" s="12"/>
      <c r="S1810" s="12"/>
      <c r="T1810" s="12"/>
      <c r="U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</row>
    <row r="1811" spans="10:33" x14ac:dyDescent="0.25">
      <c r="J1811" s="12"/>
      <c r="K1811" s="12"/>
      <c r="L1811" s="12"/>
      <c r="M1811" s="12"/>
      <c r="N1811" s="12"/>
      <c r="P1811" s="12"/>
      <c r="Q1811" s="12"/>
      <c r="R1811" s="12"/>
      <c r="S1811" s="12"/>
      <c r="T1811" s="12"/>
      <c r="U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F1811" s="12"/>
      <c r="AG1811" s="12"/>
    </row>
    <row r="1812" spans="10:33" x14ac:dyDescent="0.25">
      <c r="J1812" s="12"/>
      <c r="K1812" s="12"/>
      <c r="L1812" s="12"/>
      <c r="M1812" s="12"/>
      <c r="N1812" s="12"/>
      <c r="P1812" s="12"/>
      <c r="Q1812" s="12"/>
      <c r="R1812" s="12"/>
      <c r="S1812" s="12"/>
      <c r="T1812" s="12"/>
      <c r="U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F1812" s="12"/>
      <c r="AG1812" s="12"/>
    </row>
    <row r="1813" spans="10:33" x14ac:dyDescent="0.25">
      <c r="J1813" s="12"/>
      <c r="K1813" s="12"/>
      <c r="L1813" s="12"/>
      <c r="M1813" s="12"/>
      <c r="N1813" s="12"/>
      <c r="P1813" s="12"/>
      <c r="Q1813" s="12"/>
      <c r="R1813" s="12"/>
      <c r="S1813" s="12"/>
      <c r="T1813" s="12"/>
      <c r="U1813" s="12"/>
      <c r="W1813" s="12"/>
      <c r="X1813" s="12"/>
      <c r="Y1813" s="12"/>
      <c r="Z1813" s="12"/>
      <c r="AA1813" s="12"/>
      <c r="AB1813" s="12"/>
      <c r="AC1813" s="12"/>
      <c r="AD1813" s="12"/>
      <c r="AE1813" s="12"/>
      <c r="AF1813" s="12"/>
      <c r="AG1813" s="12"/>
    </row>
    <row r="1814" spans="10:33" x14ac:dyDescent="0.25">
      <c r="J1814" s="12"/>
      <c r="K1814" s="12"/>
      <c r="L1814" s="12"/>
      <c r="M1814" s="12"/>
      <c r="N1814" s="12"/>
      <c r="P1814" s="12"/>
      <c r="Q1814" s="12"/>
      <c r="R1814" s="12"/>
      <c r="S1814" s="12"/>
      <c r="T1814" s="12"/>
      <c r="U1814" s="12"/>
      <c r="W1814" s="12"/>
      <c r="X1814" s="12"/>
      <c r="Y1814" s="12"/>
      <c r="Z1814" s="12"/>
      <c r="AA1814" s="12"/>
      <c r="AB1814" s="12"/>
      <c r="AC1814" s="12"/>
      <c r="AD1814" s="12"/>
      <c r="AE1814" s="12"/>
      <c r="AF1814" s="12"/>
      <c r="AG1814" s="12"/>
    </row>
    <row r="1815" spans="10:33" x14ac:dyDescent="0.25">
      <c r="J1815" s="12"/>
      <c r="K1815" s="12"/>
      <c r="L1815" s="12"/>
      <c r="M1815" s="12"/>
      <c r="N1815" s="12"/>
      <c r="P1815" s="12"/>
      <c r="Q1815" s="12"/>
      <c r="R1815" s="12"/>
      <c r="S1815" s="12"/>
      <c r="T1815" s="12"/>
      <c r="U1815" s="12"/>
      <c r="W1815" s="12"/>
      <c r="X1815" s="12"/>
      <c r="Y1815" s="12"/>
      <c r="Z1815" s="12"/>
      <c r="AA1815" s="12"/>
      <c r="AB1815" s="12"/>
      <c r="AC1815" s="12"/>
      <c r="AD1815" s="12"/>
      <c r="AE1815" s="12"/>
      <c r="AF1815" s="12"/>
      <c r="AG1815" s="12"/>
    </row>
    <row r="1816" spans="10:33" x14ac:dyDescent="0.25">
      <c r="J1816" s="12"/>
      <c r="K1816" s="12"/>
      <c r="L1816" s="12"/>
      <c r="M1816" s="12"/>
      <c r="N1816" s="12"/>
      <c r="P1816" s="12"/>
      <c r="Q1816" s="12"/>
      <c r="R1816" s="12"/>
      <c r="S1816" s="12"/>
      <c r="T1816" s="12"/>
      <c r="U1816" s="12"/>
      <c r="W1816" s="12"/>
      <c r="X1816" s="12"/>
      <c r="Y1816" s="12"/>
      <c r="Z1816" s="12"/>
      <c r="AA1816" s="12"/>
      <c r="AB1816" s="12"/>
      <c r="AC1816" s="12"/>
      <c r="AD1816" s="12"/>
      <c r="AE1816" s="12"/>
      <c r="AF1816" s="12"/>
      <c r="AG1816" s="12"/>
    </row>
    <row r="1817" spans="10:33" x14ac:dyDescent="0.25">
      <c r="J1817" s="12"/>
      <c r="K1817" s="12"/>
      <c r="L1817" s="12"/>
      <c r="M1817" s="12"/>
      <c r="N1817" s="12"/>
      <c r="P1817" s="12"/>
      <c r="Q1817" s="12"/>
      <c r="R1817" s="12"/>
      <c r="S1817" s="12"/>
      <c r="T1817" s="12"/>
      <c r="U1817" s="12"/>
      <c r="W1817" s="12"/>
      <c r="X1817" s="12"/>
      <c r="Y1817" s="12"/>
      <c r="Z1817" s="12"/>
      <c r="AA1817" s="12"/>
      <c r="AB1817" s="12"/>
      <c r="AC1817" s="12"/>
      <c r="AD1817" s="12"/>
      <c r="AE1817" s="12"/>
      <c r="AF1817" s="12"/>
      <c r="AG1817" s="12"/>
    </row>
    <row r="1818" spans="10:33" x14ac:dyDescent="0.25">
      <c r="J1818" s="12"/>
      <c r="K1818" s="12"/>
      <c r="L1818" s="12"/>
      <c r="M1818" s="12"/>
      <c r="N1818" s="12"/>
      <c r="P1818" s="12"/>
      <c r="Q1818" s="12"/>
      <c r="R1818" s="12"/>
      <c r="S1818" s="12"/>
      <c r="T1818" s="12"/>
      <c r="U1818" s="12"/>
      <c r="W1818" s="12"/>
      <c r="X1818" s="12"/>
      <c r="Y1818" s="12"/>
      <c r="Z1818" s="12"/>
      <c r="AA1818" s="12"/>
      <c r="AB1818" s="12"/>
      <c r="AC1818" s="12"/>
      <c r="AD1818" s="12"/>
      <c r="AE1818" s="12"/>
      <c r="AF1818" s="12"/>
      <c r="AG1818" s="12"/>
    </row>
    <row r="1819" spans="10:33" x14ac:dyDescent="0.25">
      <c r="J1819" s="12"/>
      <c r="K1819" s="12"/>
      <c r="L1819" s="12"/>
      <c r="M1819" s="12"/>
      <c r="N1819" s="12"/>
      <c r="P1819" s="12"/>
      <c r="Q1819" s="12"/>
      <c r="R1819" s="12"/>
      <c r="S1819" s="12"/>
      <c r="T1819" s="12"/>
      <c r="U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</row>
    <row r="1820" spans="10:33" x14ac:dyDescent="0.25">
      <c r="J1820" s="12"/>
      <c r="K1820" s="12"/>
      <c r="L1820" s="12"/>
      <c r="M1820" s="12"/>
      <c r="N1820" s="12"/>
      <c r="P1820" s="12"/>
      <c r="Q1820" s="12"/>
      <c r="R1820" s="12"/>
      <c r="S1820" s="12"/>
      <c r="T1820" s="12"/>
      <c r="U1820" s="12"/>
      <c r="W1820" s="12"/>
      <c r="X1820" s="12"/>
      <c r="Y1820" s="12"/>
      <c r="Z1820" s="12"/>
      <c r="AA1820" s="12"/>
      <c r="AB1820" s="12"/>
      <c r="AC1820" s="12"/>
      <c r="AD1820" s="12"/>
      <c r="AE1820" s="12"/>
      <c r="AF1820" s="12"/>
      <c r="AG1820" s="12"/>
    </row>
    <row r="1821" spans="10:33" x14ac:dyDescent="0.25">
      <c r="J1821" s="12"/>
      <c r="K1821" s="12"/>
      <c r="L1821" s="12"/>
      <c r="M1821" s="12"/>
      <c r="N1821" s="12"/>
      <c r="P1821" s="12"/>
      <c r="Q1821" s="12"/>
      <c r="R1821" s="12"/>
      <c r="S1821" s="12"/>
      <c r="T1821" s="12"/>
      <c r="U1821" s="12"/>
      <c r="W1821" s="12"/>
      <c r="X1821" s="12"/>
      <c r="Y1821" s="12"/>
      <c r="Z1821" s="12"/>
      <c r="AA1821" s="12"/>
      <c r="AB1821" s="12"/>
      <c r="AC1821" s="12"/>
      <c r="AD1821" s="12"/>
      <c r="AE1821" s="12"/>
      <c r="AF1821" s="12"/>
      <c r="AG1821" s="12"/>
    </row>
    <row r="1822" spans="10:33" x14ac:dyDescent="0.25">
      <c r="J1822" s="12"/>
      <c r="K1822" s="12"/>
      <c r="L1822" s="12"/>
      <c r="M1822" s="12"/>
      <c r="N1822" s="12"/>
      <c r="P1822" s="12"/>
      <c r="Q1822" s="12"/>
      <c r="R1822" s="12"/>
      <c r="S1822" s="12"/>
      <c r="T1822" s="12"/>
      <c r="U1822" s="12"/>
      <c r="W1822" s="12"/>
      <c r="X1822" s="12"/>
      <c r="Y1822" s="12"/>
      <c r="Z1822" s="12"/>
      <c r="AA1822" s="12"/>
      <c r="AB1822" s="12"/>
      <c r="AC1822" s="12"/>
      <c r="AD1822" s="12"/>
      <c r="AE1822" s="12"/>
      <c r="AF1822" s="12"/>
      <c r="AG1822" s="12"/>
    </row>
    <row r="1823" spans="10:33" x14ac:dyDescent="0.25">
      <c r="J1823" s="12"/>
      <c r="K1823" s="12"/>
      <c r="L1823" s="12"/>
      <c r="M1823" s="12"/>
      <c r="N1823" s="12"/>
      <c r="P1823" s="12"/>
      <c r="Q1823" s="12"/>
      <c r="R1823" s="12"/>
      <c r="S1823" s="12"/>
      <c r="T1823" s="12"/>
      <c r="U1823" s="12"/>
      <c r="W1823" s="12"/>
      <c r="X1823" s="12"/>
      <c r="Y1823" s="12"/>
      <c r="Z1823" s="12"/>
      <c r="AA1823" s="12"/>
      <c r="AB1823" s="12"/>
      <c r="AC1823" s="12"/>
      <c r="AD1823" s="12"/>
      <c r="AE1823" s="12"/>
      <c r="AF1823" s="12"/>
      <c r="AG1823" s="12"/>
    </row>
    <row r="1824" spans="10:33" x14ac:dyDescent="0.25">
      <c r="J1824" s="12"/>
      <c r="K1824" s="12"/>
      <c r="L1824" s="12"/>
      <c r="M1824" s="12"/>
      <c r="N1824" s="12"/>
      <c r="P1824" s="12"/>
      <c r="Q1824" s="12"/>
      <c r="R1824" s="12"/>
      <c r="S1824" s="12"/>
      <c r="T1824" s="12"/>
      <c r="U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</row>
    <row r="1825" spans="10:33" x14ac:dyDescent="0.25">
      <c r="J1825" s="12"/>
      <c r="K1825" s="12"/>
      <c r="L1825" s="12"/>
      <c r="M1825" s="12"/>
      <c r="N1825" s="12"/>
      <c r="P1825" s="12"/>
      <c r="Q1825" s="12"/>
      <c r="R1825" s="12"/>
      <c r="S1825" s="12"/>
      <c r="T1825" s="12"/>
      <c r="U1825" s="12"/>
      <c r="W1825" s="12"/>
      <c r="X1825" s="12"/>
      <c r="Y1825" s="12"/>
      <c r="Z1825" s="12"/>
      <c r="AA1825" s="12"/>
      <c r="AB1825" s="12"/>
      <c r="AC1825" s="12"/>
      <c r="AD1825" s="12"/>
      <c r="AE1825" s="12"/>
      <c r="AF1825" s="12"/>
      <c r="AG1825" s="12"/>
    </row>
    <row r="1826" spans="10:33" x14ac:dyDescent="0.25">
      <c r="J1826" s="12"/>
      <c r="K1826" s="12"/>
      <c r="L1826" s="12"/>
      <c r="M1826" s="12"/>
      <c r="N1826" s="12"/>
      <c r="P1826" s="12"/>
      <c r="Q1826" s="12"/>
      <c r="R1826" s="12"/>
      <c r="S1826" s="12"/>
      <c r="T1826" s="12"/>
      <c r="U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</row>
    <row r="1827" spans="10:33" x14ac:dyDescent="0.25">
      <c r="J1827" s="12"/>
      <c r="K1827" s="12"/>
      <c r="L1827" s="12"/>
      <c r="M1827" s="12"/>
      <c r="N1827" s="12"/>
      <c r="P1827" s="12"/>
      <c r="Q1827" s="12"/>
      <c r="R1827" s="12"/>
      <c r="S1827" s="12"/>
      <c r="T1827" s="12"/>
      <c r="U1827" s="12"/>
      <c r="W1827" s="12"/>
      <c r="X1827" s="12"/>
      <c r="Y1827" s="12"/>
      <c r="Z1827" s="12"/>
      <c r="AA1827" s="12"/>
      <c r="AB1827" s="12"/>
      <c r="AC1827" s="12"/>
      <c r="AD1827" s="12"/>
      <c r="AE1827" s="12"/>
      <c r="AF1827" s="12"/>
      <c r="AG1827" s="12"/>
    </row>
    <row r="1828" spans="10:33" x14ac:dyDescent="0.25">
      <c r="J1828" s="12"/>
      <c r="K1828" s="12"/>
      <c r="L1828" s="12"/>
      <c r="M1828" s="12"/>
      <c r="N1828" s="12"/>
      <c r="P1828" s="12"/>
      <c r="Q1828" s="12"/>
      <c r="R1828" s="12"/>
      <c r="S1828" s="12"/>
      <c r="T1828" s="12"/>
      <c r="U1828" s="12"/>
      <c r="W1828" s="12"/>
      <c r="X1828" s="12"/>
      <c r="Y1828" s="12"/>
      <c r="Z1828" s="12"/>
      <c r="AA1828" s="12"/>
      <c r="AB1828" s="12"/>
      <c r="AC1828" s="12"/>
      <c r="AD1828" s="12"/>
      <c r="AE1828" s="12"/>
      <c r="AF1828" s="12"/>
      <c r="AG1828" s="12"/>
    </row>
    <row r="1829" spans="10:33" x14ac:dyDescent="0.25">
      <c r="J1829" s="12"/>
      <c r="K1829" s="12"/>
      <c r="L1829" s="12"/>
      <c r="M1829" s="12"/>
      <c r="N1829" s="12"/>
      <c r="P1829" s="12"/>
      <c r="Q1829" s="12"/>
      <c r="R1829" s="12"/>
      <c r="S1829" s="12"/>
      <c r="T1829" s="12"/>
      <c r="U1829" s="12"/>
      <c r="W1829" s="12"/>
      <c r="X1829" s="12"/>
      <c r="Y1829" s="12"/>
      <c r="Z1829" s="12"/>
      <c r="AA1829" s="12"/>
      <c r="AB1829" s="12"/>
      <c r="AC1829" s="12"/>
      <c r="AD1829" s="12"/>
      <c r="AE1829" s="12"/>
      <c r="AF1829" s="12"/>
      <c r="AG1829" s="12"/>
    </row>
    <row r="1830" spans="10:33" x14ac:dyDescent="0.25">
      <c r="J1830" s="12"/>
      <c r="K1830" s="12"/>
      <c r="L1830" s="12"/>
      <c r="M1830" s="12"/>
      <c r="N1830" s="12"/>
      <c r="P1830" s="12"/>
      <c r="Q1830" s="12"/>
      <c r="R1830" s="12"/>
      <c r="S1830" s="12"/>
      <c r="T1830" s="12"/>
      <c r="U1830" s="12"/>
      <c r="W1830" s="12"/>
      <c r="X1830" s="12"/>
      <c r="Y1830" s="12"/>
      <c r="Z1830" s="12"/>
      <c r="AA1830" s="12"/>
      <c r="AB1830" s="12"/>
      <c r="AC1830" s="12"/>
      <c r="AD1830" s="12"/>
      <c r="AE1830" s="12"/>
      <c r="AF1830" s="12"/>
      <c r="AG1830" s="12"/>
    </row>
    <row r="1831" spans="10:33" x14ac:dyDescent="0.25">
      <c r="J1831" s="12"/>
      <c r="K1831" s="12"/>
      <c r="L1831" s="12"/>
      <c r="M1831" s="12"/>
      <c r="N1831" s="12"/>
      <c r="P1831" s="12"/>
      <c r="Q1831" s="12"/>
      <c r="R1831" s="12"/>
      <c r="S1831" s="12"/>
      <c r="T1831" s="12"/>
      <c r="U1831" s="12"/>
      <c r="W1831" s="12"/>
      <c r="X1831" s="12"/>
      <c r="Y1831" s="12"/>
      <c r="Z1831" s="12"/>
      <c r="AA1831" s="12"/>
      <c r="AB1831" s="12"/>
      <c r="AC1831" s="12"/>
      <c r="AD1831" s="12"/>
      <c r="AE1831" s="12"/>
      <c r="AF1831" s="12"/>
      <c r="AG1831" s="12"/>
    </row>
    <row r="1832" spans="10:33" x14ac:dyDescent="0.25">
      <c r="J1832" s="12"/>
      <c r="K1832" s="12"/>
      <c r="L1832" s="12"/>
      <c r="M1832" s="12"/>
      <c r="N1832" s="12"/>
      <c r="P1832" s="12"/>
      <c r="Q1832" s="12"/>
      <c r="R1832" s="12"/>
      <c r="S1832" s="12"/>
      <c r="T1832" s="12"/>
      <c r="U1832" s="12"/>
      <c r="W1832" s="12"/>
      <c r="X1832" s="12"/>
      <c r="Y1832" s="12"/>
      <c r="Z1832" s="12"/>
      <c r="AA1832" s="12"/>
      <c r="AB1832" s="12"/>
      <c r="AC1832" s="12"/>
      <c r="AD1832" s="12"/>
      <c r="AE1832" s="12"/>
      <c r="AF1832" s="12"/>
      <c r="AG1832" s="12"/>
    </row>
    <row r="1833" spans="10:33" x14ac:dyDescent="0.25">
      <c r="J1833" s="12"/>
      <c r="K1833" s="12"/>
      <c r="L1833" s="12"/>
      <c r="M1833" s="12"/>
      <c r="N1833" s="12"/>
      <c r="P1833" s="12"/>
      <c r="Q1833" s="12"/>
      <c r="R1833" s="12"/>
      <c r="S1833" s="12"/>
      <c r="T1833" s="12"/>
      <c r="U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</row>
    <row r="1834" spans="10:33" x14ac:dyDescent="0.25">
      <c r="J1834" s="12"/>
      <c r="K1834" s="12"/>
      <c r="L1834" s="12"/>
      <c r="M1834" s="12"/>
      <c r="N1834" s="12"/>
      <c r="P1834" s="12"/>
      <c r="Q1834" s="12"/>
      <c r="R1834" s="12"/>
      <c r="S1834" s="12"/>
      <c r="T1834" s="12"/>
      <c r="U1834" s="12"/>
      <c r="W1834" s="12"/>
      <c r="X1834" s="12"/>
      <c r="Y1834" s="12"/>
      <c r="Z1834" s="12"/>
      <c r="AA1834" s="12"/>
      <c r="AB1834" s="12"/>
      <c r="AC1834" s="12"/>
      <c r="AD1834" s="12"/>
      <c r="AE1834" s="12"/>
      <c r="AF1834" s="12"/>
      <c r="AG1834" s="12"/>
    </row>
    <row r="1835" spans="10:33" x14ac:dyDescent="0.25">
      <c r="J1835" s="12"/>
      <c r="K1835" s="12"/>
      <c r="L1835" s="12"/>
      <c r="M1835" s="12"/>
      <c r="N1835" s="12"/>
      <c r="P1835" s="12"/>
      <c r="Q1835" s="12"/>
      <c r="R1835" s="12"/>
      <c r="S1835" s="12"/>
      <c r="T1835" s="12"/>
      <c r="U1835" s="12"/>
      <c r="W1835" s="12"/>
      <c r="X1835" s="12"/>
      <c r="Y1835" s="12"/>
      <c r="Z1835" s="12"/>
      <c r="AA1835" s="12"/>
      <c r="AB1835" s="12"/>
      <c r="AC1835" s="12"/>
      <c r="AD1835" s="12"/>
      <c r="AE1835" s="12"/>
      <c r="AF1835" s="12"/>
      <c r="AG1835" s="12"/>
    </row>
    <row r="1836" spans="10:33" x14ac:dyDescent="0.25">
      <c r="M1836" s="12"/>
      <c r="N1836" s="12"/>
      <c r="P1836" s="12"/>
      <c r="Q1836" s="12"/>
      <c r="R1836" s="12"/>
      <c r="S1836" s="12"/>
      <c r="T1836" s="12"/>
      <c r="U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topLeftCell="A19" workbookViewId="0">
      <selection activeCell="J17" sqref="J17"/>
    </sheetView>
  </sheetViews>
  <sheetFormatPr defaultRowHeight="15.75" x14ac:dyDescent="0.25"/>
  <cols>
    <col min="3" max="3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2019-11-24T16:03:51Z</dcterms:created>
  <dcterms:modified xsi:type="dcterms:W3CDTF">2021-04-08T20:33:44Z</dcterms:modified>
</cp:coreProperties>
</file>