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155" windowHeight="69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9" i="1"/>
  <c r="H28"/>
  <c r="H27"/>
</calcChain>
</file>

<file path=xl/sharedStrings.xml><?xml version="1.0" encoding="utf-8"?>
<sst xmlns="http://schemas.openxmlformats.org/spreadsheetml/2006/main" count="73" uniqueCount="49">
  <si>
    <t>T, K</t>
  </si>
  <si>
    <r>
      <t xml:space="preserve">T, </t>
    </r>
    <r>
      <rPr>
        <sz val="11"/>
        <color theme="1"/>
        <rFont val="Calibri"/>
        <family val="2"/>
      </rPr>
      <t>±</t>
    </r>
  </si>
  <si>
    <t>P, GPa</t>
  </si>
  <si>
    <r>
      <t xml:space="preserve">P, </t>
    </r>
    <r>
      <rPr>
        <sz val="11"/>
        <color theme="1"/>
        <rFont val="Calibri"/>
        <family val="2"/>
      </rPr>
      <t>±</t>
    </r>
  </si>
  <si>
    <t>Ni</t>
  </si>
  <si>
    <t>experiment</t>
  </si>
  <si>
    <t>note</t>
  </si>
  <si>
    <t>series</t>
  </si>
  <si>
    <t>PC_N_EXP1</t>
  </si>
  <si>
    <t>PC_N_EXP2</t>
  </si>
  <si>
    <t>low S metal</t>
  </si>
  <si>
    <t>S</t>
  </si>
  <si>
    <t>high S metal</t>
  </si>
  <si>
    <t>PC_N_EXP3</t>
  </si>
  <si>
    <t xml:space="preserve"> ƒO2</t>
  </si>
  <si>
    <t>PC_N_EXP4</t>
  </si>
  <si>
    <t>PC_N_EXP5</t>
  </si>
  <si>
    <t>PC_N_EXP6</t>
  </si>
  <si>
    <t>P</t>
  </si>
  <si>
    <t>PC_N_EXP7</t>
  </si>
  <si>
    <t>PC_N_EXP8</t>
  </si>
  <si>
    <t>PC_N_EXP9</t>
  </si>
  <si>
    <t>T</t>
  </si>
  <si>
    <t>PC_N_EXP10</t>
  </si>
  <si>
    <t>PC_N_EXP11</t>
  </si>
  <si>
    <t>PC_N_EXP12</t>
  </si>
  <si>
    <t>PC_N_EXP13</t>
  </si>
  <si>
    <t>PC_N_EXP14</t>
  </si>
  <si>
    <t>PC_N_EXP15</t>
  </si>
  <si>
    <t>PC_N_EXP17</t>
  </si>
  <si>
    <t>PC_N_EXP18</t>
  </si>
  <si>
    <t>PC_N_EXP19</t>
  </si>
  <si>
    <t>IP</t>
  </si>
  <si>
    <t>PC_N_EXP22</t>
  </si>
  <si>
    <t>PC_N_EXP23</t>
  </si>
  <si>
    <t>PC_N_EXP24</t>
  </si>
  <si>
    <t>DAC_N_EXP1 spot 2</t>
  </si>
  <si>
    <t>DAC_N_EXP1 spot 3</t>
  </si>
  <si>
    <t>DAC_N_EXP1 spot 4</t>
  </si>
  <si>
    <t>T, N-C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</si>
  <si>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charset val="1"/>
      </rPr>
      <t>IW</t>
    </r>
  </si>
  <si>
    <r>
      <t>ln(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"/>
      </rPr>
      <t>Fe)</t>
    </r>
  </si>
  <si>
    <r>
      <rPr>
        <b/>
        <sz val="11"/>
        <color theme="1"/>
        <rFont val="Calibri"/>
        <family val="2"/>
        <scheme val="minor"/>
      </rPr>
      <t xml:space="preserve">Table 1: </t>
    </r>
    <r>
      <rPr>
        <sz val="11"/>
        <color theme="1"/>
        <rFont val="Calibri"/>
        <family val="2"/>
        <charset val="1"/>
        <scheme val="minor"/>
      </rPr>
      <t xml:space="preserve">Exeperimental run conditions and chemical analyses used in parameterization </t>
    </r>
  </si>
  <si>
    <r>
      <t xml:space="preserve">P, T, S, Ni,N-C, </t>
    </r>
    <r>
      <rPr>
        <sz val="11"/>
        <color theme="1"/>
        <rFont val="Calibri"/>
        <family val="2"/>
      </rPr>
      <t>ƒO2, IP</t>
    </r>
  </si>
  <si>
    <r>
      <t>ln(D</t>
    </r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charset val="1"/>
        <scheme val="minor"/>
      </rPr>
      <t>), atomic</t>
    </r>
  </si>
  <si>
    <t>Ni, atomic</t>
  </si>
  <si>
    <t>C, atomic</t>
  </si>
  <si>
    <t>N, atomic</t>
  </si>
  <si>
    <t>Series: P= pressure, T=temperature, S=sulfur, Ni=nickel, N-C=nitrogen-carbon, ƒO2=oxygen fugcity, IP=ionic porosity; Ni, C, N = atomic fraction of metal phase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</si>
</sst>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N30"/>
  <sheetViews>
    <sheetView tabSelected="1" topLeftCell="A11" workbookViewId="0">
      <selection activeCell="I21" sqref="I21"/>
    </sheetView>
  </sheetViews>
  <sheetFormatPr defaultRowHeight="15"/>
  <cols>
    <col min="1" max="1" width="2.7109375" customWidth="1"/>
    <col min="2" max="2" width="18.42578125" bestFit="1" customWidth="1"/>
    <col min="3" max="3" width="11.85546875" bestFit="1" customWidth="1"/>
    <col min="4" max="4" width="20.140625" bestFit="1" customWidth="1"/>
    <col min="9" max="9" width="13.42578125" bestFit="1" customWidth="1"/>
    <col min="10" max="10" width="10.28515625" bestFit="1" customWidth="1"/>
    <col min="11" max="11" width="10" bestFit="1" customWidth="1"/>
  </cols>
  <sheetData>
    <row r="2" spans="2:14">
      <c r="B2" s="7" t="s">
        <v>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ht="17.25">
      <c r="B3" s="2" t="s">
        <v>5</v>
      </c>
      <c r="C3" s="2" t="s">
        <v>6</v>
      </c>
      <c r="D3" s="2" t="s">
        <v>7</v>
      </c>
      <c r="E3" s="1" t="s">
        <v>0</v>
      </c>
      <c r="F3" s="2" t="s">
        <v>1</v>
      </c>
      <c r="G3" s="2" t="s">
        <v>2</v>
      </c>
      <c r="H3" s="2" t="s">
        <v>3</v>
      </c>
      <c r="I3" s="4" t="s">
        <v>44</v>
      </c>
      <c r="J3" s="2" t="s">
        <v>41</v>
      </c>
      <c r="K3" s="3" t="s">
        <v>45</v>
      </c>
      <c r="L3" s="4" t="s">
        <v>46</v>
      </c>
      <c r="M3" s="4" t="s">
        <v>47</v>
      </c>
      <c r="N3" s="5" t="s">
        <v>40</v>
      </c>
    </row>
    <row r="4" spans="2:14">
      <c r="B4" s="2" t="s">
        <v>8</v>
      </c>
      <c r="C4" s="2"/>
      <c r="D4" s="2" t="s">
        <v>43</v>
      </c>
      <c r="E4" s="1">
        <v>1973</v>
      </c>
      <c r="F4" s="1">
        <v>10</v>
      </c>
      <c r="G4" s="2">
        <v>0.95</v>
      </c>
      <c r="H4" s="2">
        <v>0.05</v>
      </c>
      <c r="I4" s="2">
        <v>3.23445392115819</v>
      </c>
      <c r="J4" s="2">
        <v>-0.187491545431059</v>
      </c>
      <c r="K4" s="3">
        <v>0</v>
      </c>
      <c r="L4" s="3">
        <v>0.1593</v>
      </c>
      <c r="M4" s="3">
        <v>2.3900000000000001E-2</v>
      </c>
      <c r="N4" s="2">
        <v>-1.5869010742340799</v>
      </c>
    </row>
    <row r="5" spans="2:14">
      <c r="B5" s="2" t="s">
        <v>9</v>
      </c>
      <c r="C5" s="2" t="s">
        <v>10</v>
      </c>
      <c r="D5" s="2" t="s">
        <v>11</v>
      </c>
      <c r="E5" s="1">
        <v>1973</v>
      </c>
      <c r="F5" s="1">
        <v>10</v>
      </c>
      <c r="G5" s="2">
        <v>0.95</v>
      </c>
      <c r="H5" s="2">
        <v>0.05</v>
      </c>
      <c r="I5" s="2">
        <v>3.3112014910124299</v>
      </c>
      <c r="J5" s="2">
        <v>-0.14207778832860099</v>
      </c>
      <c r="K5" s="3">
        <v>0</v>
      </c>
      <c r="L5" s="3">
        <v>0.13339999999999999</v>
      </c>
      <c r="M5" s="3">
        <v>3.7900000000000003E-2</v>
      </c>
      <c r="N5" s="2">
        <v>-1.6230126744253801</v>
      </c>
    </row>
    <row r="6" spans="2:14">
      <c r="B6" s="2" t="s">
        <v>9</v>
      </c>
      <c r="C6" s="2" t="s">
        <v>12</v>
      </c>
      <c r="D6" s="2" t="s">
        <v>11</v>
      </c>
      <c r="E6" s="1">
        <v>1973</v>
      </c>
      <c r="F6" s="1">
        <v>10</v>
      </c>
      <c r="G6" s="2">
        <v>0.95</v>
      </c>
      <c r="H6" s="2">
        <v>0.05</v>
      </c>
      <c r="I6" s="2">
        <v>2.6902366054304898</v>
      </c>
      <c r="J6" s="2">
        <v>0.42364757608581799</v>
      </c>
      <c r="K6" s="3">
        <v>0</v>
      </c>
      <c r="L6" s="3">
        <v>2.5100000000000001E-2</v>
      </c>
      <c r="M6" s="3">
        <v>2.0400000000000001E-2</v>
      </c>
      <c r="N6" s="2">
        <v>-1.80360482456982</v>
      </c>
    </row>
    <row r="7" spans="2:14">
      <c r="B7" s="2" t="s">
        <v>13</v>
      </c>
      <c r="C7" s="2"/>
      <c r="D7" s="2" t="s">
        <v>14</v>
      </c>
      <c r="E7" s="1">
        <v>1973</v>
      </c>
      <c r="F7" s="1">
        <v>10</v>
      </c>
      <c r="G7" s="2">
        <v>0.95</v>
      </c>
      <c r="H7" s="2">
        <v>0.05</v>
      </c>
      <c r="I7" s="2">
        <v>1.5662066871490701E-2</v>
      </c>
      <c r="J7" s="2">
        <v>-2.3143831544556199E-2</v>
      </c>
      <c r="K7" s="3">
        <v>0</v>
      </c>
      <c r="L7" s="3">
        <v>5.28E-2</v>
      </c>
      <c r="M7" s="3">
        <v>2.0999999999999999E-3</v>
      </c>
      <c r="N7" s="2">
        <v>-6.5643819968379002</v>
      </c>
    </row>
    <row r="8" spans="2:14">
      <c r="B8" s="2" t="s">
        <v>15</v>
      </c>
      <c r="C8" s="2"/>
      <c r="D8" s="2" t="s">
        <v>14</v>
      </c>
      <c r="E8" s="1">
        <v>1973</v>
      </c>
      <c r="F8" s="1">
        <v>10</v>
      </c>
      <c r="G8" s="2">
        <v>0.95</v>
      </c>
      <c r="H8" s="2">
        <v>0.05</v>
      </c>
      <c r="I8" s="2">
        <v>-1.5620491486279899</v>
      </c>
      <c r="J8" s="2">
        <v>-9.0212265905079497E-2</v>
      </c>
      <c r="K8" s="3">
        <v>0</v>
      </c>
      <c r="L8" s="3">
        <v>0.10920000000000001</v>
      </c>
      <c r="M8" s="3">
        <v>2.7000000000000001E-3</v>
      </c>
      <c r="N8" s="2">
        <v>-5.2829842272290799</v>
      </c>
    </row>
    <row r="9" spans="2:14">
      <c r="B9" s="2" t="s">
        <v>16</v>
      </c>
      <c r="C9" s="2"/>
      <c r="D9" s="2" t="s">
        <v>14</v>
      </c>
      <c r="E9" s="1">
        <v>1973</v>
      </c>
      <c r="F9" s="1">
        <v>10</v>
      </c>
      <c r="G9" s="2">
        <v>0.95</v>
      </c>
      <c r="H9" s="2">
        <v>0.05</v>
      </c>
      <c r="I9" s="2">
        <v>-1.3476038453110899</v>
      </c>
      <c r="J9" s="2">
        <v>-0.13795272752333099</v>
      </c>
      <c r="K9" s="3">
        <v>0</v>
      </c>
      <c r="L9" s="3">
        <v>0.1363</v>
      </c>
      <c r="M9" s="3">
        <v>7.1000000000000004E-3</v>
      </c>
      <c r="N9" s="2">
        <v>-4.6463267821080301</v>
      </c>
    </row>
    <row r="10" spans="2:14">
      <c r="B10" s="2" t="s">
        <v>17</v>
      </c>
      <c r="C10" s="2"/>
      <c r="D10" s="2" t="s">
        <v>18</v>
      </c>
      <c r="E10" s="1">
        <v>1973</v>
      </c>
      <c r="F10" s="1">
        <v>10</v>
      </c>
      <c r="G10" s="2">
        <v>2.375</v>
      </c>
      <c r="H10" s="2">
        <v>0.05</v>
      </c>
      <c r="I10" s="2">
        <v>3.12647359281116</v>
      </c>
      <c r="J10" s="2">
        <v>-0.10482512353646201</v>
      </c>
      <c r="K10" s="3">
        <v>0</v>
      </c>
      <c r="L10" s="3">
        <v>0.1188</v>
      </c>
      <c r="M10" s="3">
        <v>0.10639999999999999</v>
      </c>
      <c r="N10" s="2">
        <v>-1.6139727007170599</v>
      </c>
    </row>
    <row r="11" spans="2:14">
      <c r="B11" s="2" t="s">
        <v>19</v>
      </c>
      <c r="C11" s="2" t="s">
        <v>12</v>
      </c>
      <c r="D11" s="2" t="s">
        <v>11</v>
      </c>
      <c r="E11" s="1">
        <v>1973</v>
      </c>
      <c r="F11" s="1">
        <v>10</v>
      </c>
      <c r="G11" s="2">
        <v>2.375</v>
      </c>
      <c r="H11" s="2">
        <v>0.05</v>
      </c>
      <c r="I11" s="2">
        <v>3.2985514075673499</v>
      </c>
      <c r="J11" s="2">
        <v>-0.100748466694147</v>
      </c>
      <c r="K11" s="3">
        <v>0</v>
      </c>
      <c r="L11" s="3">
        <v>9.0800000000000006E-2</v>
      </c>
      <c r="M11" s="3">
        <v>8.5699999999999998E-2</v>
      </c>
      <c r="N11" s="2">
        <v>-1.56857726672215</v>
      </c>
    </row>
    <row r="12" spans="2:14">
      <c r="B12" s="2" t="s">
        <v>20</v>
      </c>
      <c r="C12" s="2"/>
      <c r="D12" s="2" t="s">
        <v>14</v>
      </c>
      <c r="E12" s="1">
        <v>1973</v>
      </c>
      <c r="F12" s="1">
        <v>10</v>
      </c>
      <c r="G12" s="2">
        <v>0.95</v>
      </c>
      <c r="H12" s="2">
        <v>0.05</v>
      </c>
      <c r="I12" s="2">
        <v>2.2336494049668398</v>
      </c>
      <c r="J12" s="2">
        <v>-0.15144518511428201</v>
      </c>
      <c r="K12" s="3">
        <v>0</v>
      </c>
      <c r="L12" s="3">
        <v>0.1421</v>
      </c>
      <c r="M12" s="3">
        <v>3.1300000000000001E-2</v>
      </c>
      <c r="N12" s="2">
        <v>-2.4992736177954602</v>
      </c>
    </row>
    <row r="13" spans="2:14">
      <c r="B13" s="2" t="s">
        <v>21</v>
      </c>
      <c r="C13" s="2"/>
      <c r="D13" s="2" t="s">
        <v>22</v>
      </c>
      <c r="E13" s="1">
        <v>2373</v>
      </c>
      <c r="F13" s="1">
        <v>10</v>
      </c>
      <c r="G13" s="2">
        <v>1.0449999999999999</v>
      </c>
      <c r="H13" s="2">
        <v>0.05</v>
      </c>
      <c r="I13" s="2">
        <v>1.77216420995704</v>
      </c>
      <c r="J13" s="2">
        <v>-0.143514911974435</v>
      </c>
      <c r="K13" s="3">
        <v>2.0000000000000001E-4</v>
      </c>
      <c r="L13" s="3">
        <v>0.15090000000000001</v>
      </c>
      <c r="M13" s="3">
        <v>1.9199999999999998E-2</v>
      </c>
      <c r="N13" s="2">
        <v>-1.63741456552652</v>
      </c>
    </row>
    <row r="14" spans="2:14">
      <c r="B14" s="2" t="s">
        <v>23</v>
      </c>
      <c r="C14" s="2"/>
      <c r="D14" s="2" t="s">
        <v>22</v>
      </c>
      <c r="E14" s="1">
        <v>2403</v>
      </c>
      <c r="F14" s="1">
        <v>10</v>
      </c>
      <c r="G14" s="2">
        <v>1.0449999999999999</v>
      </c>
      <c r="H14" s="2">
        <v>0.05</v>
      </c>
      <c r="I14" s="2">
        <v>1.0679216374314799</v>
      </c>
      <c r="J14" s="2">
        <v>-0.162469023127917</v>
      </c>
      <c r="K14" s="3">
        <v>0</v>
      </c>
      <c r="L14" s="3">
        <v>0.16039999999999999</v>
      </c>
      <c r="M14" s="3">
        <v>1.32E-2</v>
      </c>
      <c r="N14" s="2">
        <v>-1.61877819542139</v>
      </c>
    </row>
    <row r="15" spans="2:14">
      <c r="B15" s="2" t="s">
        <v>24</v>
      </c>
      <c r="C15" s="2" t="s">
        <v>10</v>
      </c>
      <c r="D15" s="2" t="s">
        <v>11</v>
      </c>
      <c r="E15" s="1">
        <v>2413</v>
      </c>
      <c r="F15" s="1">
        <v>10</v>
      </c>
      <c r="G15" s="2">
        <v>1.0449999999999999</v>
      </c>
      <c r="H15" s="2">
        <v>0.05</v>
      </c>
      <c r="I15" s="2">
        <v>2.41983373255654</v>
      </c>
      <c r="J15" s="2">
        <v>-0.13715058098057101</v>
      </c>
      <c r="K15" s="3">
        <v>0</v>
      </c>
      <c r="L15" s="3">
        <v>0.1434</v>
      </c>
      <c r="M15" s="3">
        <v>3.2599999999999997E-2</v>
      </c>
      <c r="N15" s="2">
        <v>-1.68765621373723</v>
      </c>
    </row>
    <row r="16" spans="2:14">
      <c r="B16" s="2" t="s">
        <v>25</v>
      </c>
      <c r="C16" s="2" t="s">
        <v>10</v>
      </c>
      <c r="D16" s="2" t="s">
        <v>11</v>
      </c>
      <c r="E16" s="1">
        <v>1973</v>
      </c>
      <c r="F16" s="1">
        <v>10</v>
      </c>
      <c r="G16" s="2">
        <v>1.6624999999999999</v>
      </c>
      <c r="H16" s="2">
        <v>0.05</v>
      </c>
      <c r="I16" s="2">
        <v>3.1523938480090701</v>
      </c>
      <c r="J16" s="2">
        <v>-0.113782617502778</v>
      </c>
      <c r="K16" s="3">
        <v>0</v>
      </c>
      <c r="L16" s="3">
        <v>0.1108</v>
      </c>
      <c r="M16" s="3">
        <v>7.3999999999999996E-2</v>
      </c>
      <c r="N16" s="2">
        <v>-1.6858376644200499</v>
      </c>
    </row>
    <row r="17" spans="2:14">
      <c r="B17" s="2" t="s">
        <v>25</v>
      </c>
      <c r="C17" s="2" t="s">
        <v>12</v>
      </c>
      <c r="D17" s="2" t="s">
        <v>11</v>
      </c>
      <c r="E17" s="1">
        <v>1973</v>
      </c>
      <c r="F17" s="1">
        <v>10</v>
      </c>
      <c r="G17" s="2">
        <v>1.6624999999999999</v>
      </c>
      <c r="H17" s="2">
        <v>0.05</v>
      </c>
      <c r="I17" s="2">
        <v>2.7562284497894001</v>
      </c>
      <c r="J17" s="2">
        <v>0.25380954203135098</v>
      </c>
      <c r="K17" s="3">
        <v>0</v>
      </c>
      <c r="L17" s="3">
        <v>2.5600000000000001E-2</v>
      </c>
      <c r="M17" s="3">
        <v>4.9799999999999997E-2</v>
      </c>
      <c r="N17" s="2">
        <v>-1.78366633955572</v>
      </c>
    </row>
    <row r="18" spans="2:14">
      <c r="B18" s="2" t="s">
        <v>26</v>
      </c>
      <c r="C18" s="2"/>
      <c r="D18" s="2" t="s">
        <v>4</v>
      </c>
      <c r="E18" s="1">
        <v>1973</v>
      </c>
      <c r="F18" s="1">
        <v>10</v>
      </c>
      <c r="G18" s="2">
        <v>0.99749999999999994</v>
      </c>
      <c r="H18" s="2">
        <v>0.05</v>
      </c>
      <c r="I18" s="2">
        <v>1.8375373015924601</v>
      </c>
      <c r="J18" s="2">
        <v>-0.1108515051911</v>
      </c>
      <c r="K18" s="3">
        <v>0.22539999999999999</v>
      </c>
      <c r="L18" s="3">
        <v>0.1174</v>
      </c>
      <c r="M18" s="3">
        <v>1.9199999999999998E-2</v>
      </c>
      <c r="N18" s="2">
        <v>-1.5739284902517301</v>
      </c>
    </row>
    <row r="19" spans="2:14">
      <c r="B19" s="2" t="s">
        <v>27</v>
      </c>
      <c r="C19" s="2"/>
      <c r="D19" s="2" t="s">
        <v>39</v>
      </c>
      <c r="E19" s="1">
        <v>1773</v>
      </c>
      <c r="F19" s="1">
        <v>10</v>
      </c>
      <c r="G19" s="2">
        <v>0.95</v>
      </c>
      <c r="H19" s="2">
        <v>0.05</v>
      </c>
      <c r="I19" s="2">
        <v>3.5922608146963699</v>
      </c>
      <c r="J19" s="2">
        <v>-0.15734901784308999</v>
      </c>
      <c r="K19" s="3">
        <v>0</v>
      </c>
      <c r="L19" s="3">
        <v>0.13769999999999999</v>
      </c>
      <c r="M19" s="3">
        <v>3.9399999999999998E-2</v>
      </c>
      <c r="N19" s="2">
        <v>-1.69839422587162</v>
      </c>
    </row>
    <row r="20" spans="2:14">
      <c r="B20" s="2" t="s">
        <v>28</v>
      </c>
      <c r="C20" s="2"/>
      <c r="D20" s="2" t="s">
        <v>4</v>
      </c>
      <c r="E20" s="1">
        <v>1973</v>
      </c>
      <c r="F20" s="1">
        <v>10</v>
      </c>
      <c r="G20" s="2">
        <v>0.95</v>
      </c>
      <c r="H20" s="2">
        <v>0.05</v>
      </c>
      <c r="I20" s="2">
        <v>1.94372623861428</v>
      </c>
      <c r="J20" s="2">
        <v>-0.152688282221426</v>
      </c>
      <c r="K20" s="3">
        <v>1.1599999999999999E-2</v>
      </c>
      <c r="L20" s="3">
        <v>0.14299999999999999</v>
      </c>
      <c r="M20" s="3">
        <v>3.2000000000000001E-2</v>
      </c>
      <c r="N20" s="2">
        <v>-2.4763367798406399</v>
      </c>
    </row>
    <row r="21" spans="2:14">
      <c r="B21" s="2" t="s">
        <v>29</v>
      </c>
      <c r="C21" s="2"/>
      <c r="D21" s="2" t="s">
        <v>39</v>
      </c>
      <c r="E21" s="1">
        <v>2173</v>
      </c>
      <c r="F21" s="1">
        <v>10</v>
      </c>
      <c r="G21" s="2">
        <v>1.0449999999999999</v>
      </c>
      <c r="H21" s="2">
        <v>0.05</v>
      </c>
      <c r="I21" s="2">
        <v>2.08395322093341</v>
      </c>
      <c r="J21" s="2">
        <v>-0.14660948923307399</v>
      </c>
      <c r="K21" s="3">
        <v>0</v>
      </c>
      <c r="L21" s="3">
        <v>0.14710000000000001</v>
      </c>
      <c r="M21" s="3">
        <v>2.87E-2</v>
      </c>
      <c r="N21" s="2">
        <v>-1.63590471252798</v>
      </c>
    </row>
    <row r="22" spans="2:14">
      <c r="B22" s="2" t="s">
        <v>30</v>
      </c>
      <c r="C22" s="2"/>
      <c r="D22" s="2" t="s">
        <v>39</v>
      </c>
      <c r="E22" s="1">
        <v>1873</v>
      </c>
      <c r="F22" s="1">
        <v>10</v>
      </c>
      <c r="G22" s="2">
        <v>1.0449999999999999</v>
      </c>
      <c r="H22" s="2">
        <v>0.05</v>
      </c>
      <c r="I22" s="2">
        <v>3.3829202424056599</v>
      </c>
      <c r="J22" s="2">
        <v>-0.166180105179868</v>
      </c>
      <c r="K22" s="3">
        <v>0</v>
      </c>
      <c r="L22" s="3">
        <v>0.14630000000000001</v>
      </c>
      <c r="M22" s="3">
        <v>3.2800000000000003E-2</v>
      </c>
      <c r="N22" s="2">
        <v>-1.59587890811283</v>
      </c>
    </row>
    <row r="23" spans="2:14">
      <c r="B23" s="2" t="s">
        <v>31</v>
      </c>
      <c r="C23" s="2"/>
      <c r="D23" s="2" t="s">
        <v>32</v>
      </c>
      <c r="E23" s="1">
        <v>1973</v>
      </c>
      <c r="F23" s="1">
        <v>10</v>
      </c>
      <c r="G23" s="2">
        <v>0.95</v>
      </c>
      <c r="H23" s="2">
        <v>0.05</v>
      </c>
      <c r="I23" s="2">
        <v>2.1268514333869799</v>
      </c>
      <c r="J23" s="2">
        <v>-0.179221769310971</v>
      </c>
      <c r="K23" s="3">
        <v>0</v>
      </c>
      <c r="L23" s="3">
        <v>0.15720000000000001</v>
      </c>
      <c r="M23" s="3">
        <v>0.03</v>
      </c>
      <c r="N23" s="2">
        <v>-1.7493566317518701</v>
      </c>
    </row>
    <row r="24" spans="2:14">
      <c r="B24" s="2" t="s">
        <v>33</v>
      </c>
      <c r="C24" s="2"/>
      <c r="D24" s="2" t="s">
        <v>32</v>
      </c>
      <c r="E24" s="1">
        <v>1973</v>
      </c>
      <c r="F24" s="1">
        <v>10</v>
      </c>
      <c r="G24" s="2">
        <v>0.95</v>
      </c>
      <c r="H24" s="2">
        <v>0.05</v>
      </c>
      <c r="I24" s="2">
        <v>1.9100472057797999</v>
      </c>
      <c r="J24" s="2">
        <v>-0.134126100437542</v>
      </c>
      <c r="K24" s="3">
        <v>0</v>
      </c>
      <c r="L24" s="3">
        <v>0.1366</v>
      </c>
      <c r="M24" s="3">
        <v>4.1599999999999998E-2</v>
      </c>
      <c r="N24" s="2">
        <v>-1.70540958614557</v>
      </c>
    </row>
    <row r="25" spans="2:14">
      <c r="B25" s="2" t="s">
        <v>34</v>
      </c>
      <c r="C25" s="2"/>
      <c r="D25" s="2" t="s">
        <v>32</v>
      </c>
      <c r="E25" s="1">
        <v>1973</v>
      </c>
      <c r="F25" s="1">
        <v>10</v>
      </c>
      <c r="G25" s="2">
        <v>0.95</v>
      </c>
      <c r="H25" s="2">
        <v>0.05</v>
      </c>
      <c r="I25" s="2">
        <v>1.89868295522941</v>
      </c>
      <c r="J25" s="2">
        <v>-0.15909348941077001</v>
      </c>
      <c r="K25" s="3">
        <v>0</v>
      </c>
      <c r="L25" s="3">
        <v>0.14860000000000001</v>
      </c>
      <c r="M25" s="3">
        <v>3.6400000000000002E-2</v>
      </c>
      <c r="N25" s="2">
        <v>-1.6140780172389699</v>
      </c>
    </row>
    <row r="26" spans="2:14">
      <c r="B26" s="2" t="s">
        <v>35</v>
      </c>
      <c r="C26" s="2"/>
      <c r="D26" s="2" t="s">
        <v>4</v>
      </c>
      <c r="E26" s="1">
        <v>1973</v>
      </c>
      <c r="F26" s="1">
        <v>10</v>
      </c>
      <c r="G26" s="2">
        <v>0.95</v>
      </c>
      <c r="H26" s="2">
        <v>0.05</v>
      </c>
      <c r="I26" s="2">
        <v>2.5533208882032898</v>
      </c>
      <c r="J26" s="2">
        <v>-0.15648636715507599</v>
      </c>
      <c r="K26" s="3">
        <v>0.10349999999999999</v>
      </c>
      <c r="L26" s="3">
        <v>0.14749999999999999</v>
      </c>
      <c r="M26" s="3">
        <v>8.8999999999999999E-3</v>
      </c>
      <c r="N26" s="2">
        <v>-1.8522503545996101</v>
      </c>
    </row>
    <row r="27" spans="2:14">
      <c r="B27" s="2" t="s">
        <v>36</v>
      </c>
      <c r="C27" s="2"/>
      <c r="D27" s="2" t="s">
        <v>18</v>
      </c>
      <c r="E27" s="1">
        <v>3142</v>
      </c>
      <c r="F27" s="6">
        <v>46</v>
      </c>
      <c r="G27" s="2">
        <v>23.8</v>
      </c>
      <c r="H27" s="2">
        <f t="shared" ref="H27:H29" si="0">F27/E27*G27+2</f>
        <v>2.3484404837683006</v>
      </c>
      <c r="I27" s="2">
        <v>3.5583764403791198</v>
      </c>
      <c r="J27" s="2">
        <v>-0.14281057834284699</v>
      </c>
      <c r="K27" s="3">
        <v>0.25600000000000001</v>
      </c>
      <c r="L27" s="3">
        <v>0.15989999999999999</v>
      </c>
      <c r="M27" s="3">
        <v>0.13539999999999999</v>
      </c>
      <c r="N27" s="2">
        <v>-1.1832295101952199</v>
      </c>
    </row>
    <row r="28" spans="2:14">
      <c r="B28" s="2" t="s">
        <v>37</v>
      </c>
      <c r="C28" s="2"/>
      <c r="D28" s="2" t="s">
        <v>18</v>
      </c>
      <c r="E28" s="1">
        <v>3437</v>
      </c>
      <c r="F28" s="6">
        <v>255</v>
      </c>
      <c r="G28" s="2">
        <v>25.6</v>
      </c>
      <c r="H28" s="2">
        <f t="shared" si="0"/>
        <v>3.899330811754437</v>
      </c>
      <c r="I28" s="2">
        <v>4.0952246778520198</v>
      </c>
      <c r="J28" s="2">
        <v>-0.238676735937005</v>
      </c>
      <c r="K28" s="3">
        <v>0.21490000000000001</v>
      </c>
      <c r="L28" s="3">
        <v>0.21859999999999999</v>
      </c>
      <c r="M28" s="3">
        <v>5.3600000000000002E-2</v>
      </c>
      <c r="N28" s="2">
        <v>-0.96451426321515199</v>
      </c>
    </row>
    <row r="29" spans="2:14">
      <c r="B29" s="2" t="s">
        <v>38</v>
      </c>
      <c r="C29" s="2"/>
      <c r="D29" s="2" t="s">
        <v>18</v>
      </c>
      <c r="E29" s="1">
        <v>3046</v>
      </c>
      <c r="F29" s="1">
        <v>13</v>
      </c>
      <c r="G29" s="2">
        <v>23.2</v>
      </c>
      <c r="H29" s="2">
        <f t="shared" si="0"/>
        <v>2.0990151017728169</v>
      </c>
      <c r="I29" s="2">
        <v>3.65845766529889</v>
      </c>
      <c r="J29" s="2">
        <v>-0.13404200505621799</v>
      </c>
      <c r="K29" s="3">
        <v>0.30259999999999998</v>
      </c>
      <c r="L29" s="3">
        <v>0.15429999999999999</v>
      </c>
      <c r="M29" s="3">
        <v>0.1179</v>
      </c>
      <c r="N29" s="2">
        <v>-1.15264271339623</v>
      </c>
    </row>
    <row r="30" spans="2:14">
      <c r="B30" s="8" t="s">
        <v>48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2">
    <mergeCell ref="B2:N2"/>
    <mergeCell ref="B30:N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Brown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Jackson</dc:creator>
  <cp:lastModifiedBy>Colin Jackson</cp:lastModifiedBy>
  <dcterms:created xsi:type="dcterms:W3CDTF">2020-05-31T23:12:05Z</dcterms:created>
  <dcterms:modified xsi:type="dcterms:W3CDTF">2020-07-06T03:58:30Z</dcterms:modified>
</cp:coreProperties>
</file>