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1"/>
  <workbookPr date1904="1" showInkAnnotation="0" checkCompatibility="1" autoCompressPictures="0"/>
  <mc:AlternateContent xmlns:mc="http://schemas.openxmlformats.org/markup-compatibility/2006">
    <mc:Choice Requires="x15">
      <x15ac:absPath xmlns:x15ac="http://schemas.microsoft.com/office/spreadsheetml/2010/11/ac" url="/Users/igorbychkov/Documents/Lab/Boumber Lab/ATM/ATM paper/Suppl tables/"/>
    </mc:Choice>
  </mc:AlternateContent>
  <xr:revisionPtr revIDLastSave="0" documentId="13_ncr:1_{F82C0167-8C2E-AB47-A59E-1E05245BAA63}" xr6:coauthVersionLast="47" xr6:coauthVersionMax="47" xr10:uidLastSave="{00000000-0000-0000-0000-000000000000}"/>
  <bookViews>
    <workbookView xWindow="780" yWindow="760" windowWidth="29460" windowHeight="18880" tabRatio="500" xr2:uid="{00000000-000D-0000-FFFF-FFFF00000000}"/>
  </bookViews>
  <sheets>
    <sheet name="Sheet1" sheetId="1" r:id="rId1"/>
    <sheet name="Sheet2" sheetId="2" r:id="rId2"/>
    <sheet name="Sheet3" sheetId="3" r:id="rId3"/>
  </sheets>
  <definedNames>
    <definedName name="_xlnm.Print_Area" localSheetId="0">Sheet1!$A$4:$P$24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V49" i="1" l="1"/>
  <c r="U49" i="1"/>
  <c r="T49" i="1"/>
  <c r="S49" i="1"/>
  <c r="T25" i="1"/>
  <c r="S25" i="1"/>
  <c r="R49" i="1"/>
  <c r="Q49" i="1"/>
  <c r="P49" i="1"/>
  <c r="O49" i="1"/>
  <c r="R25" i="1"/>
  <c r="Q25" i="1"/>
  <c r="P25" i="1"/>
  <c r="O25" i="1"/>
  <c r="M25" i="1"/>
  <c r="G25" i="1"/>
  <c r="E25" i="1"/>
  <c r="C49" i="1"/>
  <c r="D49" i="1"/>
  <c r="E49" i="1"/>
  <c r="F49" i="1"/>
  <c r="G49" i="1"/>
  <c r="I49" i="1"/>
  <c r="M49" i="1"/>
  <c r="N49" i="1"/>
</calcChain>
</file>

<file path=xl/sharedStrings.xml><?xml version="1.0" encoding="utf-8"?>
<sst xmlns="http://schemas.openxmlformats.org/spreadsheetml/2006/main" count="148" uniqueCount="77">
  <si>
    <t>Motifs</t>
    <phoneticPr fontId="5" type="noConversion"/>
  </si>
  <si>
    <t>uuuagaa</t>
    <phoneticPr fontId="5" type="noConversion"/>
  </si>
  <si>
    <t>uguagca</t>
    <phoneticPr fontId="5" type="noConversion"/>
  </si>
  <si>
    <t>ucuagcu</t>
    <phoneticPr fontId="5" type="noConversion"/>
  </si>
  <si>
    <t>uguagga</t>
    <phoneticPr fontId="5" type="noConversion"/>
  </si>
  <si>
    <t>auuagag</t>
    <phoneticPr fontId="5" type="noConversion"/>
  </si>
  <si>
    <t>uaguag</t>
    <phoneticPr fontId="5" type="noConversion"/>
  </si>
  <si>
    <t>uuaguu</t>
    <phoneticPr fontId="5" type="noConversion"/>
  </si>
  <si>
    <t>uuagua</t>
    <phoneticPr fontId="5" type="noConversion"/>
  </si>
  <si>
    <t>uuagu</t>
    <phoneticPr fontId="5" type="noConversion"/>
  </si>
  <si>
    <t>uagu</t>
    <phoneticPr fontId="5" type="noConversion"/>
  </si>
  <si>
    <t>uaguu</t>
    <phoneticPr fontId="5" type="noConversion"/>
  </si>
  <si>
    <t>auagu</t>
    <phoneticPr fontId="5" type="noConversion"/>
  </si>
  <si>
    <t>guag</t>
    <phoneticPr fontId="5" type="noConversion"/>
  </si>
  <si>
    <t>uaguau</t>
    <phoneticPr fontId="5" type="noConversion"/>
  </si>
  <si>
    <t>Translated</t>
    <phoneticPr fontId="5" type="noConversion"/>
  </si>
  <si>
    <t>ttagtt</t>
    <phoneticPr fontId="5" type="noConversion"/>
  </si>
  <si>
    <t>tagtt</t>
    <phoneticPr fontId="5" type="noConversion"/>
  </si>
  <si>
    <t>atagt</t>
    <phoneticPr fontId="5" type="noConversion"/>
  </si>
  <si>
    <t>gtagta</t>
    <phoneticPr fontId="5" type="noConversion"/>
  </si>
  <si>
    <t>PTP4A1</t>
    <phoneticPr fontId="5" type="noConversion"/>
  </si>
  <si>
    <t>TGFßR1</t>
    <phoneticPr fontId="5" type="noConversion"/>
  </si>
  <si>
    <t>SMAD3</t>
    <phoneticPr fontId="5" type="noConversion"/>
  </si>
  <si>
    <t>3'</t>
    <phoneticPr fontId="5" type="noConversion"/>
  </si>
  <si>
    <t>CDS</t>
    <phoneticPr fontId="5" type="noConversion"/>
  </si>
  <si>
    <t>3'</t>
    <phoneticPr fontId="5" type="noConversion"/>
  </si>
  <si>
    <t>CDS</t>
    <phoneticPr fontId="5" type="noConversion"/>
  </si>
  <si>
    <t>PTP4A1</t>
  </si>
  <si>
    <t>TGFßR1</t>
  </si>
  <si>
    <t>SMAD3</t>
  </si>
  <si>
    <t>Motifs</t>
  </si>
  <si>
    <t>Translated</t>
  </si>
  <si>
    <t>3'</t>
  </si>
  <si>
    <t>CDS</t>
  </si>
  <si>
    <t>tttagaa</t>
  </si>
  <si>
    <t>tgtagca</t>
  </si>
  <si>
    <t>tctagct</t>
  </si>
  <si>
    <t>tgtagga</t>
  </si>
  <si>
    <t>attagag</t>
  </si>
  <si>
    <t>ttagta</t>
  </si>
  <si>
    <t>uuguaguu</t>
  </si>
  <si>
    <t>ttgtagtt</t>
  </si>
  <si>
    <t>ttagt</t>
  </si>
  <si>
    <t>tagtat</t>
  </si>
  <si>
    <t>TOTALS</t>
    <phoneticPr fontId="5" type="noConversion"/>
  </si>
  <si>
    <t>ACTB</t>
    <phoneticPr fontId="5" type="noConversion"/>
  </si>
  <si>
    <t>3'</t>
    <phoneticPr fontId="5" type="noConversion"/>
  </si>
  <si>
    <t>CDS</t>
    <phoneticPr fontId="5" type="noConversion"/>
  </si>
  <si>
    <t>GAPDH</t>
    <phoneticPr fontId="5" type="noConversion"/>
  </si>
  <si>
    <t>MSI2</t>
    <phoneticPr fontId="5" type="noConversion"/>
  </si>
  <si>
    <t>3'</t>
    <phoneticPr fontId="5" type="noConversion"/>
  </si>
  <si>
    <t>CDS</t>
    <phoneticPr fontId="5" type="noConversion"/>
  </si>
  <si>
    <t>Bennett Motifs: Human Genes</t>
    <phoneticPr fontId="5" type="noConversion"/>
  </si>
  <si>
    <t>uaguagu</t>
  </si>
  <si>
    <t>tagtagt</t>
  </si>
  <si>
    <t>tagtaga</t>
  </si>
  <si>
    <t>uaguaga</t>
  </si>
  <si>
    <t>uagua</t>
  </si>
  <si>
    <t>tagta</t>
  </si>
  <si>
    <t>tagtag</t>
  </si>
  <si>
    <t>tagt</t>
  </si>
  <si>
    <t>ATM</t>
  </si>
  <si>
    <t>CHK2</t>
  </si>
  <si>
    <t>Compatibility Report for bennett motifs all human and mouse genes.xlsb</t>
  </si>
  <si>
    <t>Run on 7/26/2022 11:33</t>
  </si>
  <si>
    <t>If the workbook is saved in an earlier file format or opened in an earlier version of Microsoft Excel, the listed features will not be available.</t>
  </si>
  <si>
    <t>Significant loss of functionality</t>
  </si>
  <si>
    <t># of occurrences</t>
  </si>
  <si>
    <t>Version</t>
  </si>
  <si>
    <t>This file originally contained features which were not recognized by this version of Excel. These features are not preserved when saving an OpenXML file to the XLSB file format, or vice versa.</t>
  </si>
  <si>
    <t>Excel 2007</t>
  </si>
  <si>
    <t>3' = 3' mRNA</t>
  </si>
  <si>
    <t xml:space="preserve">CDS = Coding sequence </t>
  </si>
  <si>
    <t>SOX2</t>
  </si>
  <si>
    <t>Yap1</t>
  </si>
  <si>
    <t>Bennett Motifs: Mouse Genes</t>
  </si>
  <si>
    <t>Supplementary table 5. Consensus MSI2 binding site sequences, defined by Bennett et 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</si>
</sst>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Verdana"/>
    </font>
    <font>
      <b/>
      <sz val="10"/>
      <name val="Verdana"/>
      <family val="2"/>
    </font>
    <font>
      <b/>
      <sz val="10"/>
      <name val="Verdana"/>
      <family val="2"/>
    </font>
    <font>
      <b/>
      <sz val="10"/>
      <name val="Verdana"/>
      <family val="2"/>
    </font>
    <font>
      <b/>
      <sz val="10"/>
      <name val="Verdana"/>
      <family val="2"/>
    </font>
    <font>
      <sz val="8"/>
      <name val="Verdana"/>
      <family val="2"/>
    </font>
    <font>
      <sz val="10"/>
      <color theme="0" tint="-0.499984740745262"/>
      <name val="Verdana"/>
      <family val="2"/>
    </font>
    <font>
      <sz val="10"/>
      <color rgb="FFFF0000"/>
      <name val="Verdana"/>
      <family val="2"/>
    </font>
    <font>
      <sz val="20"/>
      <name val="Verdana"/>
      <family val="2"/>
    </font>
  </fonts>
  <fills count="2">
    <fill>
      <patternFill patternType="none"/>
    </fill>
    <fill>
      <patternFill patternType="gray125"/>
    </fill>
  </fills>
  <borders count="3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8"/>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57">
    <xf numFmtId="0" fontId="0" fillId="0" borderId="0" xfId="0"/>
    <xf numFmtId="0" fontId="0" fillId="0" borderId="2" xfId="0" applyBorder="1"/>
    <xf numFmtId="0" fontId="4" fillId="0" borderId="2" xfId="0" applyFont="1" applyBorder="1"/>
    <xf numFmtId="0" fontId="0" fillId="0" borderId="3" xfId="0" applyBorder="1"/>
    <xf numFmtId="0" fontId="0" fillId="0" borderId="4" xfId="0" applyBorder="1"/>
    <xf numFmtId="0" fontId="4" fillId="0" borderId="1" xfId="0" applyFont="1" applyBorder="1"/>
    <xf numFmtId="0" fontId="3" fillId="0" borderId="2" xfId="0" applyFont="1" applyBorder="1"/>
    <xf numFmtId="0" fontId="3" fillId="0" borderId="1" xfId="0" applyFont="1" applyBorder="1"/>
    <xf numFmtId="0" fontId="0" fillId="0" borderId="9" xfId="0" applyBorder="1"/>
    <xf numFmtId="0" fontId="0" fillId="0" borderId="10" xfId="0" applyBorder="1"/>
    <xf numFmtId="0" fontId="4" fillId="0" borderId="5" xfId="0" applyFont="1" applyBorder="1" applyAlignment="1">
      <alignment horizontal="center"/>
    </xf>
    <xf numFmtId="0" fontId="4" fillId="0" borderId="8" xfId="0" applyFont="1" applyBorder="1" applyAlignment="1">
      <alignment horizontal="center"/>
    </xf>
    <xf numFmtId="0" fontId="4" fillId="0" borderId="6" xfId="0" applyFont="1" applyBorder="1" applyAlignment="1">
      <alignment horizontal="center"/>
    </xf>
    <xf numFmtId="0" fontId="2" fillId="0" borderId="2" xfId="0" applyFont="1" applyBorder="1"/>
    <xf numFmtId="0" fontId="1" fillId="0" borderId="2" xfId="0" applyFont="1" applyBorder="1"/>
    <xf numFmtId="0" fontId="0" fillId="0" borderId="11" xfId="0" applyBorder="1"/>
    <xf numFmtId="0" fontId="2" fillId="0" borderId="2" xfId="0" applyFont="1" applyBorder="1" applyAlignment="1">
      <alignment horizontal="center"/>
    </xf>
    <xf numFmtId="0" fontId="0" fillId="0" borderId="1" xfId="0" applyBorder="1"/>
    <xf numFmtId="0" fontId="0" fillId="0" borderId="12" xfId="0" applyBorder="1"/>
    <xf numFmtId="0" fontId="0" fillId="0" borderId="8" xfId="0" applyBorder="1"/>
    <xf numFmtId="0" fontId="0" fillId="0" borderId="13" xfId="0" applyBorder="1"/>
    <xf numFmtId="0" fontId="0" fillId="0" borderId="14" xfId="0" applyBorder="1"/>
    <xf numFmtId="0" fontId="3" fillId="0" borderId="12" xfId="0" applyFont="1" applyBorder="1"/>
    <xf numFmtId="0" fontId="0" fillId="0" borderId="15" xfId="0" applyBorder="1"/>
    <xf numFmtId="0" fontId="0" fillId="0" borderId="5" xfId="0" applyBorder="1"/>
    <xf numFmtId="0" fontId="2" fillId="0" borderId="8" xfId="0" applyFont="1" applyBorder="1"/>
    <xf numFmtId="0" fontId="6" fillId="0" borderId="3" xfId="0" applyFont="1" applyBorder="1"/>
    <xf numFmtId="0" fontId="7" fillId="0" borderId="3" xfId="0" applyFont="1" applyBorder="1"/>
    <xf numFmtId="0" fontId="1" fillId="0" borderId="0" xfId="0" applyFont="1" applyAlignment="1">
      <alignment vertical="top" wrapText="1"/>
    </xf>
    <xf numFmtId="0" fontId="0" fillId="0" borderId="0" xfId="0" applyAlignment="1">
      <alignment vertical="top" wrapText="1"/>
    </xf>
    <xf numFmtId="0" fontId="0" fillId="0" borderId="16" xfId="0" applyBorder="1" applyAlignment="1">
      <alignment vertical="top" wrapText="1"/>
    </xf>
    <xf numFmtId="0" fontId="0" fillId="0" borderId="17" xfId="0" applyBorder="1" applyAlignment="1">
      <alignment vertical="top" wrapText="1"/>
    </xf>
    <xf numFmtId="0" fontId="1" fillId="0" borderId="0" xfId="0" applyFont="1" applyAlignment="1">
      <alignment horizontal="center" vertical="top" wrapText="1"/>
    </xf>
    <xf numFmtId="0" fontId="0" fillId="0" borderId="0" xfId="0" applyAlignment="1">
      <alignment horizontal="center" vertical="top" wrapText="1"/>
    </xf>
    <xf numFmtId="0" fontId="0" fillId="0" borderId="17" xfId="0" applyBorder="1" applyAlignment="1">
      <alignment horizontal="center" vertical="top" wrapText="1"/>
    </xf>
    <xf numFmtId="0" fontId="0" fillId="0" borderId="18" xfId="0" applyBorder="1" applyAlignment="1">
      <alignment horizontal="center" vertical="top" wrapText="1"/>
    </xf>
    <xf numFmtId="0" fontId="3" fillId="0" borderId="5" xfId="0" applyFont="1" applyBorder="1" applyAlignment="1">
      <alignment horizontal="center"/>
    </xf>
    <xf numFmtId="0" fontId="3" fillId="0" borderId="8" xfId="0" applyFont="1" applyBorder="1" applyAlignment="1">
      <alignment horizontal="center"/>
    </xf>
    <xf numFmtId="0" fontId="3" fillId="0" borderId="7" xfId="0" applyFont="1" applyBorder="1" applyAlignment="1">
      <alignment horizontal="center"/>
    </xf>
    <xf numFmtId="0" fontId="3" fillId="0" borderId="6" xfId="0" applyFont="1" applyBorder="1" applyAlignment="1">
      <alignment horizontal="center"/>
    </xf>
    <xf numFmtId="0" fontId="0" fillId="0" borderId="19" xfId="0" applyBorder="1"/>
    <xf numFmtId="0" fontId="0" fillId="0" borderId="20" xfId="0" applyBorder="1"/>
    <xf numFmtId="0" fontId="0" fillId="0" borderId="21" xfId="0" applyBorder="1"/>
    <xf numFmtId="0" fontId="0" fillId="0" borderId="22" xfId="0" applyBorder="1"/>
    <xf numFmtId="0" fontId="4" fillId="0" borderId="23" xfId="0" applyFont="1" applyBorder="1"/>
    <xf numFmtId="0" fontId="2" fillId="0" borderId="22" xfId="0" applyFont="1" applyBorder="1"/>
    <xf numFmtId="0" fontId="0" fillId="0" borderId="24" xfId="0" applyBorder="1"/>
    <xf numFmtId="0" fontId="0" fillId="0" borderId="25" xfId="0" applyBorder="1"/>
    <xf numFmtId="0" fontId="0" fillId="0" borderId="26" xfId="0" applyBorder="1"/>
    <xf numFmtId="0" fontId="3" fillId="0" borderId="23" xfId="0" applyFont="1" applyBorder="1"/>
    <xf numFmtId="0" fontId="0" fillId="0" borderId="27" xfId="0" applyBorder="1"/>
    <xf numFmtId="0" fontId="0" fillId="0" borderId="28" xfId="0" applyBorder="1"/>
    <xf numFmtId="0" fontId="0" fillId="0" borderId="29" xfId="0" applyBorder="1"/>
    <xf numFmtId="0" fontId="1" fillId="0" borderId="5" xfId="0" applyFont="1" applyBorder="1" applyAlignment="1">
      <alignment horizontal="center"/>
    </xf>
    <xf numFmtId="0" fontId="8" fillId="0" borderId="30" xfId="0" applyFont="1" applyBorder="1" applyAlignment="1">
      <alignment horizontal="center" wrapText="1"/>
    </xf>
    <xf numFmtId="0" fontId="8" fillId="0" borderId="31" xfId="0" applyFont="1" applyBorder="1" applyAlignment="1">
      <alignment horizontal="center" wrapText="1"/>
    </xf>
    <xf numFmtId="0" fontId="8" fillId="0" borderId="32" xfId="0" applyFont="1" applyBorder="1" applyAlignment="1">
      <alignment horizontal="center" wrapText="1"/>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52"/>
  <sheetViews>
    <sheetView tabSelected="1" workbookViewId="0">
      <pane xSplit="2" ySplit="5" topLeftCell="C16" activePane="bottomRight" state="frozen"/>
      <selection pane="topRight" activeCell="C1" sqref="C1"/>
      <selection pane="bottomLeft" activeCell="A6" sqref="A6"/>
      <selection pane="bottomRight" activeCell="Y31" sqref="Y31"/>
    </sheetView>
  </sheetViews>
  <sheetFormatPr baseColWidth="10" defaultColWidth="11" defaultRowHeight="13" x14ac:dyDescent="0.15"/>
  <cols>
    <col min="1" max="1" width="8.83203125" customWidth="1"/>
    <col min="3" max="7" width="4.6640625" customWidth="1"/>
    <col min="8" max="8" width="8.1640625" customWidth="1"/>
    <col min="9" max="9" width="9.1640625" customWidth="1"/>
    <col min="10" max="16" width="4.6640625" customWidth="1"/>
    <col min="17" max="17" width="4.33203125" customWidth="1"/>
    <col min="18" max="18" width="5.1640625" customWidth="1"/>
    <col min="19" max="19" width="2.6640625" customWidth="1"/>
    <col min="20" max="20" width="4.6640625" customWidth="1"/>
    <col min="21" max="21" width="4.5" customWidth="1"/>
    <col min="22" max="22" width="4.33203125" customWidth="1"/>
    <col min="23" max="23" width="2.83203125" customWidth="1"/>
    <col min="24" max="24" width="3.6640625" customWidth="1"/>
    <col min="25" max="25" width="2.6640625" customWidth="1"/>
    <col min="26" max="26" width="4.33203125" customWidth="1"/>
    <col min="27" max="27" width="2.6640625" customWidth="1"/>
    <col min="28" max="28" width="3.83203125" customWidth="1"/>
    <col min="29" max="29" width="3" customWidth="1"/>
    <col min="30" max="30" width="11.33203125" customWidth="1"/>
    <col min="31" max="31" width="12.33203125" customWidth="1"/>
    <col min="32" max="32" width="6.33203125" customWidth="1"/>
    <col min="33" max="33" width="4.83203125" customWidth="1"/>
    <col min="34" max="34" width="4.6640625" customWidth="1"/>
    <col min="35" max="35" width="7.5" customWidth="1"/>
    <col min="36" max="36" width="8.5" customWidth="1"/>
    <col min="37" max="37" width="6.5" customWidth="1"/>
  </cols>
  <sheetData>
    <row r="1" spans="1:20" ht="55" customHeight="1" thickBot="1" x14ac:dyDescent="0.3">
      <c r="A1" s="54" t="s">
        <v>76</v>
      </c>
      <c r="B1" s="55"/>
      <c r="C1" s="55"/>
      <c r="D1" s="55"/>
      <c r="E1" s="55"/>
      <c r="F1" s="55"/>
      <c r="G1" s="55"/>
      <c r="H1" s="55"/>
      <c r="I1" s="55"/>
      <c r="J1" s="55"/>
      <c r="K1" s="55"/>
      <c r="L1" s="55"/>
      <c r="M1" s="55"/>
      <c r="N1" s="55"/>
      <c r="O1" s="55"/>
      <c r="P1" s="55"/>
      <c r="Q1" s="55"/>
      <c r="R1" s="56"/>
    </row>
    <row r="2" spans="1:20" x14ac:dyDescent="0.15">
      <c r="A2" s="40"/>
      <c r="R2" s="41"/>
    </row>
    <row r="3" spans="1:20" x14ac:dyDescent="0.15">
      <c r="A3" s="40"/>
      <c r="R3" s="41"/>
    </row>
    <row r="4" spans="1:20" x14ac:dyDescent="0.15">
      <c r="A4" s="42"/>
      <c r="B4" s="1"/>
      <c r="C4" s="10" t="s">
        <v>52</v>
      </c>
      <c r="D4" s="11"/>
      <c r="E4" s="11"/>
      <c r="F4" s="11"/>
      <c r="G4" s="11"/>
      <c r="H4" s="11"/>
      <c r="I4" s="11"/>
      <c r="J4" s="11"/>
      <c r="K4" s="11"/>
      <c r="L4" s="11"/>
      <c r="M4" s="11"/>
      <c r="N4" s="11"/>
      <c r="O4" s="11"/>
      <c r="P4" s="12"/>
      <c r="R4" s="41"/>
    </row>
    <row r="5" spans="1:20" x14ac:dyDescent="0.15">
      <c r="A5" s="42"/>
      <c r="B5" s="2"/>
      <c r="C5" s="10" t="s">
        <v>20</v>
      </c>
      <c r="D5" s="12"/>
      <c r="E5" s="10" t="s">
        <v>21</v>
      </c>
      <c r="F5" s="12"/>
      <c r="G5" s="10" t="s">
        <v>22</v>
      </c>
      <c r="H5" s="12"/>
      <c r="I5" s="16" t="s">
        <v>45</v>
      </c>
      <c r="J5" s="16"/>
      <c r="K5" s="13" t="s">
        <v>48</v>
      </c>
      <c r="L5" s="13"/>
      <c r="M5" s="13" t="s">
        <v>49</v>
      </c>
      <c r="N5" s="13"/>
      <c r="O5" s="14" t="s">
        <v>61</v>
      </c>
      <c r="P5" s="1"/>
      <c r="Q5" s="14" t="s">
        <v>62</v>
      </c>
      <c r="R5" s="43"/>
      <c r="S5" s="14" t="s">
        <v>73</v>
      </c>
      <c r="T5" s="43"/>
    </row>
    <row r="6" spans="1:20" x14ac:dyDescent="0.15">
      <c r="A6" s="44" t="s">
        <v>0</v>
      </c>
      <c r="B6" s="5" t="s">
        <v>15</v>
      </c>
      <c r="C6" s="2" t="s">
        <v>23</v>
      </c>
      <c r="D6" s="2" t="s">
        <v>24</v>
      </c>
      <c r="E6" s="2" t="s">
        <v>23</v>
      </c>
      <c r="F6" s="2" t="s">
        <v>24</v>
      </c>
      <c r="G6" s="2" t="s">
        <v>25</v>
      </c>
      <c r="H6" s="2" t="s">
        <v>26</v>
      </c>
      <c r="I6" s="13" t="s">
        <v>46</v>
      </c>
      <c r="J6" s="13" t="s">
        <v>47</v>
      </c>
      <c r="K6" s="13" t="s">
        <v>46</v>
      </c>
      <c r="L6" s="13" t="s">
        <v>47</v>
      </c>
      <c r="M6" s="13" t="s">
        <v>46</v>
      </c>
      <c r="N6" s="13" t="s">
        <v>47</v>
      </c>
      <c r="O6" s="13" t="s">
        <v>50</v>
      </c>
      <c r="P6" s="13" t="s">
        <v>51</v>
      </c>
      <c r="Q6" s="13" t="s">
        <v>50</v>
      </c>
      <c r="R6" s="45" t="s">
        <v>51</v>
      </c>
      <c r="S6" s="13" t="s">
        <v>23</v>
      </c>
      <c r="T6" s="45" t="s">
        <v>24</v>
      </c>
    </row>
    <row r="7" spans="1:20" x14ac:dyDescent="0.15">
      <c r="A7" s="46" t="s">
        <v>1</v>
      </c>
      <c r="B7" s="26" t="s">
        <v>34</v>
      </c>
      <c r="C7" s="3"/>
      <c r="D7" s="3"/>
      <c r="E7" s="3">
        <v>2</v>
      </c>
      <c r="F7" s="3"/>
      <c r="G7" s="3"/>
      <c r="H7" s="3"/>
      <c r="I7" s="15"/>
      <c r="J7" s="15"/>
      <c r="K7" s="3"/>
      <c r="L7" s="3"/>
      <c r="M7" s="3"/>
      <c r="O7" s="3">
        <v>2</v>
      </c>
      <c r="P7" s="3"/>
      <c r="Q7" s="3">
        <v>0</v>
      </c>
      <c r="R7" s="47"/>
      <c r="S7" s="3">
        <v>0</v>
      </c>
      <c r="T7" s="47"/>
    </row>
    <row r="8" spans="1:20" x14ac:dyDescent="0.15">
      <c r="A8" s="46" t="s">
        <v>2</v>
      </c>
      <c r="B8" s="26" t="s">
        <v>35</v>
      </c>
      <c r="C8" s="3"/>
      <c r="D8" s="3"/>
      <c r="E8" s="3">
        <v>1</v>
      </c>
      <c r="F8" s="3"/>
      <c r="G8" s="3"/>
      <c r="H8" s="3"/>
      <c r="I8" s="15"/>
      <c r="J8" s="15"/>
      <c r="K8" s="3"/>
      <c r="L8" s="3"/>
      <c r="M8" s="3"/>
      <c r="O8" s="3">
        <v>1</v>
      </c>
      <c r="P8" s="3"/>
      <c r="Q8" s="3">
        <v>0</v>
      </c>
      <c r="R8" s="47"/>
      <c r="S8" s="3">
        <v>0</v>
      </c>
      <c r="T8" s="47"/>
    </row>
    <row r="9" spans="1:20" x14ac:dyDescent="0.15">
      <c r="A9" s="46" t="s">
        <v>3</v>
      </c>
      <c r="B9" s="26" t="s">
        <v>36</v>
      </c>
      <c r="C9" s="3"/>
      <c r="D9" s="3"/>
      <c r="E9" s="3">
        <v>1</v>
      </c>
      <c r="F9" s="3"/>
      <c r="G9" s="3">
        <v>1</v>
      </c>
      <c r="H9" s="3"/>
      <c r="I9" s="15"/>
      <c r="J9" s="15"/>
      <c r="K9" s="3"/>
      <c r="L9" s="3"/>
      <c r="M9" s="3"/>
      <c r="O9" s="3">
        <v>0</v>
      </c>
      <c r="P9" s="3"/>
      <c r="Q9" s="3">
        <v>0</v>
      </c>
      <c r="R9" s="47"/>
      <c r="S9" s="3">
        <v>0</v>
      </c>
      <c r="T9" s="47"/>
    </row>
    <row r="10" spans="1:20" x14ac:dyDescent="0.15">
      <c r="A10" s="46" t="s">
        <v>4</v>
      </c>
      <c r="B10" s="26" t="s">
        <v>37</v>
      </c>
      <c r="C10" s="3"/>
      <c r="D10" s="3"/>
      <c r="E10" s="3">
        <v>1</v>
      </c>
      <c r="F10" s="3"/>
      <c r="G10" s="3">
        <v>1</v>
      </c>
      <c r="H10" s="3"/>
      <c r="I10" s="15"/>
      <c r="J10" s="15"/>
      <c r="K10" s="3"/>
      <c r="L10" s="3"/>
      <c r="M10" s="3"/>
      <c r="O10" s="3">
        <v>0</v>
      </c>
      <c r="P10" s="3"/>
      <c r="Q10" s="3">
        <v>0</v>
      </c>
      <c r="R10" s="47"/>
      <c r="S10" s="3">
        <v>0</v>
      </c>
      <c r="T10" s="47"/>
    </row>
    <row r="11" spans="1:20" x14ac:dyDescent="0.15">
      <c r="A11" s="46" t="s">
        <v>5</v>
      </c>
      <c r="B11" s="26" t="s">
        <v>38</v>
      </c>
      <c r="C11" s="3"/>
      <c r="D11" s="3"/>
      <c r="E11" s="3">
        <v>2</v>
      </c>
      <c r="F11" s="3"/>
      <c r="G11" s="3"/>
      <c r="H11" s="3"/>
      <c r="I11" s="15"/>
      <c r="J11" s="15"/>
      <c r="K11" s="3"/>
      <c r="L11" s="3"/>
      <c r="M11" s="3"/>
      <c r="N11">
        <v>1</v>
      </c>
      <c r="O11" s="3">
        <v>1</v>
      </c>
      <c r="P11" s="3"/>
      <c r="Q11" s="3">
        <v>0</v>
      </c>
      <c r="R11" s="47"/>
      <c r="S11" s="3">
        <v>0</v>
      </c>
      <c r="T11" s="47"/>
    </row>
    <row r="12" spans="1:20" ht="14" customHeight="1" x14ac:dyDescent="0.15">
      <c r="A12" s="46" t="s">
        <v>6</v>
      </c>
      <c r="B12" s="3" t="s">
        <v>59</v>
      </c>
      <c r="C12" s="3">
        <v>1</v>
      </c>
      <c r="D12" s="3"/>
      <c r="E12" s="3">
        <v>1</v>
      </c>
      <c r="F12" s="3"/>
      <c r="G12" s="3"/>
      <c r="H12" s="3"/>
      <c r="I12" s="15"/>
      <c r="J12" s="15"/>
      <c r="K12" s="3"/>
      <c r="L12" s="3"/>
      <c r="M12" s="3"/>
      <c r="O12" s="3">
        <v>1</v>
      </c>
      <c r="P12" s="3"/>
      <c r="Q12" s="3">
        <v>0</v>
      </c>
      <c r="R12" s="47"/>
      <c r="S12" s="3">
        <v>0</v>
      </c>
      <c r="T12" s="47"/>
    </row>
    <row r="13" spans="1:20" x14ac:dyDescent="0.15">
      <c r="A13" s="46" t="s">
        <v>53</v>
      </c>
      <c r="B13" s="26" t="s">
        <v>54</v>
      </c>
      <c r="C13" s="3">
        <v>1</v>
      </c>
      <c r="D13" s="3"/>
      <c r="E13" s="3">
        <v>1</v>
      </c>
      <c r="F13" s="3"/>
      <c r="G13" s="3"/>
      <c r="H13" s="3"/>
      <c r="I13" s="15"/>
      <c r="J13" s="15"/>
      <c r="K13" s="3"/>
      <c r="L13" s="3"/>
      <c r="M13" s="3"/>
      <c r="O13" s="3">
        <v>0</v>
      </c>
      <c r="P13" s="3"/>
      <c r="Q13" s="3">
        <v>0</v>
      </c>
      <c r="R13" s="47"/>
      <c r="S13" s="3">
        <v>0</v>
      </c>
      <c r="T13" s="47"/>
    </row>
    <row r="14" spans="1:20" x14ac:dyDescent="0.15">
      <c r="A14" s="46" t="s">
        <v>56</v>
      </c>
      <c r="B14" s="26" t="s">
        <v>55</v>
      </c>
      <c r="C14" s="3">
        <v>1</v>
      </c>
      <c r="D14" s="3"/>
      <c r="E14" s="3">
        <v>1</v>
      </c>
      <c r="F14" s="3"/>
      <c r="G14" s="3"/>
      <c r="H14" s="3"/>
      <c r="I14" s="15"/>
      <c r="J14" s="15"/>
      <c r="K14" s="3"/>
      <c r="L14" s="3"/>
      <c r="M14" s="3"/>
      <c r="O14" s="3">
        <v>1</v>
      </c>
      <c r="P14" s="3"/>
      <c r="Q14" s="3">
        <v>0</v>
      </c>
      <c r="R14" s="47"/>
      <c r="S14" s="3">
        <v>0</v>
      </c>
      <c r="T14" s="47"/>
    </row>
    <row r="15" spans="1:20" x14ac:dyDescent="0.15">
      <c r="A15" s="46" t="s">
        <v>7</v>
      </c>
      <c r="B15" s="3" t="s">
        <v>16</v>
      </c>
      <c r="C15" s="3">
        <v>3</v>
      </c>
      <c r="D15" s="3"/>
      <c r="E15" s="3">
        <v>1</v>
      </c>
      <c r="F15" s="3"/>
      <c r="G15" s="3">
        <v>2</v>
      </c>
      <c r="H15" s="3"/>
      <c r="I15" s="15">
        <v>1</v>
      </c>
      <c r="J15" s="15"/>
      <c r="K15" s="3"/>
      <c r="L15" s="3"/>
      <c r="M15" s="3"/>
      <c r="O15" s="3">
        <v>1</v>
      </c>
      <c r="P15" s="3"/>
      <c r="Q15" s="3">
        <v>0</v>
      </c>
      <c r="R15" s="47"/>
      <c r="S15" s="3">
        <v>0</v>
      </c>
      <c r="T15" s="47"/>
    </row>
    <row r="16" spans="1:20" x14ac:dyDescent="0.15">
      <c r="A16" s="46" t="s">
        <v>8</v>
      </c>
      <c r="B16" s="3" t="s">
        <v>39</v>
      </c>
      <c r="C16" s="3">
        <v>4</v>
      </c>
      <c r="D16" s="3"/>
      <c r="E16" s="3">
        <v>2</v>
      </c>
      <c r="F16" s="3">
        <v>1</v>
      </c>
      <c r="G16" s="3">
        <v>1</v>
      </c>
      <c r="H16" s="3"/>
      <c r="I16" s="15"/>
      <c r="J16" s="15"/>
      <c r="K16" s="3"/>
      <c r="L16" s="3"/>
      <c r="M16" s="3">
        <v>1</v>
      </c>
      <c r="O16" s="3">
        <v>2</v>
      </c>
      <c r="P16" s="3"/>
      <c r="Q16" s="3">
        <v>0</v>
      </c>
      <c r="R16" s="47"/>
      <c r="S16" s="3">
        <v>0</v>
      </c>
      <c r="T16" s="47"/>
    </row>
    <row r="17" spans="1:22" x14ac:dyDescent="0.15">
      <c r="A17" s="46" t="s">
        <v>40</v>
      </c>
      <c r="B17" s="27" t="s">
        <v>41</v>
      </c>
      <c r="C17" s="3"/>
      <c r="D17" s="3"/>
      <c r="E17" s="3"/>
      <c r="F17" s="3"/>
      <c r="G17" s="3"/>
      <c r="H17" s="3"/>
      <c r="I17" s="15"/>
      <c r="J17" s="15"/>
      <c r="K17" s="3"/>
      <c r="L17" s="3"/>
      <c r="M17" s="3"/>
      <c r="O17" s="3">
        <v>0</v>
      </c>
      <c r="P17" s="3"/>
      <c r="Q17" s="3">
        <v>0</v>
      </c>
      <c r="R17" s="47"/>
      <c r="S17" s="3">
        <v>0</v>
      </c>
      <c r="T17" s="47"/>
    </row>
    <row r="18" spans="1:22" x14ac:dyDescent="0.15">
      <c r="A18" s="46" t="s">
        <v>9</v>
      </c>
      <c r="B18" s="3" t="s">
        <v>42</v>
      </c>
      <c r="C18" s="3"/>
      <c r="D18" s="3"/>
      <c r="E18" s="3"/>
      <c r="F18" s="3"/>
      <c r="G18" s="3">
        <v>4</v>
      </c>
      <c r="H18" s="3"/>
      <c r="I18" s="15"/>
      <c r="J18" s="15"/>
      <c r="K18" s="3"/>
      <c r="L18" s="3"/>
      <c r="M18" s="3">
        <v>4</v>
      </c>
      <c r="O18" s="3">
        <v>6</v>
      </c>
      <c r="P18" s="3"/>
      <c r="Q18" s="3">
        <v>0</v>
      </c>
      <c r="R18" s="47"/>
      <c r="S18" s="3">
        <v>0</v>
      </c>
      <c r="T18" s="47"/>
    </row>
    <row r="19" spans="1:22" x14ac:dyDescent="0.15">
      <c r="A19" s="46" t="s">
        <v>10</v>
      </c>
      <c r="B19" s="3" t="s">
        <v>60</v>
      </c>
      <c r="C19" s="3"/>
      <c r="D19" s="3"/>
      <c r="E19" s="3"/>
      <c r="F19" s="3"/>
      <c r="G19" s="3"/>
      <c r="H19" s="3"/>
      <c r="I19" s="15"/>
      <c r="J19" s="15"/>
      <c r="K19" s="3"/>
      <c r="L19" s="3"/>
      <c r="M19" s="3">
        <v>2</v>
      </c>
      <c r="O19" s="3">
        <v>22</v>
      </c>
      <c r="P19" s="3"/>
      <c r="Q19" s="3">
        <v>1</v>
      </c>
      <c r="R19" s="47"/>
      <c r="S19" s="3">
        <v>3</v>
      </c>
      <c r="T19" s="47"/>
    </row>
    <row r="20" spans="1:22" x14ac:dyDescent="0.15">
      <c r="A20" s="46" t="s">
        <v>57</v>
      </c>
      <c r="B20" s="3" t="s">
        <v>58</v>
      </c>
      <c r="C20" s="3"/>
      <c r="D20" s="3"/>
      <c r="E20" s="3"/>
      <c r="F20" s="3"/>
      <c r="G20" s="3"/>
      <c r="H20" s="3"/>
      <c r="I20" s="15"/>
      <c r="J20" s="15"/>
      <c r="K20" s="3"/>
      <c r="L20" s="3"/>
      <c r="M20" s="3">
        <v>2</v>
      </c>
      <c r="O20" s="3">
        <v>7</v>
      </c>
      <c r="P20" s="3"/>
      <c r="Q20" s="3">
        <v>0</v>
      </c>
      <c r="R20" s="47"/>
      <c r="S20" s="3">
        <v>0</v>
      </c>
      <c r="T20" s="47"/>
    </row>
    <row r="21" spans="1:22" x14ac:dyDescent="0.15">
      <c r="A21" s="46" t="s">
        <v>11</v>
      </c>
      <c r="B21" s="3" t="s">
        <v>17</v>
      </c>
      <c r="C21" s="3"/>
      <c r="D21" s="3"/>
      <c r="E21" s="3"/>
      <c r="F21" s="3"/>
      <c r="G21" s="3"/>
      <c r="H21" s="3"/>
      <c r="I21" s="15"/>
      <c r="J21" s="15"/>
      <c r="K21" s="3"/>
      <c r="L21" s="3"/>
      <c r="M21" s="3">
        <v>2</v>
      </c>
      <c r="O21" s="3">
        <v>9</v>
      </c>
      <c r="P21" s="3"/>
      <c r="Q21" s="3">
        <v>1</v>
      </c>
      <c r="R21" s="47"/>
      <c r="S21" s="3">
        <v>1</v>
      </c>
      <c r="T21" s="47"/>
    </row>
    <row r="22" spans="1:22" x14ac:dyDescent="0.15">
      <c r="A22" s="46" t="s">
        <v>12</v>
      </c>
      <c r="B22" s="3" t="s">
        <v>18</v>
      </c>
      <c r="C22" s="3"/>
      <c r="D22" s="3"/>
      <c r="E22" s="3"/>
      <c r="F22" s="3"/>
      <c r="G22" s="3"/>
      <c r="H22" s="3"/>
      <c r="I22" s="15">
        <v>1</v>
      </c>
      <c r="J22" s="15"/>
      <c r="K22" s="3"/>
      <c r="L22" s="3"/>
      <c r="M22" s="3">
        <v>3</v>
      </c>
      <c r="O22" s="3">
        <v>8</v>
      </c>
      <c r="P22" s="3"/>
      <c r="Q22" s="3">
        <v>1</v>
      </c>
      <c r="R22" s="47"/>
      <c r="S22" s="3">
        <v>0</v>
      </c>
      <c r="T22" s="47"/>
    </row>
    <row r="23" spans="1:22" x14ac:dyDescent="0.15">
      <c r="A23" s="46" t="s">
        <v>13</v>
      </c>
      <c r="B23" s="3" t="s">
        <v>19</v>
      </c>
      <c r="C23" s="3"/>
      <c r="D23" s="3"/>
      <c r="E23" s="3"/>
      <c r="F23" s="3"/>
      <c r="G23" s="3">
        <v>1</v>
      </c>
      <c r="H23" s="3"/>
      <c r="I23" s="15"/>
      <c r="J23" s="15"/>
      <c r="K23" s="3"/>
      <c r="L23" s="3"/>
      <c r="M23" s="3">
        <v>1</v>
      </c>
      <c r="O23" s="3">
        <v>0</v>
      </c>
      <c r="P23" s="3"/>
      <c r="Q23" s="3">
        <v>0</v>
      </c>
      <c r="R23" s="47"/>
      <c r="S23" s="3">
        <v>0</v>
      </c>
      <c r="T23" s="47"/>
    </row>
    <row r="24" spans="1:22" x14ac:dyDescent="0.15">
      <c r="A24" s="48" t="s">
        <v>14</v>
      </c>
      <c r="B24" s="4" t="s">
        <v>43</v>
      </c>
      <c r="C24" s="3"/>
      <c r="D24" s="3"/>
      <c r="E24" s="3"/>
      <c r="F24" s="3"/>
      <c r="G24" s="3">
        <v>2</v>
      </c>
      <c r="H24" s="3"/>
      <c r="I24" s="15"/>
      <c r="J24" s="15"/>
      <c r="K24" s="3"/>
      <c r="L24" s="3"/>
      <c r="M24" s="3"/>
      <c r="O24" s="3">
        <v>2</v>
      </c>
      <c r="P24" s="3"/>
      <c r="Q24" s="3">
        <v>0</v>
      </c>
      <c r="R24" s="47"/>
      <c r="S24" s="3">
        <v>0</v>
      </c>
      <c r="T24" s="47"/>
    </row>
    <row r="25" spans="1:22" x14ac:dyDescent="0.15">
      <c r="A25" s="48" t="s">
        <v>44</v>
      </c>
      <c r="B25" s="4"/>
      <c r="C25" s="1">
        <v>8</v>
      </c>
      <c r="D25" s="1">
        <v>0</v>
      </c>
      <c r="E25" s="1">
        <f>E7+E8+E9+E10+E12+E15+E11+E16</f>
        <v>11</v>
      </c>
      <c r="F25" s="1">
        <v>1</v>
      </c>
      <c r="G25" s="1">
        <f>G9+G10+G15+G16+G18+G23+G24</f>
        <v>12</v>
      </c>
      <c r="H25" s="1">
        <v>0</v>
      </c>
      <c r="I25" s="1">
        <v>2</v>
      </c>
      <c r="J25" s="1">
        <v>0</v>
      </c>
      <c r="K25" s="1">
        <v>0</v>
      </c>
      <c r="L25" s="1">
        <v>0</v>
      </c>
      <c r="M25" s="1">
        <f>M17+M16+M18+M19+M21+M22+M23</f>
        <v>13</v>
      </c>
      <c r="N25" s="1">
        <v>1</v>
      </c>
      <c r="O25" s="1">
        <f t="shared" ref="O25:R25" si="0">SUM(O7:O24)</f>
        <v>63</v>
      </c>
      <c r="P25" s="1">
        <f t="shared" si="0"/>
        <v>0</v>
      </c>
      <c r="Q25" s="1">
        <f t="shared" si="0"/>
        <v>3</v>
      </c>
      <c r="R25" s="43">
        <f t="shared" si="0"/>
        <v>0</v>
      </c>
      <c r="S25" s="1">
        <f t="shared" ref="S25:T25" si="1">SUM(S7:S24)</f>
        <v>4</v>
      </c>
      <c r="T25" s="43">
        <f t="shared" si="1"/>
        <v>0</v>
      </c>
    </row>
    <row r="26" spans="1:22" x14ac:dyDescent="0.15">
      <c r="A26" s="40"/>
      <c r="R26" s="41"/>
    </row>
    <row r="27" spans="1:22" x14ac:dyDescent="0.15">
      <c r="A27" s="40"/>
      <c r="R27" s="41"/>
    </row>
    <row r="28" spans="1:22" x14ac:dyDescent="0.15">
      <c r="A28" s="42"/>
      <c r="B28" s="1"/>
      <c r="C28" s="53" t="s">
        <v>75</v>
      </c>
      <c r="D28" s="37"/>
      <c r="E28" s="37"/>
      <c r="F28" s="37"/>
      <c r="G28" s="37"/>
      <c r="H28" s="37"/>
      <c r="I28" s="37"/>
      <c r="J28" s="37"/>
      <c r="K28" s="37"/>
      <c r="L28" s="37"/>
      <c r="M28" s="37"/>
      <c r="N28" s="37"/>
      <c r="O28" s="37"/>
      <c r="P28" s="38"/>
      <c r="R28" s="41"/>
    </row>
    <row r="29" spans="1:22" x14ac:dyDescent="0.15">
      <c r="A29" s="42"/>
      <c r="B29" s="6"/>
      <c r="C29" s="36" t="s">
        <v>27</v>
      </c>
      <c r="D29" s="39"/>
      <c r="E29" s="36" t="s">
        <v>28</v>
      </c>
      <c r="F29" s="39"/>
      <c r="G29" s="36" t="s">
        <v>29</v>
      </c>
      <c r="H29" s="39"/>
      <c r="I29" s="16" t="s">
        <v>45</v>
      </c>
      <c r="J29" s="16"/>
      <c r="K29" s="13" t="s">
        <v>48</v>
      </c>
      <c r="L29" s="13"/>
      <c r="M29" s="13" t="s">
        <v>49</v>
      </c>
      <c r="N29" s="13"/>
      <c r="O29" s="14" t="s">
        <v>61</v>
      </c>
      <c r="P29" s="1"/>
      <c r="Q29" s="14" t="s">
        <v>62</v>
      </c>
      <c r="R29" s="43"/>
      <c r="S29" s="14" t="s">
        <v>73</v>
      </c>
      <c r="T29" s="43"/>
      <c r="U29" s="14" t="s">
        <v>74</v>
      </c>
      <c r="V29" s="43"/>
    </row>
    <row r="30" spans="1:22" x14ac:dyDescent="0.15">
      <c r="A30" s="49" t="s">
        <v>30</v>
      </c>
      <c r="B30" s="7" t="s">
        <v>31</v>
      </c>
      <c r="C30" s="7" t="s">
        <v>32</v>
      </c>
      <c r="D30" s="7" t="s">
        <v>33</v>
      </c>
      <c r="E30" s="7" t="s">
        <v>32</v>
      </c>
      <c r="F30" s="7" t="s">
        <v>33</v>
      </c>
      <c r="G30" s="7" t="s">
        <v>32</v>
      </c>
      <c r="H30" s="22" t="s">
        <v>33</v>
      </c>
      <c r="I30" s="13" t="s">
        <v>25</v>
      </c>
      <c r="J30" s="13" t="s">
        <v>47</v>
      </c>
      <c r="K30" s="25" t="s">
        <v>25</v>
      </c>
      <c r="L30" s="25" t="s">
        <v>47</v>
      </c>
      <c r="M30" s="25" t="s">
        <v>25</v>
      </c>
      <c r="N30" s="25" t="s">
        <v>47</v>
      </c>
      <c r="O30" s="13" t="s">
        <v>50</v>
      </c>
      <c r="P30" s="13" t="s">
        <v>51</v>
      </c>
      <c r="Q30" s="13" t="s">
        <v>50</v>
      </c>
      <c r="R30" s="45" t="s">
        <v>51</v>
      </c>
      <c r="S30" s="13" t="s">
        <v>23</v>
      </c>
      <c r="T30" s="45" t="s">
        <v>24</v>
      </c>
      <c r="U30" s="13" t="s">
        <v>23</v>
      </c>
      <c r="V30" s="45" t="s">
        <v>24</v>
      </c>
    </row>
    <row r="31" spans="1:22" x14ac:dyDescent="0.15">
      <c r="A31" s="46" t="s">
        <v>1</v>
      </c>
      <c r="B31" s="26" t="s">
        <v>34</v>
      </c>
      <c r="C31" s="17">
        <v>2</v>
      </c>
      <c r="E31" s="17">
        <v>1</v>
      </c>
      <c r="G31" s="17">
        <v>1</v>
      </c>
      <c r="I31" s="18">
        <v>0</v>
      </c>
      <c r="J31" s="18"/>
      <c r="K31" s="18">
        <v>0</v>
      </c>
      <c r="L31" s="18"/>
      <c r="M31" s="23">
        <v>1</v>
      </c>
      <c r="N31" s="23"/>
      <c r="O31" s="3">
        <v>0</v>
      </c>
      <c r="P31" s="3"/>
      <c r="Q31" s="3">
        <v>0</v>
      </c>
      <c r="R31" s="47"/>
      <c r="S31" s="3">
        <v>0</v>
      </c>
      <c r="T31" s="47"/>
      <c r="U31" s="3">
        <v>0</v>
      </c>
      <c r="V31" s="47"/>
    </row>
    <row r="32" spans="1:22" x14ac:dyDescent="0.15">
      <c r="A32" s="46" t="s">
        <v>2</v>
      </c>
      <c r="B32" s="26" t="s">
        <v>35</v>
      </c>
      <c r="C32" s="3">
        <v>0</v>
      </c>
      <c r="E32" s="3">
        <v>1</v>
      </c>
      <c r="G32" s="3">
        <v>0</v>
      </c>
      <c r="I32" s="15">
        <v>0</v>
      </c>
      <c r="J32" s="15"/>
      <c r="K32" s="15">
        <v>0</v>
      </c>
      <c r="L32" s="15"/>
      <c r="M32" s="20"/>
      <c r="N32" s="20"/>
      <c r="O32" s="3">
        <v>0</v>
      </c>
      <c r="P32" s="3"/>
      <c r="Q32" s="3">
        <v>0</v>
      </c>
      <c r="R32" s="47"/>
      <c r="S32" s="3">
        <v>0</v>
      </c>
      <c r="T32" s="47"/>
      <c r="U32" s="3">
        <v>0</v>
      </c>
      <c r="V32" s="47"/>
    </row>
    <row r="33" spans="1:22" ht="14" customHeight="1" x14ac:dyDescent="0.15">
      <c r="A33" s="46" t="s">
        <v>3</v>
      </c>
      <c r="B33" s="26" t="s">
        <v>36</v>
      </c>
      <c r="C33" s="3">
        <v>0</v>
      </c>
      <c r="E33" s="3">
        <v>0</v>
      </c>
      <c r="G33" s="3">
        <v>1</v>
      </c>
      <c r="I33" s="15">
        <v>0</v>
      </c>
      <c r="J33" s="15"/>
      <c r="K33" s="15">
        <v>0</v>
      </c>
      <c r="L33" s="15"/>
      <c r="M33" s="20">
        <v>1</v>
      </c>
      <c r="N33" s="20"/>
      <c r="O33" s="3">
        <v>1</v>
      </c>
      <c r="P33" s="3"/>
      <c r="Q33" s="3">
        <v>0</v>
      </c>
      <c r="R33" s="47"/>
      <c r="S33" s="3">
        <v>0</v>
      </c>
      <c r="T33" s="47"/>
      <c r="U33" s="3">
        <v>0</v>
      </c>
      <c r="V33" s="47"/>
    </row>
    <row r="34" spans="1:22" x14ac:dyDescent="0.15">
      <c r="A34" s="46" t="s">
        <v>4</v>
      </c>
      <c r="B34" s="26" t="s">
        <v>37</v>
      </c>
      <c r="C34" s="3">
        <v>0</v>
      </c>
      <c r="E34" s="3">
        <v>1</v>
      </c>
      <c r="G34" s="3">
        <v>2</v>
      </c>
      <c r="I34" s="15">
        <v>0</v>
      </c>
      <c r="J34" s="15"/>
      <c r="K34" s="15">
        <v>0</v>
      </c>
      <c r="L34" s="15"/>
      <c r="M34" s="20"/>
      <c r="N34" s="20"/>
      <c r="O34" s="3">
        <v>1</v>
      </c>
      <c r="P34" s="3"/>
      <c r="Q34" s="3">
        <v>0</v>
      </c>
      <c r="R34" s="47"/>
      <c r="S34" s="3">
        <v>0</v>
      </c>
      <c r="T34" s="47"/>
      <c r="U34" s="3">
        <v>0</v>
      </c>
      <c r="V34" s="47"/>
    </row>
    <row r="35" spans="1:22" x14ac:dyDescent="0.15">
      <c r="A35" s="46" t="s">
        <v>5</v>
      </c>
      <c r="B35" s="26" t="s">
        <v>38</v>
      </c>
      <c r="C35" s="3">
        <v>0</v>
      </c>
      <c r="E35" s="3">
        <v>1</v>
      </c>
      <c r="G35" s="3">
        <v>1</v>
      </c>
      <c r="I35" s="15">
        <v>0</v>
      </c>
      <c r="J35" s="15"/>
      <c r="K35" s="15">
        <v>0</v>
      </c>
      <c r="L35" s="15"/>
      <c r="M35" s="20"/>
      <c r="N35" s="20">
        <v>1</v>
      </c>
      <c r="O35" s="3">
        <v>0</v>
      </c>
      <c r="P35" s="3"/>
      <c r="Q35" s="3">
        <v>0</v>
      </c>
      <c r="R35" s="47"/>
      <c r="S35" s="3">
        <v>0</v>
      </c>
      <c r="T35" s="47"/>
      <c r="U35" s="3">
        <v>0</v>
      </c>
      <c r="V35" s="47"/>
    </row>
    <row r="36" spans="1:22" x14ac:dyDescent="0.15">
      <c r="A36" s="46" t="s">
        <v>6</v>
      </c>
      <c r="B36" s="3" t="s">
        <v>59</v>
      </c>
      <c r="C36" s="3">
        <v>0</v>
      </c>
      <c r="E36" s="3">
        <v>2</v>
      </c>
      <c r="G36" s="3">
        <v>0</v>
      </c>
      <c r="I36" s="15">
        <v>0</v>
      </c>
      <c r="J36" s="15"/>
      <c r="K36" s="15">
        <v>0</v>
      </c>
      <c r="L36" s="15"/>
      <c r="M36" s="20"/>
      <c r="N36" s="20"/>
      <c r="O36" s="3">
        <v>0</v>
      </c>
      <c r="P36" s="3"/>
      <c r="Q36" s="3">
        <v>0</v>
      </c>
      <c r="R36" s="47"/>
      <c r="S36" s="3">
        <v>0</v>
      </c>
      <c r="T36" s="47"/>
      <c r="U36" s="3">
        <v>1</v>
      </c>
      <c r="V36" s="47"/>
    </row>
    <row r="37" spans="1:22" x14ac:dyDescent="0.15">
      <c r="A37" s="46" t="s">
        <v>53</v>
      </c>
      <c r="B37" s="26" t="s">
        <v>54</v>
      </c>
      <c r="C37" s="3">
        <v>0</v>
      </c>
      <c r="E37" s="3">
        <v>1</v>
      </c>
      <c r="G37" s="3">
        <v>0</v>
      </c>
      <c r="I37" s="15">
        <v>0</v>
      </c>
      <c r="J37" s="15"/>
      <c r="K37" s="15">
        <v>0</v>
      </c>
      <c r="L37" s="15"/>
      <c r="M37" s="20"/>
      <c r="N37" s="20"/>
      <c r="O37" s="3">
        <v>0</v>
      </c>
      <c r="P37" s="3"/>
      <c r="Q37" s="3">
        <v>0</v>
      </c>
      <c r="R37" s="47"/>
      <c r="S37" s="3">
        <v>0</v>
      </c>
      <c r="T37" s="47"/>
      <c r="U37" s="3">
        <v>0</v>
      </c>
      <c r="V37" s="47"/>
    </row>
    <row r="38" spans="1:22" x14ac:dyDescent="0.15">
      <c r="A38" s="46" t="s">
        <v>56</v>
      </c>
      <c r="B38" s="26" t="s">
        <v>55</v>
      </c>
      <c r="C38" s="3">
        <v>0</v>
      </c>
      <c r="E38" s="3">
        <v>0</v>
      </c>
      <c r="G38" s="3">
        <v>0</v>
      </c>
      <c r="I38" s="15">
        <v>0</v>
      </c>
      <c r="J38" s="15"/>
      <c r="K38" s="15">
        <v>0</v>
      </c>
      <c r="L38" s="15"/>
      <c r="M38" s="20"/>
      <c r="N38" s="20"/>
      <c r="O38" s="3">
        <v>0</v>
      </c>
      <c r="P38" s="3"/>
      <c r="Q38" s="3">
        <v>0</v>
      </c>
      <c r="R38" s="47"/>
      <c r="S38" s="3">
        <v>0</v>
      </c>
      <c r="T38" s="47"/>
      <c r="U38" s="3">
        <v>0</v>
      </c>
      <c r="V38" s="47"/>
    </row>
    <row r="39" spans="1:22" x14ac:dyDescent="0.15">
      <c r="A39" s="46" t="s">
        <v>7</v>
      </c>
      <c r="B39" s="3" t="s">
        <v>16</v>
      </c>
      <c r="C39" s="3">
        <v>1</v>
      </c>
      <c r="E39" s="3">
        <v>1</v>
      </c>
      <c r="G39" s="3">
        <v>0</v>
      </c>
      <c r="I39" s="15">
        <v>0</v>
      </c>
      <c r="J39" s="15"/>
      <c r="K39" s="15">
        <v>0</v>
      </c>
      <c r="L39" s="15"/>
      <c r="M39" s="20"/>
      <c r="N39" s="20"/>
      <c r="O39" s="3">
        <v>1</v>
      </c>
      <c r="P39" s="3"/>
      <c r="Q39" s="3">
        <v>0</v>
      </c>
      <c r="R39" s="47"/>
      <c r="S39" s="3">
        <v>1</v>
      </c>
      <c r="T39" s="47"/>
      <c r="U39" s="3">
        <v>0</v>
      </c>
      <c r="V39" s="47"/>
    </row>
    <row r="40" spans="1:22" x14ac:dyDescent="0.15">
      <c r="A40" s="46" t="s">
        <v>8</v>
      </c>
      <c r="B40" s="3" t="s">
        <v>39</v>
      </c>
      <c r="C40" s="3">
        <v>4</v>
      </c>
      <c r="E40" s="3">
        <v>1</v>
      </c>
      <c r="G40" s="3">
        <v>0</v>
      </c>
      <c r="I40" s="15">
        <v>0</v>
      </c>
      <c r="J40" s="15"/>
      <c r="K40" s="15">
        <v>0</v>
      </c>
      <c r="L40" s="15"/>
      <c r="M40" s="20">
        <v>4</v>
      </c>
      <c r="N40" s="20"/>
      <c r="O40" s="3">
        <v>2</v>
      </c>
      <c r="P40" s="3"/>
      <c r="Q40" s="3">
        <v>0</v>
      </c>
      <c r="R40" s="47"/>
      <c r="S40" s="3">
        <v>0</v>
      </c>
      <c r="T40" s="47"/>
      <c r="U40" s="3">
        <v>1</v>
      </c>
      <c r="V40" s="47"/>
    </row>
    <row r="41" spans="1:22" x14ac:dyDescent="0.15">
      <c r="A41" s="46" t="s">
        <v>40</v>
      </c>
      <c r="B41" s="27" t="s">
        <v>41</v>
      </c>
      <c r="C41" s="3">
        <v>0</v>
      </c>
      <c r="E41" s="3">
        <v>0</v>
      </c>
      <c r="G41" s="3">
        <v>0</v>
      </c>
      <c r="I41" s="15">
        <v>0</v>
      </c>
      <c r="J41" s="15"/>
      <c r="K41" s="15">
        <v>0</v>
      </c>
      <c r="L41" s="15"/>
      <c r="M41" s="20"/>
      <c r="N41" s="20"/>
      <c r="O41" s="3">
        <v>1</v>
      </c>
      <c r="P41" s="3"/>
      <c r="Q41" s="3">
        <v>0</v>
      </c>
      <c r="R41" s="47"/>
      <c r="S41" s="3">
        <v>0</v>
      </c>
      <c r="T41" s="47"/>
      <c r="U41" s="3">
        <v>0</v>
      </c>
      <c r="V41" s="47"/>
    </row>
    <row r="42" spans="1:22" x14ac:dyDescent="0.15">
      <c r="A42" s="46" t="s">
        <v>9</v>
      </c>
      <c r="B42" s="3" t="s">
        <v>42</v>
      </c>
      <c r="C42" s="3">
        <v>6</v>
      </c>
      <c r="E42" s="3">
        <v>6</v>
      </c>
      <c r="F42">
        <v>1</v>
      </c>
      <c r="G42" s="3">
        <v>1</v>
      </c>
      <c r="I42" s="15">
        <v>0</v>
      </c>
      <c r="J42" s="15"/>
      <c r="K42" s="15">
        <v>0</v>
      </c>
      <c r="L42" s="15"/>
      <c r="M42" s="20">
        <v>2</v>
      </c>
      <c r="N42" s="20"/>
      <c r="O42" s="3">
        <v>4</v>
      </c>
      <c r="P42" s="3"/>
      <c r="Q42" s="3">
        <v>0</v>
      </c>
      <c r="R42" s="47"/>
      <c r="S42" s="3">
        <v>1</v>
      </c>
      <c r="T42" s="47"/>
      <c r="U42" s="3">
        <v>1</v>
      </c>
      <c r="V42" s="47"/>
    </row>
    <row r="43" spans="1:22" x14ac:dyDescent="0.15">
      <c r="A43" s="46" t="s">
        <v>10</v>
      </c>
      <c r="B43" s="3" t="s">
        <v>60</v>
      </c>
      <c r="C43" s="3">
        <v>14</v>
      </c>
      <c r="E43" s="3">
        <v>20</v>
      </c>
      <c r="G43" s="3">
        <v>3</v>
      </c>
      <c r="I43" s="15">
        <v>1</v>
      </c>
      <c r="J43" s="15"/>
      <c r="K43" s="15">
        <v>0</v>
      </c>
      <c r="L43" s="15"/>
      <c r="M43" s="20">
        <v>2</v>
      </c>
      <c r="N43" s="20"/>
      <c r="O43" s="3">
        <v>12</v>
      </c>
      <c r="P43" s="3"/>
      <c r="Q43" s="3">
        <v>0</v>
      </c>
      <c r="R43" s="47"/>
      <c r="S43" s="3">
        <v>3</v>
      </c>
      <c r="T43" s="47"/>
      <c r="U43" s="3">
        <v>15</v>
      </c>
      <c r="V43" s="47"/>
    </row>
    <row r="44" spans="1:22" ht="14" customHeight="1" x14ac:dyDescent="0.15">
      <c r="A44" s="46" t="s">
        <v>57</v>
      </c>
      <c r="B44" s="3" t="s">
        <v>58</v>
      </c>
      <c r="C44" s="3">
        <v>4</v>
      </c>
      <c r="E44" s="3">
        <v>6</v>
      </c>
      <c r="F44">
        <v>1</v>
      </c>
      <c r="G44" s="3">
        <v>0</v>
      </c>
      <c r="I44" s="15">
        <v>0</v>
      </c>
      <c r="J44" s="15"/>
      <c r="K44" s="15">
        <v>0</v>
      </c>
      <c r="L44" s="15"/>
      <c r="M44" s="20">
        <v>1</v>
      </c>
      <c r="N44" s="20"/>
      <c r="O44" s="3">
        <v>3</v>
      </c>
      <c r="P44" s="3"/>
      <c r="Q44" s="3">
        <v>0</v>
      </c>
      <c r="R44" s="47"/>
      <c r="S44" s="3">
        <v>0</v>
      </c>
      <c r="T44" s="47"/>
      <c r="U44" s="3">
        <v>2</v>
      </c>
      <c r="V44" s="47"/>
    </row>
    <row r="45" spans="1:22" ht="15" customHeight="1" x14ac:dyDescent="0.15">
      <c r="A45" s="46" t="s">
        <v>11</v>
      </c>
      <c r="B45" s="3" t="s">
        <v>17</v>
      </c>
      <c r="C45" s="3">
        <v>5</v>
      </c>
      <c r="E45" s="3">
        <v>4</v>
      </c>
      <c r="G45" s="3">
        <v>0</v>
      </c>
      <c r="I45" s="15">
        <v>0</v>
      </c>
      <c r="J45" s="15"/>
      <c r="K45" s="15">
        <v>0</v>
      </c>
      <c r="L45" s="15"/>
      <c r="M45" s="20"/>
      <c r="N45" s="20"/>
      <c r="O45" s="3">
        <v>6</v>
      </c>
      <c r="P45" s="3"/>
      <c r="Q45" s="3">
        <v>0</v>
      </c>
      <c r="R45" s="47"/>
      <c r="S45" s="3">
        <v>2</v>
      </c>
      <c r="T45" s="47"/>
      <c r="U45" s="3">
        <v>5</v>
      </c>
      <c r="V45" s="47"/>
    </row>
    <row r="46" spans="1:22" x14ac:dyDescent="0.15">
      <c r="A46" s="46" t="s">
        <v>12</v>
      </c>
      <c r="B46" s="3" t="s">
        <v>18</v>
      </c>
      <c r="C46" s="3">
        <v>5</v>
      </c>
      <c r="D46">
        <v>1</v>
      </c>
      <c r="E46" s="3">
        <v>5</v>
      </c>
      <c r="F46">
        <v>1</v>
      </c>
      <c r="G46" s="3">
        <v>1</v>
      </c>
      <c r="I46" s="15">
        <v>1</v>
      </c>
      <c r="J46" s="15"/>
      <c r="K46" s="15">
        <v>0</v>
      </c>
      <c r="L46" s="15"/>
      <c r="M46" s="20">
        <v>3</v>
      </c>
      <c r="N46" s="20"/>
      <c r="O46" s="3">
        <v>4</v>
      </c>
      <c r="P46" s="3"/>
      <c r="Q46" s="3">
        <v>0</v>
      </c>
      <c r="R46" s="47"/>
      <c r="S46" s="3">
        <v>0</v>
      </c>
      <c r="T46" s="47"/>
      <c r="U46" s="3">
        <v>3</v>
      </c>
      <c r="V46" s="47"/>
    </row>
    <row r="47" spans="1:22" x14ac:dyDescent="0.15">
      <c r="A47" s="46" t="s">
        <v>13</v>
      </c>
      <c r="B47" s="3" t="s">
        <v>19</v>
      </c>
      <c r="C47" s="3">
        <v>0</v>
      </c>
      <c r="E47" s="3">
        <v>4</v>
      </c>
      <c r="G47" s="3">
        <v>0</v>
      </c>
      <c r="I47" s="15">
        <v>0</v>
      </c>
      <c r="J47" s="15"/>
      <c r="K47" s="15">
        <v>0</v>
      </c>
      <c r="L47" s="15"/>
      <c r="M47" s="20"/>
      <c r="N47" s="20"/>
      <c r="O47" s="3">
        <v>0</v>
      </c>
      <c r="P47" s="3"/>
      <c r="Q47" s="3">
        <v>0</v>
      </c>
      <c r="R47" s="47"/>
      <c r="S47" s="3">
        <v>0</v>
      </c>
      <c r="T47" s="47"/>
      <c r="U47" s="3">
        <v>1</v>
      </c>
      <c r="V47" s="47"/>
    </row>
    <row r="48" spans="1:22" x14ac:dyDescent="0.15">
      <c r="A48" s="48" t="s">
        <v>14</v>
      </c>
      <c r="B48" s="4" t="s">
        <v>43</v>
      </c>
      <c r="C48" s="4">
        <v>2</v>
      </c>
      <c r="D48" s="9"/>
      <c r="E48" s="4">
        <v>2</v>
      </c>
      <c r="F48" s="9"/>
      <c r="G48" s="4">
        <v>0</v>
      </c>
      <c r="H48" s="9"/>
      <c r="I48" s="15">
        <v>0</v>
      </c>
      <c r="J48" s="8"/>
      <c r="K48" s="8">
        <v>0</v>
      </c>
      <c r="L48" s="8"/>
      <c r="M48" s="21"/>
      <c r="N48" s="21"/>
      <c r="O48" s="3">
        <v>1</v>
      </c>
      <c r="P48" s="3"/>
      <c r="Q48" s="3">
        <v>0</v>
      </c>
      <c r="R48" s="47"/>
      <c r="S48" s="3">
        <v>0</v>
      </c>
      <c r="T48" s="47"/>
      <c r="U48" s="3">
        <v>0</v>
      </c>
      <c r="V48" s="47"/>
    </row>
    <row r="49" spans="1:22" x14ac:dyDescent="0.15">
      <c r="A49" s="48" t="s">
        <v>44</v>
      </c>
      <c r="B49" s="4"/>
      <c r="C49" s="4">
        <f>SUM(C31:C48)</f>
        <v>43</v>
      </c>
      <c r="D49" s="4">
        <f>SUM(D31:D48)</f>
        <v>1</v>
      </c>
      <c r="E49" s="4">
        <f>SUM(E31:E48)</f>
        <v>56</v>
      </c>
      <c r="F49" s="4">
        <f>SUM(F31:F48)</f>
        <v>3</v>
      </c>
      <c r="G49" s="4">
        <f>SUM(G31:G48)</f>
        <v>10</v>
      </c>
      <c r="H49" s="4">
        <v>0</v>
      </c>
      <c r="I49" s="24">
        <f t="shared" ref="I49" si="2">SUM(I31:I48)</f>
        <v>2</v>
      </c>
      <c r="J49" s="19">
        <v>0</v>
      </c>
      <c r="K49" s="19">
        <v>0</v>
      </c>
      <c r="L49" s="19">
        <v>0</v>
      </c>
      <c r="M49" s="19">
        <f t="shared" ref="M49:N49" si="3">SUM(M31:M48)</f>
        <v>14</v>
      </c>
      <c r="N49" s="19">
        <f t="shared" si="3"/>
        <v>1</v>
      </c>
      <c r="O49" s="1">
        <f t="shared" ref="O49:R49" si="4">SUM(O31:O48)</f>
        <v>36</v>
      </c>
      <c r="P49" s="1">
        <f t="shared" si="4"/>
        <v>0</v>
      </c>
      <c r="Q49" s="1">
        <f t="shared" si="4"/>
        <v>0</v>
      </c>
      <c r="R49" s="43">
        <f t="shared" si="4"/>
        <v>0</v>
      </c>
      <c r="S49" s="1">
        <f t="shared" ref="S49:T49" si="5">SUM(S31:S48)</f>
        <v>7</v>
      </c>
      <c r="T49" s="43">
        <f t="shared" si="5"/>
        <v>0</v>
      </c>
      <c r="U49" s="1">
        <f t="shared" ref="U49:V49" si="6">SUM(U31:U48)</f>
        <v>29</v>
      </c>
      <c r="V49" s="43">
        <f t="shared" si="6"/>
        <v>0</v>
      </c>
    </row>
    <row r="50" spans="1:22" ht="14" customHeight="1" x14ac:dyDescent="0.15">
      <c r="A50" s="40"/>
      <c r="R50" s="41"/>
    </row>
    <row r="51" spans="1:22" x14ac:dyDescent="0.15">
      <c r="A51" s="40" t="s">
        <v>71</v>
      </c>
      <c r="R51" s="41"/>
    </row>
    <row r="52" spans="1:22" ht="14" thickBot="1" x14ac:dyDescent="0.2">
      <c r="A52" s="50" t="s">
        <v>72</v>
      </c>
      <c r="B52" s="51"/>
      <c r="C52" s="51"/>
      <c r="D52" s="51"/>
      <c r="E52" s="51"/>
      <c r="F52" s="51"/>
      <c r="G52" s="51"/>
      <c r="H52" s="51"/>
      <c r="I52" s="51"/>
      <c r="J52" s="51"/>
      <c r="K52" s="51"/>
      <c r="L52" s="51"/>
      <c r="M52" s="51"/>
      <c r="N52" s="51"/>
      <c r="O52" s="51"/>
      <c r="P52" s="51"/>
      <c r="Q52" s="51"/>
      <c r="R52" s="52"/>
    </row>
  </sheetData>
  <mergeCells count="1">
    <mergeCell ref="A1:R1"/>
  </mergeCells>
  <phoneticPr fontId="5" type="noConversion"/>
  <pageMargins left="0.75" right="0.75" top="1" bottom="1" header="0.5" footer="0.5"/>
  <pageSetup orientation="portrait" horizontalDpi="4294967292" verticalDpi="4294967292"/>
  <headerFooter>
    <oddHeader>&amp;CFigure 4D_x000D_</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view="pageLayout" workbookViewId="0"/>
  </sheetViews>
  <sheetFormatPr baseColWidth="10" defaultColWidth="11" defaultRowHeight="13" x14ac:dyDescent="0.15"/>
  <sheetData/>
  <phoneticPr fontId="5" type="noConversion"/>
  <pageMargins left="0.75" right="0.75" top="1" bottom="1" header="0.5" footer="0.5"/>
  <pageSetup orientation="portrait" horizontalDpi="4294967292"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AC3B3-2BA1-4C74-A5B7-A452FC992CB4}">
  <dimension ref="B1:F10"/>
  <sheetViews>
    <sheetView showGridLines="0" workbookViewId="0"/>
  </sheetViews>
  <sheetFormatPr baseColWidth="10" defaultColWidth="8.83203125" defaultRowHeight="13" x14ac:dyDescent="0.15"/>
  <cols>
    <col min="1" max="1" width="1" customWidth="1"/>
    <col min="2" max="2" width="56.33203125" customWidth="1"/>
    <col min="3" max="3" width="1.33203125" customWidth="1"/>
    <col min="4" max="4" width="4.83203125" customWidth="1"/>
    <col min="5" max="6" width="14" customWidth="1"/>
  </cols>
  <sheetData>
    <row r="1" spans="2:6" ht="28" x14ac:dyDescent="0.15">
      <c r="B1" s="28" t="s">
        <v>63</v>
      </c>
      <c r="C1" s="28"/>
      <c r="D1" s="32"/>
      <c r="E1" s="32"/>
      <c r="F1" s="32"/>
    </row>
    <row r="2" spans="2:6" ht="14" x14ac:dyDescent="0.15">
      <c r="B2" s="28" t="s">
        <v>64</v>
      </c>
      <c r="C2" s="28"/>
      <c r="D2" s="32"/>
      <c r="E2" s="32"/>
      <c r="F2" s="32"/>
    </row>
    <row r="3" spans="2:6" x14ac:dyDescent="0.15">
      <c r="B3" s="29"/>
      <c r="C3" s="29"/>
      <c r="D3" s="33"/>
      <c r="E3" s="33"/>
      <c r="F3" s="33"/>
    </row>
    <row r="4" spans="2:6" ht="42" x14ac:dyDescent="0.15">
      <c r="B4" s="29" t="s">
        <v>65</v>
      </c>
      <c r="C4" s="29"/>
      <c r="D4" s="33"/>
      <c r="E4" s="33"/>
      <c r="F4" s="33"/>
    </row>
    <row r="5" spans="2:6" x14ac:dyDescent="0.15">
      <c r="B5" s="29"/>
      <c r="C5" s="29"/>
      <c r="D5" s="33"/>
      <c r="E5" s="33"/>
      <c r="F5" s="33"/>
    </row>
    <row r="6" spans="2:6" ht="28" x14ac:dyDescent="0.15">
      <c r="B6" s="28" t="s">
        <v>66</v>
      </c>
      <c r="C6" s="28"/>
      <c r="D6" s="32"/>
      <c r="E6" s="32" t="s">
        <v>67</v>
      </c>
      <c r="F6" s="32" t="s">
        <v>68</v>
      </c>
    </row>
    <row r="7" spans="2:6" ht="14" thickBot="1" x14ac:dyDescent="0.2">
      <c r="B7" s="29"/>
      <c r="C7" s="29"/>
      <c r="D7" s="33"/>
      <c r="E7" s="33"/>
      <c r="F7" s="33"/>
    </row>
    <row r="8" spans="2:6" ht="57" thickBot="1" x14ac:dyDescent="0.2">
      <c r="B8" s="30" t="s">
        <v>69</v>
      </c>
      <c r="C8" s="31"/>
      <c r="D8" s="34"/>
      <c r="E8" s="34">
        <v>1</v>
      </c>
      <c r="F8" s="35" t="s">
        <v>70</v>
      </c>
    </row>
    <row r="9" spans="2:6" x14ac:dyDescent="0.15">
      <c r="B9" s="29"/>
      <c r="C9" s="29"/>
      <c r="D9" s="33"/>
      <c r="E9" s="33"/>
      <c r="F9" s="33"/>
    </row>
    <row r="10" spans="2:6" x14ac:dyDescent="0.15">
      <c r="B10" s="29"/>
      <c r="C10" s="29"/>
      <c r="D10" s="33"/>
      <c r="E10" s="33"/>
      <c r="F10" s="3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self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Eleanor Avril</dc:creator>
  <cp:lastModifiedBy>Microsoft Office User</cp:lastModifiedBy>
  <cp:lastPrinted>2017-08-09T19:00:31Z</cp:lastPrinted>
  <dcterms:created xsi:type="dcterms:W3CDTF">2017-06-02T14:40:01Z</dcterms:created>
  <dcterms:modified xsi:type="dcterms:W3CDTF">2023-08-09T14:08:50Z</dcterms:modified>
</cp:coreProperties>
</file>