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fo" sheetId="1" r:id="rId4"/>
    <sheet state="visible" name="TF all " sheetId="2" r:id="rId5"/>
    <sheet state="visible" name="HM all " sheetId="3" r:id="rId6"/>
    <sheet state="visible" name="TF promoters" sheetId="4" r:id="rId7"/>
    <sheet state="visible" name="HM promoters" sheetId="5" r:id="rId8"/>
    <sheet state="visible" name="TF CpG-promoters" sheetId="6" r:id="rId9"/>
    <sheet state="visible" name="HM CpG promoters" sheetId="7" r:id="rId10"/>
    <sheet state="visible" name="TF Non-CpG promoters" sheetId="8" r:id="rId11"/>
    <sheet state="visible" name="HM Non-CpG promoters" sheetId="9" r:id="rId12"/>
  </sheets>
  <definedNames/>
  <calcPr/>
  <extLst>
    <ext uri="GoogleSheetsCustomDataVersion2">
      <go:sheetsCustomData xmlns:go="http://customooxmlschemas.google.com/" r:id="rId13" roundtripDataChecksum="v/GfcVDx503oQBvxugPVfrIEYFd0ii1nmdgZcz1rNS0="/>
    </ext>
  </extLst>
</workbook>
</file>

<file path=xl/sharedStrings.xml><?xml version="1.0" encoding="utf-8"?>
<sst xmlns="http://schemas.openxmlformats.org/spreadsheetml/2006/main" count="4017" uniqueCount="1915">
  <si>
    <t>Z-DNA formation in promoters conserved between human and mouse are associated with increased transcription initiation rates</t>
  </si>
  <si>
    <t>Nazar Beknazarov, Dmitry Konovalov, Alan Herbert and Maria Poptsova</t>
  </si>
  <si>
    <r>
      <rPr>
        <rFont val="Arial"/>
        <b/>
        <color theme="1"/>
        <sz val="14.0"/>
      </rPr>
      <t xml:space="preserve">Supplementary Table 6. </t>
    </r>
    <r>
      <rPr>
        <rFont val="Arial"/>
        <b val="0"/>
        <color rgb="FF000000"/>
        <sz val="14.0"/>
      </rPr>
      <t xml:space="preserve">Enrichment analysis of transcription factors and histone marks around conserved Z-flipons for the entire genome, </t>
    </r>
  </si>
  <si>
    <t xml:space="preserve">and separately for promoters, CpG- and non-CpG-promoters in human and mouse genomes. </t>
  </si>
  <si>
    <t>sheet</t>
  </si>
  <si>
    <t>description</t>
  </si>
  <si>
    <t>TF all</t>
  </si>
  <si>
    <t>Transcription factors accociations with DeepZ threshold 3*</t>
  </si>
  <si>
    <t>HM all</t>
  </si>
  <si>
    <t>Histone marks accociations with DeepZ threshold 3*</t>
  </si>
  <si>
    <t>HM promoters</t>
  </si>
  <si>
    <t>Histone marks accociations with DeepZ threshold 3* in promoter regions</t>
  </si>
  <si>
    <t>TF promoters</t>
  </si>
  <si>
    <t>Transcription factors accociations with DeepZ threshold 3*  in promoter regions</t>
  </si>
  <si>
    <t>TF CpG promoters</t>
  </si>
  <si>
    <t>Transcription factors accociations with DeepZ threshold 3*  in promoter regions with CpG islands</t>
  </si>
  <si>
    <t>TF Non- CpG promoters</t>
  </si>
  <si>
    <t>Transcription factors accociations with DeepZ threshold 3*  in promoter regions without CpG islands</t>
  </si>
  <si>
    <t>HM CpG promoters</t>
  </si>
  <si>
    <t>Histone marks accociations with DeepZ threshold 3*  in promoter regions with CpG islands</t>
  </si>
  <si>
    <t>HM Non-CpG promoters</t>
  </si>
  <si>
    <t>Histone marks accociations with DeepZ threshold 3*  in promoter regions without CpG islands</t>
  </si>
  <si>
    <t>*</t>
  </si>
  <si>
    <t xml:space="preserve">Using DeepZ predicted probabilities we've generated the annotation with seven thresholds where i-th threshold equals to the quantile 1 - 10^i. </t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</si>
  <si>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 xml:space="preserve">number and share of conserved </t>
    </r>
    <r>
      <rPr>
        <rFont val="Calibri"/>
        <b/>
        <color theme="1"/>
        <sz val="11.0"/>
      </rPr>
      <t>DeepZ predictions</t>
    </r>
    <r>
      <rPr>
        <rFont val="Calibri"/>
        <b val="0"/>
        <color theme="1"/>
        <sz val="11.0"/>
      </rPr>
      <t xml:space="preserve"> overlapping TF or HM, </t>
    </r>
    <r>
      <rPr>
        <rFont val="Calibri"/>
        <b/>
        <color theme="1"/>
        <sz val="11.0"/>
      </rPr>
      <t>fold</t>
    </r>
    <r>
      <rPr>
        <rFont val="Calibri"/>
        <b val="0"/>
        <color theme="1"/>
        <sz val="11.0"/>
      </rPr>
      <t xml:space="preserve"> enrichment (number of overlapping regions / expected number of overlapping regions )
and  significance of this enrichment (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>)</t>
    </r>
  </si>
  <si>
    <t>Human hg19</t>
  </si>
  <si>
    <t>mouse mm9</t>
  </si>
  <si>
    <t>TF or hist</t>
  </si>
  <si>
    <t>DeepZ predictions</t>
  </si>
  <si>
    <t>p</t>
  </si>
  <si>
    <t>fold</t>
  </si>
  <si>
    <t>5-hmC</t>
  </si>
  <si>
    <t>154</t>
  </si>
  <si>
    <t>706</t>
  </si>
  <si>
    <t>5-mC</t>
  </si>
  <si>
    <t>6939</t>
  </si>
  <si>
    <t>729</t>
  </si>
  <si>
    <t>8-Hydroxydeoxyguanosine</t>
  </si>
  <si>
    <t>233</t>
  </si>
  <si>
    <t>378</t>
  </si>
  <si>
    <t>AFF4</t>
  </si>
  <si>
    <t>13531</t>
  </si>
  <si>
    <t>Aff4</t>
  </si>
  <si>
    <t>459</t>
  </si>
  <si>
    <t>AHR</t>
  </si>
  <si>
    <t>4591</t>
  </si>
  <si>
    <t>Ahr</t>
  </si>
  <si>
    <t>1339</t>
  </si>
  <si>
    <t>AML1-ETO</t>
  </si>
  <si>
    <t>456</t>
  </si>
  <si>
    <t>7874</t>
  </si>
  <si>
    <t>AR</t>
  </si>
  <si>
    <t>21402</t>
  </si>
  <si>
    <t>Ar</t>
  </si>
  <si>
    <t>276</t>
  </si>
  <si>
    <t>ARID1A</t>
  </si>
  <si>
    <t>7523</t>
  </si>
  <si>
    <t>Arid1a</t>
  </si>
  <si>
    <t>171</t>
  </si>
  <si>
    <t>ARID1B</t>
  </si>
  <si>
    <t>70</t>
  </si>
  <si>
    <t>Arid1b</t>
  </si>
  <si>
    <t>8</t>
  </si>
  <si>
    <t>ARID2</t>
  </si>
  <si>
    <t>14857</t>
  </si>
  <si>
    <t>Arid2</t>
  </si>
  <si>
    <t>28</t>
  </si>
  <si>
    <t>ARID3A</t>
  </si>
  <si>
    <t>2432</t>
  </si>
  <si>
    <t>Arid3a</t>
  </si>
  <si>
    <t>483</t>
  </si>
  <si>
    <t>ARNT</t>
  </si>
  <si>
    <t>24154</t>
  </si>
  <si>
    <t>Arnt</t>
  </si>
  <si>
    <t>1076</t>
  </si>
  <si>
    <t>ARNTL</t>
  </si>
  <si>
    <t>2001</t>
  </si>
  <si>
    <t>Arntl</t>
  </si>
  <si>
    <t>3001</t>
  </si>
  <si>
    <t>ASCL1</t>
  </si>
  <si>
    <t>348</t>
  </si>
  <si>
    <t>Ascl1</t>
  </si>
  <si>
    <t>2888</t>
  </si>
  <si>
    <t>ASH1L</t>
  </si>
  <si>
    <t>79</t>
  </si>
  <si>
    <t>Ash1l</t>
  </si>
  <si>
    <t>19</t>
  </si>
  <si>
    <t>ASH2L</t>
  </si>
  <si>
    <t>2003</t>
  </si>
  <si>
    <t>Ash2l</t>
  </si>
  <si>
    <t>6453</t>
  </si>
  <si>
    <t>ASXL1</t>
  </si>
  <si>
    <t>10070</t>
  </si>
  <si>
    <t>Asxl1</t>
  </si>
  <si>
    <t>5571</t>
  </si>
  <si>
    <t>ATF2</t>
  </si>
  <si>
    <t>13989</t>
  </si>
  <si>
    <t>Atf2</t>
  </si>
  <si>
    <t>567</t>
  </si>
  <si>
    <t>ATF3</t>
  </si>
  <si>
    <t>20043</t>
  </si>
  <si>
    <t>Atf3</t>
  </si>
  <si>
    <t>2174</t>
  </si>
  <si>
    <t>ATF4</t>
  </si>
  <si>
    <t>442</t>
  </si>
  <si>
    <t>Atf4</t>
  </si>
  <si>
    <t>143</t>
  </si>
  <si>
    <t>ATF7</t>
  </si>
  <si>
    <t>0</t>
  </si>
  <si>
    <t>Atf7</t>
  </si>
  <si>
    <t>189</t>
  </si>
  <si>
    <t>ATF7IP</t>
  </si>
  <si>
    <t>9</t>
  </si>
  <si>
    <t>Atf7ip</t>
  </si>
  <si>
    <t>48</t>
  </si>
  <si>
    <t>ATRX</t>
  </si>
  <si>
    <t>66</t>
  </si>
  <si>
    <t>Atrx</t>
  </si>
  <si>
    <t>2742</t>
  </si>
  <si>
    <t>AUTS2</t>
  </si>
  <si>
    <t>Auts2</t>
  </si>
  <si>
    <t>234</t>
  </si>
  <si>
    <t>BACH1</t>
  </si>
  <si>
    <t>2699</t>
  </si>
  <si>
    <t>Bach1</t>
  </si>
  <si>
    <t>1879</t>
  </si>
  <si>
    <t>BACH2</t>
  </si>
  <si>
    <t>1734</t>
  </si>
  <si>
    <t>Bach2</t>
  </si>
  <si>
    <t>2557</t>
  </si>
  <si>
    <t>BAP1</t>
  </si>
  <si>
    <t>6816</t>
  </si>
  <si>
    <t>Bap1</t>
  </si>
  <si>
    <t>1597</t>
  </si>
  <si>
    <t>BATF</t>
  </si>
  <si>
    <t>744</t>
  </si>
  <si>
    <t>Batf</t>
  </si>
  <si>
    <t>2009</t>
  </si>
  <si>
    <t>BATF3</t>
  </si>
  <si>
    <t>Batf3</t>
  </si>
  <si>
    <t>164</t>
  </si>
  <si>
    <t>BBX</t>
  </si>
  <si>
    <t>Bbx</t>
  </si>
  <si>
    <t>72</t>
  </si>
  <si>
    <t>BCL11A</t>
  </si>
  <si>
    <t>2251</t>
  </si>
  <si>
    <t>Bcl11a</t>
  </si>
  <si>
    <t>20</t>
  </si>
  <si>
    <t>BCL11B</t>
  </si>
  <si>
    <t>5562</t>
  </si>
  <si>
    <t>Bcl11b</t>
  </si>
  <si>
    <t>7006</t>
  </si>
  <si>
    <t>BCL6</t>
  </si>
  <si>
    <t>16622</t>
  </si>
  <si>
    <t>Bcl6</t>
  </si>
  <si>
    <t>949</t>
  </si>
  <si>
    <t>BCOR</t>
  </si>
  <si>
    <t>24381</t>
  </si>
  <si>
    <t>Bcor</t>
  </si>
  <si>
    <t>1204</t>
  </si>
  <si>
    <t>BHLHE40</t>
  </si>
  <si>
    <t>10883</t>
  </si>
  <si>
    <t>Bhlhe40</t>
  </si>
  <si>
    <t>3323</t>
  </si>
  <si>
    <t>BHLHE41</t>
  </si>
  <si>
    <t>1</t>
  </si>
  <si>
    <t>Bhlhe41</t>
  </si>
  <si>
    <t>863</t>
  </si>
  <si>
    <t>Biotin</t>
  </si>
  <si>
    <t>1987</t>
  </si>
  <si>
    <t>7234</t>
  </si>
  <si>
    <t>BMI1</t>
  </si>
  <si>
    <t>3932</t>
  </si>
  <si>
    <t>Bmi1</t>
  </si>
  <si>
    <t>68</t>
  </si>
  <si>
    <t>BRCA1</t>
  </si>
  <si>
    <t>13069</t>
  </si>
  <si>
    <t>Brca1</t>
  </si>
  <si>
    <t>43</t>
  </si>
  <si>
    <t>BRD2</t>
  </si>
  <si>
    <t>23335</t>
  </si>
  <si>
    <t>Brd2</t>
  </si>
  <si>
    <t>3750</t>
  </si>
  <si>
    <t>BRD3</t>
  </si>
  <si>
    <t>13362</t>
  </si>
  <si>
    <t>Brd3</t>
  </si>
  <si>
    <t>60</t>
  </si>
  <si>
    <t>BRD4</t>
  </si>
  <si>
    <t>29725</t>
  </si>
  <si>
    <t>Brd4</t>
  </si>
  <si>
    <t>8731</t>
  </si>
  <si>
    <t>BRD9</t>
  </si>
  <si>
    <t>16580</t>
  </si>
  <si>
    <t>Brd9</t>
  </si>
  <si>
    <t>2911</t>
  </si>
  <si>
    <t>BrdU</t>
  </si>
  <si>
    <t>370</t>
  </si>
  <si>
    <t>2</t>
  </si>
  <si>
    <t>BRF1</t>
  </si>
  <si>
    <t>215</t>
  </si>
  <si>
    <t>Brf1</t>
  </si>
  <si>
    <t>24</t>
  </si>
  <si>
    <t>BRF2</t>
  </si>
  <si>
    <t>50</t>
  </si>
  <si>
    <t>Brf2</t>
  </si>
  <si>
    <t>CARM1</t>
  </si>
  <si>
    <t>5</t>
  </si>
  <si>
    <t>Carm1</t>
  </si>
  <si>
    <t>Cas9</t>
  </si>
  <si>
    <t>29</t>
  </si>
  <si>
    <t>CBFA2T2</t>
  </si>
  <si>
    <t>165</t>
  </si>
  <si>
    <t>Cbfa2t2</t>
  </si>
  <si>
    <t>289</t>
  </si>
  <si>
    <t>CBFA2T3</t>
  </si>
  <si>
    <t>44</t>
  </si>
  <si>
    <t>Cbfa2t3</t>
  </si>
  <si>
    <t>4136</t>
  </si>
  <si>
    <t>CBFB</t>
  </si>
  <si>
    <t>13666</t>
  </si>
  <si>
    <t>Cbfb</t>
  </si>
  <si>
    <t>6551</t>
  </si>
  <si>
    <t>CBX1</t>
  </si>
  <si>
    <t>Cbx1</t>
  </si>
  <si>
    <t>CBX2</t>
  </si>
  <si>
    <t>7</t>
  </si>
  <si>
    <t>Cbx2</t>
  </si>
  <si>
    <t>2227</t>
  </si>
  <si>
    <t>CBX3</t>
  </si>
  <si>
    <t>16274</t>
  </si>
  <si>
    <t>Cbx3</t>
  </si>
  <si>
    <t>5184</t>
  </si>
  <si>
    <t>CBX5</t>
  </si>
  <si>
    <t>6</t>
  </si>
  <si>
    <t>Cbx5</t>
  </si>
  <si>
    <t>109</t>
  </si>
  <si>
    <t>CBX7</t>
  </si>
  <si>
    <t>3338</t>
  </si>
  <si>
    <t>Cbx7</t>
  </si>
  <si>
    <t>1033</t>
  </si>
  <si>
    <t>CBX8</t>
  </si>
  <si>
    <t>26</t>
  </si>
  <si>
    <t>Cbx8</t>
  </si>
  <si>
    <t>470</t>
  </si>
  <si>
    <t>CDC73</t>
  </si>
  <si>
    <t>989</t>
  </si>
  <si>
    <t>Cdc73</t>
  </si>
  <si>
    <t>880</t>
  </si>
  <si>
    <t>CDK7</t>
  </si>
  <si>
    <t>14148</t>
  </si>
  <si>
    <t>Cdk7</t>
  </si>
  <si>
    <t>1598</t>
  </si>
  <si>
    <t>CDK8</t>
  </si>
  <si>
    <t>18547</t>
  </si>
  <si>
    <t>Cdk8</t>
  </si>
  <si>
    <t>2263</t>
  </si>
  <si>
    <t>CDK9</t>
  </si>
  <si>
    <t>18868</t>
  </si>
  <si>
    <t>Cdk9</t>
  </si>
  <si>
    <t>3158</t>
  </si>
  <si>
    <t>CDX2</t>
  </si>
  <si>
    <t>1812</t>
  </si>
  <si>
    <t>Cdx2</t>
  </si>
  <si>
    <t>268</t>
  </si>
  <si>
    <t>CEBPA</t>
  </si>
  <si>
    <t>6952</t>
  </si>
  <si>
    <t>Cebpa</t>
  </si>
  <si>
    <t>2167</t>
  </si>
  <si>
    <t>CEBPB</t>
  </si>
  <si>
    <t>10025</t>
  </si>
  <si>
    <t>Cebpb</t>
  </si>
  <si>
    <t>4794</t>
  </si>
  <si>
    <t>CEBPD</t>
  </si>
  <si>
    <t>6215</t>
  </si>
  <si>
    <t>Cebpd</t>
  </si>
  <si>
    <t>330</t>
  </si>
  <si>
    <t>CHD1</t>
  </si>
  <si>
    <t>10908</t>
  </si>
  <si>
    <t>Chd1</t>
  </si>
  <si>
    <t>1206</t>
  </si>
  <si>
    <t>CHD2</t>
  </si>
  <si>
    <t>12649</t>
  </si>
  <si>
    <t>Chd2</t>
  </si>
  <si>
    <t>2368</t>
  </si>
  <si>
    <t>CHD4</t>
  </si>
  <si>
    <t>3645</t>
  </si>
  <si>
    <t>Chd4</t>
  </si>
  <si>
    <t>10150</t>
  </si>
  <si>
    <t>CHD7</t>
  </si>
  <si>
    <t>Chd7</t>
  </si>
  <si>
    <t>450</t>
  </si>
  <si>
    <t>CHD8</t>
  </si>
  <si>
    <t>14080</t>
  </si>
  <si>
    <t>Chd8</t>
  </si>
  <si>
    <t>1846</t>
  </si>
  <si>
    <t>CLOCK</t>
  </si>
  <si>
    <t>444</t>
  </si>
  <si>
    <t>Clock</t>
  </si>
  <si>
    <t>4188</t>
  </si>
  <si>
    <t>CREB1</t>
  </si>
  <si>
    <t>23281</t>
  </si>
  <si>
    <t>Creb1</t>
  </si>
  <si>
    <t>7876</t>
  </si>
  <si>
    <t>CREBBP</t>
  </si>
  <si>
    <t>16331</t>
  </si>
  <si>
    <t>Crebbp</t>
  </si>
  <si>
    <t>7634</t>
  </si>
  <si>
    <t>CRTC2</t>
  </si>
  <si>
    <t>19748</t>
  </si>
  <si>
    <t>Crtc2</t>
  </si>
  <si>
    <t>671</t>
  </si>
  <si>
    <t>CRY1</t>
  </si>
  <si>
    <t>182</t>
  </si>
  <si>
    <t>Cry1</t>
  </si>
  <si>
    <t>30</t>
  </si>
  <si>
    <t>CTCF</t>
  </si>
  <si>
    <t>18268</t>
  </si>
  <si>
    <t>Ctcf</t>
  </si>
  <si>
    <t>8844</t>
  </si>
  <si>
    <t>CTCFL</t>
  </si>
  <si>
    <t>14733</t>
  </si>
  <si>
    <t>Ctcfl</t>
  </si>
  <si>
    <t>1576</t>
  </si>
  <si>
    <t>CTNNB1</t>
  </si>
  <si>
    <t>366</t>
  </si>
  <si>
    <t>Ctnnb1</t>
  </si>
  <si>
    <t>250</t>
  </si>
  <si>
    <t>CTR9</t>
  </si>
  <si>
    <t>Ctr9</t>
  </si>
  <si>
    <t>1756</t>
  </si>
  <si>
    <t>CXXC1</t>
  </si>
  <si>
    <t>18550</t>
  </si>
  <si>
    <t>Cxxc1</t>
  </si>
  <si>
    <t>4985</t>
  </si>
  <si>
    <t>DAXX</t>
  </si>
  <si>
    <t>1163</t>
  </si>
  <si>
    <t>Daxx</t>
  </si>
  <si>
    <t>91</t>
  </si>
  <si>
    <t>DDIT3</t>
  </si>
  <si>
    <t>1395</t>
  </si>
  <si>
    <t>Ddit3</t>
  </si>
  <si>
    <t>DDX5</t>
  </si>
  <si>
    <t>535</t>
  </si>
  <si>
    <t>Ddx5</t>
  </si>
  <si>
    <t>DICER1</t>
  </si>
  <si>
    <t>21</t>
  </si>
  <si>
    <t>Dicer1</t>
  </si>
  <si>
    <t>236</t>
  </si>
  <si>
    <t>DMC1</t>
  </si>
  <si>
    <t>1382</t>
  </si>
  <si>
    <t>Dmc1</t>
  </si>
  <si>
    <t>3992</t>
  </si>
  <si>
    <t>DNMT3A</t>
  </si>
  <si>
    <t>2252</t>
  </si>
  <si>
    <t>Dnmt3a</t>
  </si>
  <si>
    <t>DNMT3B</t>
  </si>
  <si>
    <t>1676</t>
  </si>
  <si>
    <t>Dnmt3b</t>
  </si>
  <si>
    <t>351</t>
  </si>
  <si>
    <t>DPF2</t>
  </si>
  <si>
    <t>5436</t>
  </si>
  <si>
    <t>Dpf2</t>
  </si>
  <si>
    <t>193</t>
  </si>
  <si>
    <t>DR1</t>
  </si>
  <si>
    <t>83</t>
  </si>
  <si>
    <t>Dr1</t>
  </si>
  <si>
    <t>8717</t>
  </si>
  <si>
    <t>E2F1</t>
  </si>
  <si>
    <t>24430</t>
  </si>
  <si>
    <t>E2f1</t>
  </si>
  <si>
    <t>2050</t>
  </si>
  <si>
    <t>E2F3</t>
  </si>
  <si>
    <t>11669</t>
  </si>
  <si>
    <t>E2f3</t>
  </si>
  <si>
    <t>1476</t>
  </si>
  <si>
    <t>E2F4</t>
  </si>
  <si>
    <t>8037</t>
  </si>
  <si>
    <t>E2f4</t>
  </si>
  <si>
    <t>2096</t>
  </si>
  <si>
    <t>EBF1</t>
  </si>
  <si>
    <t>3920</t>
  </si>
  <si>
    <t>Ebf1</t>
  </si>
  <si>
    <t>695</t>
  </si>
  <si>
    <t>EED</t>
  </si>
  <si>
    <t>892</t>
  </si>
  <si>
    <t>Eed</t>
  </si>
  <si>
    <t>573</t>
  </si>
  <si>
    <t>EGR1</t>
  </si>
  <si>
    <t>14753</t>
  </si>
  <si>
    <t>Egr1</t>
  </si>
  <si>
    <t>647</t>
  </si>
  <si>
    <t>EGR2</t>
  </si>
  <si>
    <t>Egr2</t>
  </si>
  <si>
    <t>5260</t>
  </si>
  <si>
    <t>EHF</t>
  </si>
  <si>
    <t>2405</t>
  </si>
  <si>
    <t>Ehf</t>
  </si>
  <si>
    <t>27</t>
  </si>
  <si>
    <t>EHMT2</t>
  </si>
  <si>
    <t>13358</t>
  </si>
  <si>
    <t>Ehmt2</t>
  </si>
  <si>
    <t>245</t>
  </si>
  <si>
    <t>ELF1</t>
  </si>
  <si>
    <t>18515</t>
  </si>
  <si>
    <t>Elf1</t>
  </si>
  <si>
    <t>1498</t>
  </si>
  <si>
    <t>ELF4</t>
  </si>
  <si>
    <t>Elf4</t>
  </si>
  <si>
    <t>2228</t>
  </si>
  <si>
    <t>ELK1</t>
  </si>
  <si>
    <t>5099</t>
  </si>
  <si>
    <t>Elk1</t>
  </si>
  <si>
    <t>704</t>
  </si>
  <si>
    <t>ELK3</t>
  </si>
  <si>
    <t>2270</t>
  </si>
  <si>
    <t>Elk3</t>
  </si>
  <si>
    <t>ELK4</t>
  </si>
  <si>
    <t>3548</t>
  </si>
  <si>
    <t>Elk4</t>
  </si>
  <si>
    <t>45</t>
  </si>
  <si>
    <t>ELL</t>
  </si>
  <si>
    <t>95</t>
  </si>
  <si>
    <t>Ell</t>
  </si>
  <si>
    <t>ELL2</t>
  </si>
  <si>
    <t>6763</t>
  </si>
  <si>
    <t>Ell2</t>
  </si>
  <si>
    <t>257</t>
  </si>
  <si>
    <t>EOMES</t>
  </si>
  <si>
    <t>1036</t>
  </si>
  <si>
    <t>Eomes</t>
  </si>
  <si>
    <t>5116</t>
  </si>
  <si>
    <t>EP300</t>
  </si>
  <si>
    <t>23315</t>
  </si>
  <si>
    <t>Ep300</t>
  </si>
  <si>
    <t>8174</t>
  </si>
  <si>
    <t>EP400</t>
  </si>
  <si>
    <t>4939</t>
  </si>
  <si>
    <t>Ep400</t>
  </si>
  <si>
    <t>323</t>
  </si>
  <si>
    <t>ERCC3</t>
  </si>
  <si>
    <t>3155</t>
  </si>
  <si>
    <t>Ercc3</t>
  </si>
  <si>
    <t>16</t>
  </si>
  <si>
    <t>ERG</t>
  </si>
  <si>
    <t>28721</t>
  </si>
  <si>
    <t>Erg</t>
  </si>
  <si>
    <t>4363</t>
  </si>
  <si>
    <t>ESR1</t>
  </si>
  <si>
    <t>25371</t>
  </si>
  <si>
    <t>Esr1</t>
  </si>
  <si>
    <t>7586</t>
  </si>
  <si>
    <t>ESRRA</t>
  </si>
  <si>
    <t>2624</t>
  </si>
  <si>
    <t>Esrra</t>
  </si>
  <si>
    <t>981</t>
  </si>
  <si>
    <t>ETS1</t>
  </si>
  <si>
    <t>17853</t>
  </si>
  <si>
    <t>Ets1</t>
  </si>
  <si>
    <t>6363</t>
  </si>
  <si>
    <t>ETS2</t>
  </si>
  <si>
    <t>Ets2</t>
  </si>
  <si>
    <t>3300</t>
  </si>
  <si>
    <t>ETV5</t>
  </si>
  <si>
    <t>2442</t>
  </si>
  <si>
    <t>Etv5</t>
  </si>
  <si>
    <t>4047</t>
  </si>
  <si>
    <t>ETV6</t>
  </si>
  <si>
    <t>213</t>
  </si>
  <si>
    <t>Etv6</t>
  </si>
  <si>
    <t>1373</t>
  </si>
  <si>
    <t>EZH1</t>
  </si>
  <si>
    <t>686</t>
  </si>
  <si>
    <t>Ezh1</t>
  </si>
  <si>
    <t>126</t>
  </si>
  <si>
    <t>EZH2</t>
  </si>
  <si>
    <t>28612</t>
  </si>
  <si>
    <t>Ezh2</t>
  </si>
  <si>
    <t>4542</t>
  </si>
  <si>
    <t>FAM208A</t>
  </si>
  <si>
    <t>187</t>
  </si>
  <si>
    <t>Fam208a</t>
  </si>
  <si>
    <t>101</t>
  </si>
  <si>
    <t>FGFR1</t>
  </si>
  <si>
    <t>12386</t>
  </si>
  <si>
    <t>Fgfr1</t>
  </si>
  <si>
    <t>4287</t>
  </si>
  <si>
    <t>FLI1</t>
  </si>
  <si>
    <t>19313</t>
  </si>
  <si>
    <t>Fli1</t>
  </si>
  <si>
    <t>6647</t>
  </si>
  <si>
    <t>FOS</t>
  </si>
  <si>
    <t>3498</t>
  </si>
  <si>
    <t>Fos</t>
  </si>
  <si>
    <t>1705</t>
  </si>
  <si>
    <t>FOSB</t>
  </si>
  <si>
    <t>Fosb</t>
  </si>
  <si>
    <t>300</t>
  </si>
  <si>
    <t>FOSL1</t>
  </si>
  <si>
    <t>6601</t>
  </si>
  <si>
    <t>Fosl1</t>
  </si>
  <si>
    <t>2057</t>
  </si>
  <si>
    <t>FOSL2</t>
  </si>
  <si>
    <t>6436</t>
  </si>
  <si>
    <t>Fosl2</t>
  </si>
  <si>
    <t>688</t>
  </si>
  <si>
    <t>FOXA1</t>
  </si>
  <si>
    <t>21432</t>
  </si>
  <si>
    <t>Foxa1</t>
  </si>
  <si>
    <t>910</t>
  </si>
  <si>
    <t>FOXA2</t>
  </si>
  <si>
    <t>15104</t>
  </si>
  <si>
    <t>Foxa2</t>
  </si>
  <si>
    <t>4557</t>
  </si>
  <si>
    <t>FOXF1</t>
  </si>
  <si>
    <t>Foxf1</t>
  </si>
  <si>
    <t>3654</t>
  </si>
  <si>
    <t>FOXH1</t>
  </si>
  <si>
    <t>150</t>
  </si>
  <si>
    <t>Foxh1</t>
  </si>
  <si>
    <t>6845</t>
  </si>
  <si>
    <t>FOXJ2</t>
  </si>
  <si>
    <t>Foxj2</t>
  </si>
  <si>
    <t>152</t>
  </si>
  <si>
    <t>FOXK1</t>
  </si>
  <si>
    <t>3374</t>
  </si>
  <si>
    <t>Foxk1</t>
  </si>
  <si>
    <t>102</t>
  </si>
  <si>
    <t>FOXO1</t>
  </si>
  <si>
    <t>7654</t>
  </si>
  <si>
    <t>Foxo1</t>
  </si>
  <si>
    <t>1650</t>
  </si>
  <si>
    <t>FOXP1</t>
  </si>
  <si>
    <t>18102</t>
  </si>
  <si>
    <t>Foxp1</t>
  </si>
  <si>
    <t>6307</t>
  </si>
  <si>
    <t>FOXP3</t>
  </si>
  <si>
    <t>318</t>
  </si>
  <si>
    <t>Foxp3</t>
  </si>
  <si>
    <t>5365</t>
  </si>
  <si>
    <t>GABPA</t>
  </si>
  <si>
    <t>13049</t>
  </si>
  <si>
    <t>Gabpa</t>
  </si>
  <si>
    <t>2727</t>
  </si>
  <si>
    <t>GATA1</t>
  </si>
  <si>
    <t>12114</t>
  </si>
  <si>
    <t>Gata1</t>
  </si>
  <si>
    <t>838</t>
  </si>
  <si>
    <t>GATA2</t>
  </si>
  <si>
    <t>12945</t>
  </si>
  <si>
    <t>Gata2</t>
  </si>
  <si>
    <t>3370</t>
  </si>
  <si>
    <t>GATA3</t>
  </si>
  <si>
    <t>13938</t>
  </si>
  <si>
    <t>Gata3</t>
  </si>
  <si>
    <t>3738</t>
  </si>
  <si>
    <t>GATA4</t>
  </si>
  <si>
    <t>13180</t>
  </si>
  <si>
    <t>Gata4</t>
  </si>
  <si>
    <t>6789</t>
  </si>
  <si>
    <t>GATA6</t>
  </si>
  <si>
    <t>4567</t>
  </si>
  <si>
    <t>Gata6</t>
  </si>
  <si>
    <t>229</t>
  </si>
  <si>
    <t>GFI1</t>
  </si>
  <si>
    <t>1443</t>
  </si>
  <si>
    <t>Gfi1</t>
  </si>
  <si>
    <t>7167</t>
  </si>
  <si>
    <t>GFI1B</t>
  </si>
  <si>
    <t>1619</t>
  </si>
  <si>
    <t>Gfi1b</t>
  </si>
  <si>
    <t>1164</t>
  </si>
  <si>
    <t>GLI2</t>
  </si>
  <si>
    <t>7184</t>
  </si>
  <si>
    <t>Gli2</t>
  </si>
  <si>
    <t>195</t>
  </si>
  <si>
    <t>GLYR1</t>
  </si>
  <si>
    <t>31</t>
  </si>
  <si>
    <t>Glyr1</t>
  </si>
  <si>
    <t>GPS2</t>
  </si>
  <si>
    <t>Gps2</t>
  </si>
  <si>
    <t>1550</t>
  </si>
  <si>
    <t>GRHL2</t>
  </si>
  <si>
    <t>2568</t>
  </si>
  <si>
    <t>Grhl2</t>
  </si>
  <si>
    <t>141</t>
  </si>
  <si>
    <t>GRHL3</t>
  </si>
  <si>
    <t>3114</t>
  </si>
  <si>
    <t>Grhl3</t>
  </si>
  <si>
    <t>GTF2B</t>
  </si>
  <si>
    <t>11274</t>
  </si>
  <si>
    <t>Gtf2b</t>
  </si>
  <si>
    <t>6485</t>
  </si>
  <si>
    <t>GTF2F1</t>
  </si>
  <si>
    <t>14202</t>
  </si>
  <si>
    <t>Gtf2f1</t>
  </si>
  <si>
    <t>HAND2</t>
  </si>
  <si>
    <t>Hand2</t>
  </si>
  <si>
    <t>2775</t>
  </si>
  <si>
    <t>HCFC1</t>
  </si>
  <si>
    <t>13796</t>
  </si>
  <si>
    <t>Hcfc1</t>
  </si>
  <si>
    <t>5268</t>
  </si>
  <si>
    <t>HDAC1</t>
  </si>
  <si>
    <t>17706</t>
  </si>
  <si>
    <t>Hdac1</t>
  </si>
  <si>
    <t>6586</t>
  </si>
  <si>
    <t>HDAC2</t>
  </si>
  <si>
    <t>12601</t>
  </si>
  <si>
    <t>Hdac2</t>
  </si>
  <si>
    <t>7273</t>
  </si>
  <si>
    <t>HDAC3</t>
  </si>
  <si>
    <t>2968</t>
  </si>
  <si>
    <t>Hdac3</t>
  </si>
  <si>
    <t>3471</t>
  </si>
  <si>
    <t>HDAC4</t>
  </si>
  <si>
    <t>262</t>
  </si>
  <si>
    <t>Hdac4</t>
  </si>
  <si>
    <t>957</t>
  </si>
  <si>
    <t>HEXIM1</t>
  </si>
  <si>
    <t>16083</t>
  </si>
  <si>
    <t>Hexim1</t>
  </si>
  <si>
    <t>4416</t>
  </si>
  <si>
    <t>HIC2</t>
  </si>
  <si>
    <t>Hic2</t>
  </si>
  <si>
    <t>153</t>
  </si>
  <si>
    <t>HIF1A</t>
  </si>
  <si>
    <t>30268</t>
  </si>
  <si>
    <t>Hif1a</t>
  </si>
  <si>
    <t>839</t>
  </si>
  <si>
    <t>HIRA</t>
  </si>
  <si>
    <t>1442</t>
  </si>
  <si>
    <t>Hira</t>
  </si>
  <si>
    <t>10</t>
  </si>
  <si>
    <t>HNF1A</t>
  </si>
  <si>
    <t>134</t>
  </si>
  <si>
    <t>Hnf1a</t>
  </si>
  <si>
    <t>57</t>
  </si>
  <si>
    <t>HNF1B</t>
  </si>
  <si>
    <t>Hnf1b</t>
  </si>
  <si>
    <t>192</t>
  </si>
  <si>
    <t>HNF4A</t>
  </si>
  <si>
    <t>2966</t>
  </si>
  <si>
    <t>Hnf4a</t>
  </si>
  <si>
    <t>1857</t>
  </si>
  <si>
    <t>HNF4G</t>
  </si>
  <si>
    <t>1532</t>
  </si>
  <si>
    <t>Hnf4g</t>
  </si>
  <si>
    <t>524</t>
  </si>
  <si>
    <t>HNRNPK</t>
  </si>
  <si>
    <t>5926</t>
  </si>
  <si>
    <t>Hnrnpk</t>
  </si>
  <si>
    <t>251</t>
  </si>
  <si>
    <t>HNRNPL</t>
  </si>
  <si>
    <t>7929</t>
  </si>
  <si>
    <t>Hnrnpl</t>
  </si>
  <si>
    <t>HOXA11</t>
  </si>
  <si>
    <t>Hoxa11</t>
  </si>
  <si>
    <t>352</t>
  </si>
  <si>
    <t>HOXA13</t>
  </si>
  <si>
    <t>Hoxa13</t>
  </si>
  <si>
    <t>232</t>
  </si>
  <si>
    <t>HOXB1</t>
  </si>
  <si>
    <t>Hoxb1</t>
  </si>
  <si>
    <t>1978</t>
  </si>
  <si>
    <t>HOXB13</t>
  </si>
  <si>
    <t>1013</t>
  </si>
  <si>
    <t>Hoxb13</t>
  </si>
  <si>
    <t>175</t>
  </si>
  <si>
    <t>HOXB4</t>
  </si>
  <si>
    <t>Hoxb4</t>
  </si>
  <si>
    <t>3191</t>
  </si>
  <si>
    <t>HOXD13</t>
  </si>
  <si>
    <t>Hoxd13</t>
  </si>
  <si>
    <t>225</t>
  </si>
  <si>
    <t>HSF1</t>
  </si>
  <si>
    <t>14164</t>
  </si>
  <si>
    <t>Hsf1</t>
  </si>
  <si>
    <t>1587</t>
  </si>
  <si>
    <t>ID2</t>
  </si>
  <si>
    <t>Id2</t>
  </si>
  <si>
    <t>874</t>
  </si>
  <si>
    <t>IKZF1</t>
  </si>
  <si>
    <t>5798</t>
  </si>
  <si>
    <t>Ikzf1</t>
  </si>
  <si>
    <t>5093</t>
  </si>
  <si>
    <t>IKZF3</t>
  </si>
  <si>
    <t>3748</t>
  </si>
  <si>
    <t>Ikzf3</t>
  </si>
  <si>
    <t>59</t>
  </si>
  <si>
    <t>INO80</t>
  </si>
  <si>
    <t>2415</t>
  </si>
  <si>
    <t>Ino80</t>
  </si>
  <si>
    <t>6232</t>
  </si>
  <si>
    <t>IRF1</t>
  </si>
  <si>
    <t>15991</t>
  </si>
  <si>
    <t>Irf1</t>
  </si>
  <si>
    <t>536</t>
  </si>
  <si>
    <t>IRF2</t>
  </si>
  <si>
    <t>71</t>
  </si>
  <si>
    <t>Irf2</t>
  </si>
  <si>
    <t>293</t>
  </si>
  <si>
    <t>IRF3</t>
  </si>
  <si>
    <t>76</t>
  </si>
  <si>
    <t>Irf3</t>
  </si>
  <si>
    <t>1775</t>
  </si>
  <si>
    <t>IRF4</t>
  </si>
  <si>
    <t>13824</t>
  </si>
  <si>
    <t>Irf4</t>
  </si>
  <si>
    <t>6037</t>
  </si>
  <si>
    <t>IRF5</t>
  </si>
  <si>
    <t>Irf5</t>
  </si>
  <si>
    <t>1178</t>
  </si>
  <si>
    <t>IRF8</t>
  </si>
  <si>
    <t>86</t>
  </si>
  <si>
    <t>Irf8</t>
  </si>
  <si>
    <t>1904</t>
  </si>
  <si>
    <t>IRF9</t>
  </si>
  <si>
    <t>Irf9</t>
  </si>
  <si>
    <t>1869</t>
  </si>
  <si>
    <t>ISL1</t>
  </si>
  <si>
    <t>142</t>
  </si>
  <si>
    <t>Isl1</t>
  </si>
  <si>
    <t>2247</t>
  </si>
  <si>
    <t>JARID2</t>
  </si>
  <si>
    <t>9260</t>
  </si>
  <si>
    <t>Jarid2</t>
  </si>
  <si>
    <t>1858</t>
  </si>
  <si>
    <t>JMJD1C</t>
  </si>
  <si>
    <t>7001</t>
  </si>
  <si>
    <t>Jmjd1c</t>
  </si>
  <si>
    <t>JMJD6</t>
  </si>
  <si>
    <t>11000</t>
  </si>
  <si>
    <t>Jmjd6</t>
  </si>
  <si>
    <t>140</t>
  </si>
  <si>
    <t>JUN</t>
  </si>
  <si>
    <t>19610</t>
  </si>
  <si>
    <t>Jun</t>
  </si>
  <si>
    <t>5030</t>
  </si>
  <si>
    <t>JUNB</t>
  </si>
  <si>
    <t>Junb</t>
  </si>
  <si>
    <t>1000</t>
  </si>
  <si>
    <t>JUND</t>
  </si>
  <si>
    <t>15695</t>
  </si>
  <si>
    <t>Jund</t>
  </si>
  <si>
    <t>4603</t>
  </si>
  <si>
    <t>KAT2A</t>
  </si>
  <si>
    <t>194</t>
  </si>
  <si>
    <t>Kat2a</t>
  </si>
  <si>
    <t>3339</t>
  </si>
  <si>
    <t>KAT2B</t>
  </si>
  <si>
    <t>47</t>
  </si>
  <si>
    <t>Kat2b</t>
  </si>
  <si>
    <t>15</t>
  </si>
  <si>
    <t>KAT5</t>
  </si>
  <si>
    <t>905</t>
  </si>
  <si>
    <t>Kat5</t>
  </si>
  <si>
    <t>6785</t>
  </si>
  <si>
    <t>KAT8</t>
  </si>
  <si>
    <t>1119</t>
  </si>
  <si>
    <t>Kat8</t>
  </si>
  <si>
    <t>1704</t>
  </si>
  <si>
    <t>KDM1A</t>
  </si>
  <si>
    <t>12202</t>
  </si>
  <si>
    <t>Kdm1a</t>
  </si>
  <si>
    <t>8021</t>
  </si>
  <si>
    <t>KDM2B</t>
  </si>
  <si>
    <t>28810</t>
  </si>
  <si>
    <t>Kdm2b</t>
  </si>
  <si>
    <t>5880</t>
  </si>
  <si>
    <t>KDM3A</t>
  </si>
  <si>
    <t>147</t>
  </si>
  <si>
    <t>Kdm3a</t>
  </si>
  <si>
    <t>KDM3B</t>
  </si>
  <si>
    <t>796</t>
  </si>
  <si>
    <t>Kdm3b</t>
  </si>
  <si>
    <t>KDM4A</t>
  </si>
  <si>
    <t>9869</t>
  </si>
  <si>
    <t>Kdm4a</t>
  </si>
  <si>
    <t>KDM4C</t>
  </si>
  <si>
    <t>7148</t>
  </si>
  <si>
    <t>Kdm4c</t>
  </si>
  <si>
    <t>5017</t>
  </si>
  <si>
    <t>KDM5A</t>
  </si>
  <si>
    <t>4563</t>
  </si>
  <si>
    <t>Kdm5a</t>
  </si>
  <si>
    <t>4740</t>
  </si>
  <si>
    <t>KDM5B</t>
  </si>
  <si>
    <t>25232</t>
  </si>
  <si>
    <t>Kdm5b</t>
  </si>
  <si>
    <t>3</t>
  </si>
  <si>
    <t>KDM5C</t>
  </si>
  <si>
    <t>1492</t>
  </si>
  <si>
    <t>Kdm5c</t>
  </si>
  <si>
    <t>131</t>
  </si>
  <si>
    <t>KDM6A</t>
  </si>
  <si>
    <t>10260</t>
  </si>
  <si>
    <t>Kdm6a</t>
  </si>
  <si>
    <t>1972</t>
  </si>
  <si>
    <t>KDM6B</t>
  </si>
  <si>
    <t>10846</t>
  </si>
  <si>
    <t>Kdm6b</t>
  </si>
  <si>
    <t>2778</t>
  </si>
  <si>
    <t>KLF4</t>
  </si>
  <si>
    <t>7620</t>
  </si>
  <si>
    <t>Klf4</t>
  </si>
  <si>
    <t>6864</t>
  </si>
  <si>
    <t>KLF5</t>
  </si>
  <si>
    <t>8901</t>
  </si>
  <si>
    <t>Klf5</t>
  </si>
  <si>
    <t>4014</t>
  </si>
  <si>
    <t>KLF6</t>
  </si>
  <si>
    <t>Klf6</t>
  </si>
  <si>
    <t>69</t>
  </si>
  <si>
    <t>KMT2A</t>
  </si>
  <si>
    <t>26676</t>
  </si>
  <si>
    <t>Kmt2a</t>
  </si>
  <si>
    <t>6026</t>
  </si>
  <si>
    <t>KMT2B</t>
  </si>
  <si>
    <t>7211</t>
  </si>
  <si>
    <t>Kmt2b</t>
  </si>
  <si>
    <t>5613</t>
  </si>
  <si>
    <t>KMT2C</t>
  </si>
  <si>
    <t>9718</t>
  </si>
  <si>
    <t>Kmt2c</t>
  </si>
  <si>
    <t>5996</t>
  </si>
  <si>
    <t>KMT2D</t>
  </si>
  <si>
    <t>18126</t>
  </si>
  <si>
    <t>Kmt2d</t>
  </si>
  <si>
    <t>7032</t>
  </si>
  <si>
    <t>L3MBTL2</t>
  </si>
  <si>
    <t>56</t>
  </si>
  <si>
    <t>L3mbtl2</t>
  </si>
  <si>
    <t>LDB1</t>
  </si>
  <si>
    <t>1531</t>
  </si>
  <si>
    <t>Ldb1</t>
  </si>
  <si>
    <t>174</t>
  </si>
  <si>
    <t>LEF1</t>
  </si>
  <si>
    <t>105</t>
  </si>
  <si>
    <t>Lef1</t>
  </si>
  <si>
    <t>4</t>
  </si>
  <si>
    <t>LEO1</t>
  </si>
  <si>
    <t>7749</t>
  </si>
  <si>
    <t>Leo1</t>
  </si>
  <si>
    <t>1545</t>
  </si>
  <si>
    <t>LHX2</t>
  </si>
  <si>
    <t>46</t>
  </si>
  <si>
    <t>Lhx2</t>
  </si>
  <si>
    <t>LHX5</t>
  </si>
  <si>
    <t>Lhx5</t>
  </si>
  <si>
    <t>17</t>
  </si>
  <si>
    <t>LHX6</t>
  </si>
  <si>
    <t>Lhx6</t>
  </si>
  <si>
    <t>306</t>
  </si>
  <si>
    <t>LIN9</t>
  </si>
  <si>
    <t>5287</t>
  </si>
  <si>
    <t>Lin9</t>
  </si>
  <si>
    <t>361</t>
  </si>
  <si>
    <t>LMNB1</t>
  </si>
  <si>
    <t>7095</t>
  </si>
  <si>
    <t>Lmnb1</t>
  </si>
  <si>
    <t>205</t>
  </si>
  <si>
    <t>LMO2</t>
  </si>
  <si>
    <t>110</t>
  </si>
  <si>
    <t>Lmo2</t>
  </si>
  <si>
    <t>2745</t>
  </si>
  <si>
    <t>LYL1</t>
  </si>
  <si>
    <t>1048</t>
  </si>
  <si>
    <t>Lyl1</t>
  </si>
  <si>
    <t>MAF</t>
  </si>
  <si>
    <t>1275</t>
  </si>
  <si>
    <t>Maf</t>
  </si>
  <si>
    <t>576</t>
  </si>
  <si>
    <t>MAFB</t>
  </si>
  <si>
    <t>Mafb</t>
  </si>
  <si>
    <t>337</t>
  </si>
  <si>
    <t>MAFF</t>
  </si>
  <si>
    <t>1186</t>
  </si>
  <si>
    <t>Maff</t>
  </si>
  <si>
    <t>376</t>
  </si>
  <si>
    <t>MAFG</t>
  </si>
  <si>
    <t>2820</t>
  </si>
  <si>
    <t>Mafg</t>
  </si>
  <si>
    <t>MAFK</t>
  </si>
  <si>
    <t>2314</t>
  </si>
  <si>
    <t>Mafk</t>
  </si>
  <si>
    <t>968</t>
  </si>
  <si>
    <t>MAX</t>
  </si>
  <si>
    <t>28803</t>
  </si>
  <si>
    <t>Max</t>
  </si>
  <si>
    <t>3466</t>
  </si>
  <si>
    <t>MAZ</t>
  </si>
  <si>
    <t>18871</t>
  </si>
  <si>
    <t>Maz</t>
  </si>
  <si>
    <t>3665</t>
  </si>
  <si>
    <t>MBD2</t>
  </si>
  <si>
    <t>380</t>
  </si>
  <si>
    <t>Mbd2</t>
  </si>
  <si>
    <t>12</t>
  </si>
  <si>
    <t>MBD3</t>
  </si>
  <si>
    <t>9038</t>
  </si>
  <si>
    <t>Mbd3</t>
  </si>
  <si>
    <t>9605</t>
  </si>
  <si>
    <t>MCRS1</t>
  </si>
  <si>
    <t>Mcrs1</t>
  </si>
  <si>
    <t>1274</t>
  </si>
  <si>
    <t>MECP2</t>
  </si>
  <si>
    <t>3718</t>
  </si>
  <si>
    <t>Mecp2</t>
  </si>
  <si>
    <t>2293</t>
  </si>
  <si>
    <t>MED1</t>
  </si>
  <si>
    <t>21698</t>
  </si>
  <si>
    <t>Med1</t>
  </si>
  <si>
    <t>7889</t>
  </si>
  <si>
    <t>MED12</t>
  </si>
  <si>
    <t>2307</t>
  </si>
  <si>
    <t>Med12</t>
  </si>
  <si>
    <t>7834</t>
  </si>
  <si>
    <t>MED26</t>
  </si>
  <si>
    <t>9404</t>
  </si>
  <si>
    <t>Med26</t>
  </si>
  <si>
    <t>6602</t>
  </si>
  <si>
    <t>MEF2A</t>
  </si>
  <si>
    <t>4028</t>
  </si>
  <si>
    <t>Mef2a</t>
  </si>
  <si>
    <t>MEF2C</t>
  </si>
  <si>
    <t>6798</t>
  </si>
  <si>
    <t>Mef2c</t>
  </si>
  <si>
    <t>2301</t>
  </si>
  <si>
    <t>MEIS1</t>
  </si>
  <si>
    <t>22</t>
  </si>
  <si>
    <t>Meis1</t>
  </si>
  <si>
    <t>2027</t>
  </si>
  <si>
    <t>MEN1</t>
  </si>
  <si>
    <t>11845</t>
  </si>
  <si>
    <t>Men1</t>
  </si>
  <si>
    <t>5949</t>
  </si>
  <si>
    <t>METTL3</t>
  </si>
  <si>
    <t>Mettl3</t>
  </si>
  <si>
    <t>5206</t>
  </si>
  <si>
    <t>MITF</t>
  </si>
  <si>
    <t>3045</t>
  </si>
  <si>
    <t>Mitf</t>
  </si>
  <si>
    <t>359</t>
  </si>
  <si>
    <t>MLLT3</t>
  </si>
  <si>
    <t>1298</t>
  </si>
  <si>
    <t>Mllt3</t>
  </si>
  <si>
    <t>MPHOSPH8</t>
  </si>
  <si>
    <t>305</t>
  </si>
  <si>
    <t>Mphosph8</t>
  </si>
  <si>
    <t>1159</t>
  </si>
  <si>
    <t>MTA2</t>
  </si>
  <si>
    <t>4596</t>
  </si>
  <si>
    <t>Mta2</t>
  </si>
  <si>
    <t>5374</t>
  </si>
  <si>
    <t>MTOR</t>
  </si>
  <si>
    <t>12718</t>
  </si>
  <si>
    <t>Mtor</t>
  </si>
  <si>
    <t>571</t>
  </si>
  <si>
    <t>MXI1</t>
  </si>
  <si>
    <t>17007</t>
  </si>
  <si>
    <t>Mxi1</t>
  </si>
  <si>
    <t>3566</t>
  </si>
  <si>
    <t>MYB</t>
  </si>
  <si>
    <t>12187</t>
  </si>
  <si>
    <t>Myb</t>
  </si>
  <si>
    <t>611</t>
  </si>
  <si>
    <t>MYBL1</t>
  </si>
  <si>
    <t>Mybl1</t>
  </si>
  <si>
    <t>MYC</t>
  </si>
  <si>
    <t>28503</t>
  </si>
  <si>
    <t>Myc</t>
  </si>
  <si>
    <t>8025</t>
  </si>
  <si>
    <t>MYCN</t>
  </si>
  <si>
    <t>23540</t>
  </si>
  <si>
    <t>Mycn</t>
  </si>
  <si>
    <t>393</t>
  </si>
  <si>
    <t>MYF5</t>
  </si>
  <si>
    <t>6158</t>
  </si>
  <si>
    <t>Myf5</t>
  </si>
  <si>
    <t>865</t>
  </si>
  <si>
    <t>MYOD1</t>
  </si>
  <si>
    <t>3723</t>
  </si>
  <si>
    <t>Myod1</t>
  </si>
  <si>
    <t>8697</t>
  </si>
  <si>
    <t>MYOG</t>
  </si>
  <si>
    <t>Myog</t>
  </si>
  <si>
    <t>1871</t>
  </si>
  <si>
    <t>NANOG</t>
  </si>
  <si>
    <t>1466</t>
  </si>
  <si>
    <t>Nanog</t>
  </si>
  <si>
    <t>6111</t>
  </si>
  <si>
    <t>NCAPG</t>
  </si>
  <si>
    <t>317</t>
  </si>
  <si>
    <t>Ncapg</t>
  </si>
  <si>
    <t>NCAPH2</t>
  </si>
  <si>
    <t>12698</t>
  </si>
  <si>
    <t>Ncaph2</t>
  </si>
  <si>
    <t>6402</t>
  </si>
  <si>
    <t>NCOA2</t>
  </si>
  <si>
    <t>18</t>
  </si>
  <si>
    <t>Ncoa2</t>
  </si>
  <si>
    <t>2172</t>
  </si>
  <si>
    <t>NCOA3</t>
  </si>
  <si>
    <t>230</t>
  </si>
  <si>
    <t>Ncoa3</t>
  </si>
  <si>
    <t>497</t>
  </si>
  <si>
    <t>NCOR1</t>
  </si>
  <si>
    <t>3090</t>
  </si>
  <si>
    <t>Ncor1</t>
  </si>
  <si>
    <t>4338</t>
  </si>
  <si>
    <t>NCOR2</t>
  </si>
  <si>
    <t>1453</t>
  </si>
  <si>
    <t>Ncor2</t>
  </si>
  <si>
    <t>5516</t>
  </si>
  <si>
    <t>NELFA</t>
  </si>
  <si>
    <t>16915</t>
  </si>
  <si>
    <t>Nelfa</t>
  </si>
  <si>
    <t>7618</t>
  </si>
  <si>
    <t>NELFE</t>
  </si>
  <si>
    <t>15523</t>
  </si>
  <si>
    <t>Nelfe</t>
  </si>
  <si>
    <t>5448</t>
  </si>
  <si>
    <t>NEUROD1</t>
  </si>
  <si>
    <t>13375</t>
  </si>
  <si>
    <t>Neurod1</t>
  </si>
  <si>
    <t>2104</t>
  </si>
  <si>
    <t>NEUROD2</t>
  </si>
  <si>
    <t>Neurod2</t>
  </si>
  <si>
    <t>2296</t>
  </si>
  <si>
    <t>NFAT5</t>
  </si>
  <si>
    <t>Nfat5</t>
  </si>
  <si>
    <t>NFATC1</t>
  </si>
  <si>
    <t>11105</t>
  </si>
  <si>
    <t>Nfatc1</t>
  </si>
  <si>
    <t>52</t>
  </si>
  <si>
    <t>NFATC2</t>
  </si>
  <si>
    <t>Nfatc2</t>
  </si>
  <si>
    <t>NFE2</t>
  </si>
  <si>
    <t>13370</t>
  </si>
  <si>
    <t>Nfe2</t>
  </si>
  <si>
    <t>272</t>
  </si>
  <si>
    <t>NFE2L1</t>
  </si>
  <si>
    <t>Nfe2l1</t>
  </si>
  <si>
    <t>98</t>
  </si>
  <si>
    <t>NFE2L2</t>
  </si>
  <si>
    <t>2735</t>
  </si>
  <si>
    <t>Nfe2l2</t>
  </si>
  <si>
    <t>1671</t>
  </si>
  <si>
    <t>NFIB</t>
  </si>
  <si>
    <t>Nfib</t>
  </si>
  <si>
    <t>3497</t>
  </si>
  <si>
    <t>NFIC</t>
  </si>
  <si>
    <t>9895</t>
  </si>
  <si>
    <t>Nfic</t>
  </si>
  <si>
    <t>NFKB1</t>
  </si>
  <si>
    <t>4705</t>
  </si>
  <si>
    <t>Nfkb1</t>
  </si>
  <si>
    <t>1028</t>
  </si>
  <si>
    <t>NFKBIA</t>
  </si>
  <si>
    <t>Nfkbia</t>
  </si>
  <si>
    <t>NFYA</t>
  </si>
  <si>
    <t>5400</t>
  </si>
  <si>
    <t>Nfya</t>
  </si>
  <si>
    <t>557</t>
  </si>
  <si>
    <t>NFYB</t>
  </si>
  <si>
    <t>2370</t>
  </si>
  <si>
    <t>Nfyb</t>
  </si>
  <si>
    <t>199</t>
  </si>
  <si>
    <t>NFYC</t>
  </si>
  <si>
    <t>2684</t>
  </si>
  <si>
    <t>Nfyc</t>
  </si>
  <si>
    <t>292</t>
  </si>
  <si>
    <t>NIPBL</t>
  </si>
  <si>
    <t>10063</t>
  </si>
  <si>
    <t>Nipbl</t>
  </si>
  <si>
    <t>8081</t>
  </si>
  <si>
    <t>NKX2-1</t>
  </si>
  <si>
    <t>3577</t>
  </si>
  <si>
    <t>Nkx2-1</t>
  </si>
  <si>
    <t>341</t>
  </si>
  <si>
    <t>NKX2-5</t>
  </si>
  <si>
    <t>38</t>
  </si>
  <si>
    <t>Nkx2-5</t>
  </si>
  <si>
    <t>979</t>
  </si>
  <si>
    <t>NKX3-1</t>
  </si>
  <si>
    <t>701</t>
  </si>
  <si>
    <t>Nkx3-1</t>
  </si>
  <si>
    <t>NKX6-1</t>
  </si>
  <si>
    <t>Nkx6-1</t>
  </si>
  <si>
    <t>1037</t>
  </si>
  <si>
    <t>NONO</t>
  </si>
  <si>
    <t>12856</t>
  </si>
  <si>
    <t>Nono</t>
  </si>
  <si>
    <t>NOTCH1</t>
  </si>
  <si>
    <t>17622</t>
  </si>
  <si>
    <t>Notch1</t>
  </si>
  <si>
    <t>2217</t>
  </si>
  <si>
    <t>NR1D1</t>
  </si>
  <si>
    <t>Nr1d1</t>
  </si>
  <si>
    <t>4219</t>
  </si>
  <si>
    <t>NR1H2</t>
  </si>
  <si>
    <t>5423</t>
  </si>
  <si>
    <t>Nr1h2</t>
  </si>
  <si>
    <t>3079</t>
  </si>
  <si>
    <t>NR1H3</t>
  </si>
  <si>
    <t>5834</t>
  </si>
  <si>
    <t>Nr1h3</t>
  </si>
  <si>
    <t>670</t>
  </si>
  <si>
    <t>NR1H4</t>
  </si>
  <si>
    <t>Nr1h4</t>
  </si>
  <si>
    <t>269</t>
  </si>
  <si>
    <t>NR2F2</t>
  </si>
  <si>
    <t>9662</t>
  </si>
  <si>
    <t>Nr2f2</t>
  </si>
  <si>
    <t>NR3C1</t>
  </si>
  <si>
    <t>12555</t>
  </si>
  <si>
    <t>Nr3c1</t>
  </si>
  <si>
    <t>8032</t>
  </si>
  <si>
    <t>NR4A1</t>
  </si>
  <si>
    <t>3605</t>
  </si>
  <si>
    <t>Nr4a1</t>
  </si>
  <si>
    <t>1026</t>
  </si>
  <si>
    <t>NR5A1</t>
  </si>
  <si>
    <t>Nr5a1</t>
  </si>
  <si>
    <t>471</t>
  </si>
  <si>
    <t>NR5A2</t>
  </si>
  <si>
    <t>Nr5a2</t>
  </si>
  <si>
    <t>203</t>
  </si>
  <si>
    <t>NRF1</t>
  </si>
  <si>
    <t>14652</t>
  </si>
  <si>
    <t>Nrf1</t>
  </si>
  <si>
    <t>3604</t>
  </si>
  <si>
    <t>NUP153</t>
  </si>
  <si>
    <t>Nup153</t>
  </si>
  <si>
    <t>NUP98</t>
  </si>
  <si>
    <t>Nup98</t>
  </si>
  <si>
    <t>107</t>
  </si>
  <si>
    <t>O-GlcNAc</t>
  </si>
  <si>
    <t>14297</t>
  </si>
  <si>
    <t>2200</t>
  </si>
  <si>
    <t>OGT</t>
  </si>
  <si>
    <t>39</t>
  </si>
  <si>
    <t>Ogt</t>
  </si>
  <si>
    <t>ONECUT2</t>
  </si>
  <si>
    <t>4962</t>
  </si>
  <si>
    <t>Onecut2</t>
  </si>
  <si>
    <t>338</t>
  </si>
  <si>
    <t>OTX2</t>
  </si>
  <si>
    <t>3726</t>
  </si>
  <si>
    <t>Otx2</t>
  </si>
  <si>
    <t>2900</t>
  </si>
  <si>
    <t>OVOL2</t>
  </si>
  <si>
    <t>23</t>
  </si>
  <si>
    <t>Ovol2</t>
  </si>
  <si>
    <t>90</t>
  </si>
  <si>
    <t>PAF1</t>
  </si>
  <si>
    <t>9033</t>
  </si>
  <si>
    <t>Paf1</t>
  </si>
  <si>
    <t>1241</t>
  </si>
  <si>
    <t>PARP1</t>
  </si>
  <si>
    <t>Parp1</t>
  </si>
  <si>
    <t>PAX5</t>
  </si>
  <si>
    <t>10182</t>
  </si>
  <si>
    <t>Pax5</t>
  </si>
  <si>
    <t>5097</t>
  </si>
  <si>
    <t>PAX6</t>
  </si>
  <si>
    <t>1932</t>
  </si>
  <si>
    <t>Pax6</t>
  </si>
  <si>
    <t>5894</t>
  </si>
  <si>
    <t>PAX7</t>
  </si>
  <si>
    <t>226</t>
  </si>
  <si>
    <t>Pax7</t>
  </si>
  <si>
    <t>2674</t>
  </si>
  <si>
    <t>PBX1</t>
  </si>
  <si>
    <t>4009</t>
  </si>
  <si>
    <t>Pbx1</t>
  </si>
  <si>
    <t>668</t>
  </si>
  <si>
    <t>PCGF1</t>
  </si>
  <si>
    <t>13166</t>
  </si>
  <si>
    <t>Pcgf1</t>
  </si>
  <si>
    <t>4730</t>
  </si>
  <si>
    <t>PCGF2</t>
  </si>
  <si>
    <t>4454</t>
  </si>
  <si>
    <t>Pcgf2</t>
  </si>
  <si>
    <t>622</t>
  </si>
  <si>
    <t>PCGF5</t>
  </si>
  <si>
    <t>Pcgf5</t>
  </si>
  <si>
    <t>PCGF6</t>
  </si>
  <si>
    <t>Pcgf6</t>
  </si>
  <si>
    <t>1725</t>
  </si>
  <si>
    <t>PDX1</t>
  </si>
  <si>
    <t>1461</t>
  </si>
  <si>
    <t>Pdx1</t>
  </si>
  <si>
    <t>PGR</t>
  </si>
  <si>
    <t>5989</t>
  </si>
  <si>
    <t>Pgr</t>
  </si>
  <si>
    <t>6112</t>
  </si>
  <si>
    <t>PHC1</t>
  </si>
  <si>
    <t>904</t>
  </si>
  <si>
    <t>Phc1</t>
  </si>
  <si>
    <t>PHF2</t>
  </si>
  <si>
    <t>1642</t>
  </si>
  <si>
    <t>Phf2</t>
  </si>
  <si>
    <t>1806</t>
  </si>
  <si>
    <t>PHF6</t>
  </si>
  <si>
    <t>Phf6</t>
  </si>
  <si>
    <t>3941</t>
  </si>
  <si>
    <t>PHF8</t>
  </si>
  <si>
    <t>16816</t>
  </si>
  <si>
    <t>Phf8</t>
  </si>
  <si>
    <t>5877</t>
  </si>
  <si>
    <t>PITX1</t>
  </si>
  <si>
    <t>51</t>
  </si>
  <si>
    <t>Pitx1</t>
  </si>
  <si>
    <t>387</t>
  </si>
  <si>
    <t>PML</t>
  </si>
  <si>
    <t>14711</t>
  </si>
  <si>
    <t>Pml</t>
  </si>
  <si>
    <t>POU2AF1</t>
  </si>
  <si>
    <t>200</t>
  </si>
  <si>
    <t>Pou2af1</t>
  </si>
  <si>
    <t>1675</t>
  </si>
  <si>
    <t>POU2F1</t>
  </si>
  <si>
    <t>5296</t>
  </si>
  <si>
    <t>Pou2f1</t>
  </si>
  <si>
    <t>4001</t>
  </si>
  <si>
    <t>POU2F3</t>
  </si>
  <si>
    <t>465</t>
  </si>
  <si>
    <t>Pou2f3</t>
  </si>
  <si>
    <t>POU3F2</t>
  </si>
  <si>
    <t>Pou3f2</t>
  </si>
  <si>
    <t>349</t>
  </si>
  <si>
    <t>POU5F1</t>
  </si>
  <si>
    <t>1640</t>
  </si>
  <si>
    <t>Pou5f1</t>
  </si>
  <si>
    <t>7261</t>
  </si>
  <si>
    <t>PPARA</t>
  </si>
  <si>
    <t>Ppara</t>
  </si>
  <si>
    <t>2816</t>
  </si>
  <si>
    <t>PPARG</t>
  </si>
  <si>
    <t>3555</t>
  </si>
  <si>
    <t>Pparg</t>
  </si>
  <si>
    <t>7408</t>
  </si>
  <si>
    <t>PRDM1</t>
  </si>
  <si>
    <t>155</t>
  </si>
  <si>
    <t>Prdm1</t>
  </si>
  <si>
    <t>157</t>
  </si>
  <si>
    <t>PRDM14</t>
  </si>
  <si>
    <t>320</t>
  </si>
  <si>
    <t>Prdm14</t>
  </si>
  <si>
    <t>40</t>
  </si>
  <si>
    <t>PRMT5</t>
  </si>
  <si>
    <t>Prmt5</t>
  </si>
  <si>
    <t>PROX1</t>
  </si>
  <si>
    <t>1308</t>
  </si>
  <si>
    <t>Prox1</t>
  </si>
  <si>
    <t>PSIP1</t>
  </si>
  <si>
    <t>5038</t>
  </si>
  <si>
    <t>Psip1</t>
  </si>
  <si>
    <t>RAD21</t>
  </si>
  <si>
    <t>20516</t>
  </si>
  <si>
    <t>Rad21</t>
  </si>
  <si>
    <t>7698</t>
  </si>
  <si>
    <t>RAD51</t>
  </si>
  <si>
    <t>14</t>
  </si>
  <si>
    <t>Rad51</t>
  </si>
  <si>
    <t>944</t>
  </si>
  <si>
    <t>RAG1</t>
  </si>
  <si>
    <t>4750</t>
  </si>
  <si>
    <t>Rag1</t>
  </si>
  <si>
    <t>2912</t>
  </si>
  <si>
    <t>RAG2</t>
  </si>
  <si>
    <t>19266</t>
  </si>
  <si>
    <t>Rag2</t>
  </si>
  <si>
    <t>6444</t>
  </si>
  <si>
    <t>RARA</t>
  </si>
  <si>
    <t>13420</t>
  </si>
  <si>
    <t>Rara</t>
  </si>
  <si>
    <t>4437</t>
  </si>
  <si>
    <t>RARB</t>
  </si>
  <si>
    <t>Rarb</t>
  </si>
  <si>
    <t>36</t>
  </si>
  <si>
    <t>RB1</t>
  </si>
  <si>
    <t>4386</t>
  </si>
  <si>
    <t>Rb1</t>
  </si>
  <si>
    <t>6254</t>
  </si>
  <si>
    <t>RBBP5</t>
  </si>
  <si>
    <t>16106</t>
  </si>
  <si>
    <t>Rbbp5</t>
  </si>
  <si>
    <t>847</t>
  </si>
  <si>
    <t>RBPJ</t>
  </si>
  <si>
    <t>16804</t>
  </si>
  <si>
    <t>Rbpj</t>
  </si>
  <si>
    <t>3169</t>
  </si>
  <si>
    <t>REL</t>
  </si>
  <si>
    <t>Rel</t>
  </si>
  <si>
    <t>124</t>
  </si>
  <si>
    <t>RELA</t>
  </si>
  <si>
    <t>18338</t>
  </si>
  <si>
    <t>Rela</t>
  </si>
  <si>
    <t>8068</t>
  </si>
  <si>
    <t>RELB</t>
  </si>
  <si>
    <t>2421</t>
  </si>
  <si>
    <t>Relb</t>
  </si>
  <si>
    <t>REST</t>
  </si>
  <si>
    <t>18228</t>
  </si>
  <si>
    <t>Rest</t>
  </si>
  <si>
    <t>2079</t>
  </si>
  <si>
    <t>RFX2</t>
  </si>
  <si>
    <t>63</t>
  </si>
  <si>
    <t>Rfx2</t>
  </si>
  <si>
    <t>216</t>
  </si>
  <si>
    <t>RNF2</t>
  </si>
  <si>
    <t>14237</t>
  </si>
  <si>
    <t>Rnf2</t>
  </si>
  <si>
    <t>8484</t>
  </si>
  <si>
    <t>RORC</t>
  </si>
  <si>
    <t>2376</t>
  </si>
  <si>
    <t>Rorc</t>
  </si>
  <si>
    <t>1143</t>
  </si>
  <si>
    <t>RPA1</t>
  </si>
  <si>
    <t>Rpa1</t>
  </si>
  <si>
    <t>42</t>
  </si>
  <si>
    <t>RPA2</t>
  </si>
  <si>
    <t>Rpa2</t>
  </si>
  <si>
    <t>196</t>
  </si>
  <si>
    <t>RUNX1</t>
  </si>
  <si>
    <t>25732</t>
  </si>
  <si>
    <t>Runx1</t>
  </si>
  <si>
    <t>8165</t>
  </si>
  <si>
    <t>RUNX2</t>
  </si>
  <si>
    <t>13529</t>
  </si>
  <si>
    <t>Runx2</t>
  </si>
  <si>
    <t>6231</t>
  </si>
  <si>
    <t>RUNX3</t>
  </si>
  <si>
    <t>13489</t>
  </si>
  <si>
    <t>Runx3</t>
  </si>
  <si>
    <t>8204</t>
  </si>
  <si>
    <t>RUVBL1</t>
  </si>
  <si>
    <t>Ruvbl1</t>
  </si>
  <si>
    <t>RUVBL2</t>
  </si>
  <si>
    <t>Ruvbl2</t>
  </si>
  <si>
    <t>RXRA</t>
  </si>
  <si>
    <t>4050</t>
  </si>
  <si>
    <t>Rxra</t>
  </si>
  <si>
    <t>6719</t>
  </si>
  <si>
    <t>RYBP</t>
  </si>
  <si>
    <t>6830</t>
  </si>
  <si>
    <t>Rybp</t>
  </si>
  <si>
    <t>1633</t>
  </si>
  <si>
    <t>SAFB</t>
  </si>
  <si>
    <t>2412</t>
  </si>
  <si>
    <t>Safb</t>
  </si>
  <si>
    <t>SAFB2</t>
  </si>
  <si>
    <t>Safb2</t>
  </si>
  <si>
    <t>SALL4</t>
  </si>
  <si>
    <t>990</t>
  </si>
  <si>
    <t>Sall4</t>
  </si>
  <si>
    <t>1154</t>
  </si>
  <si>
    <t>SATB1</t>
  </si>
  <si>
    <t>712</t>
  </si>
  <si>
    <t>Satb1</t>
  </si>
  <si>
    <t>SCML2</t>
  </si>
  <si>
    <t>1115</t>
  </si>
  <si>
    <t>Scml2</t>
  </si>
  <si>
    <t>SETD1A</t>
  </si>
  <si>
    <t>3843</t>
  </si>
  <si>
    <t>Setd1a</t>
  </si>
  <si>
    <t>5923</t>
  </si>
  <si>
    <t>SETDB1</t>
  </si>
  <si>
    <t>3166</t>
  </si>
  <si>
    <t>Setdb1</t>
  </si>
  <si>
    <t>814</t>
  </si>
  <si>
    <t>SFMBT1</t>
  </si>
  <si>
    <t>Sfmbt1</t>
  </si>
  <si>
    <t>294</t>
  </si>
  <si>
    <t>SIN3A</t>
  </si>
  <si>
    <t>19178</t>
  </si>
  <si>
    <t>Sin3a</t>
  </si>
  <si>
    <t>6875</t>
  </si>
  <si>
    <t>SIRT1</t>
  </si>
  <si>
    <t>829</t>
  </si>
  <si>
    <t>Sirt1</t>
  </si>
  <si>
    <t>580</t>
  </si>
  <si>
    <t>SIRT6</t>
  </si>
  <si>
    <t>280</t>
  </si>
  <si>
    <t>Sirt6</t>
  </si>
  <si>
    <t>258</t>
  </si>
  <si>
    <t>SIRT7</t>
  </si>
  <si>
    <t>Sirt7</t>
  </si>
  <si>
    <t>SIX1</t>
  </si>
  <si>
    <t>Six1</t>
  </si>
  <si>
    <t>SIX2</t>
  </si>
  <si>
    <t>1005</t>
  </si>
  <si>
    <t>Six2</t>
  </si>
  <si>
    <t>1516</t>
  </si>
  <si>
    <t>SMAD1</t>
  </si>
  <si>
    <t>2243</t>
  </si>
  <si>
    <t>Smad1</t>
  </si>
  <si>
    <t>952</t>
  </si>
  <si>
    <t>SMAD2</t>
  </si>
  <si>
    <t>898</t>
  </si>
  <si>
    <t>Smad2</t>
  </si>
  <si>
    <t>4833</t>
  </si>
  <si>
    <t>SMAD3</t>
  </si>
  <si>
    <t>18985</t>
  </si>
  <si>
    <t>Smad3</t>
  </si>
  <si>
    <t>6178</t>
  </si>
  <si>
    <t>SMAD4</t>
  </si>
  <si>
    <t>284</t>
  </si>
  <si>
    <t>Smad4</t>
  </si>
  <si>
    <t>5790</t>
  </si>
  <si>
    <t>SMARCA4</t>
  </si>
  <si>
    <t>19377</t>
  </si>
  <si>
    <t>Smarca4</t>
  </si>
  <si>
    <t>9188</t>
  </si>
  <si>
    <t>SMARCA5</t>
  </si>
  <si>
    <t>Smarca5</t>
  </si>
  <si>
    <t>1628</t>
  </si>
  <si>
    <t>SMARCC1</t>
  </si>
  <si>
    <t>16772</t>
  </si>
  <si>
    <t>Smarcc1</t>
  </si>
  <si>
    <t>118</t>
  </si>
  <si>
    <t>SMC1A</t>
  </si>
  <si>
    <t>17578</t>
  </si>
  <si>
    <t>Smc1a</t>
  </si>
  <si>
    <t>7908</t>
  </si>
  <si>
    <t>SMC3</t>
  </si>
  <si>
    <t>11283</t>
  </si>
  <si>
    <t>Smc3</t>
  </si>
  <si>
    <t>2138</t>
  </si>
  <si>
    <t>SMCHD1</t>
  </si>
  <si>
    <t>Smchd1</t>
  </si>
  <si>
    <t>100</t>
  </si>
  <si>
    <t>SNAI2</t>
  </si>
  <si>
    <t>10551</t>
  </si>
  <si>
    <t>Snai2</t>
  </si>
  <si>
    <t>SOX11</t>
  </si>
  <si>
    <t>Sox11</t>
  </si>
  <si>
    <t>2223</t>
  </si>
  <si>
    <t>SOX17</t>
  </si>
  <si>
    <t>518</t>
  </si>
  <si>
    <t>Sox17</t>
  </si>
  <si>
    <t>241</t>
  </si>
  <si>
    <t>SOX2</t>
  </si>
  <si>
    <t>2959</t>
  </si>
  <si>
    <t>Sox2</t>
  </si>
  <si>
    <t>6199</t>
  </si>
  <si>
    <t>SOX3</t>
  </si>
  <si>
    <t>266</t>
  </si>
  <si>
    <t>Sox3</t>
  </si>
  <si>
    <t>148</t>
  </si>
  <si>
    <t>SOX9</t>
  </si>
  <si>
    <t>7328</t>
  </si>
  <si>
    <t>Sox9</t>
  </si>
  <si>
    <t>2770</t>
  </si>
  <si>
    <t>SP1</t>
  </si>
  <si>
    <t>18093</t>
  </si>
  <si>
    <t>Sp1</t>
  </si>
  <si>
    <t>6980</t>
  </si>
  <si>
    <t>SPI1</t>
  </si>
  <si>
    <t>11556</t>
  </si>
  <si>
    <t>Spi1</t>
  </si>
  <si>
    <t>6562</t>
  </si>
  <si>
    <t>SPIN1</t>
  </si>
  <si>
    <t>Spin1</t>
  </si>
  <si>
    <t>1563</t>
  </si>
  <si>
    <t>SREBF1</t>
  </si>
  <si>
    <t>Srebf1</t>
  </si>
  <si>
    <t>993</t>
  </si>
  <si>
    <t>SRF</t>
  </si>
  <si>
    <t>11720</t>
  </si>
  <si>
    <t>Srf</t>
  </si>
  <si>
    <t>5091</t>
  </si>
  <si>
    <t>SRSF1</t>
  </si>
  <si>
    <t>6781</t>
  </si>
  <si>
    <t>Srsf1</t>
  </si>
  <si>
    <t>SS18</t>
  </si>
  <si>
    <t>13188</t>
  </si>
  <si>
    <t>Ss18</t>
  </si>
  <si>
    <t>SSRP1</t>
  </si>
  <si>
    <t>4577</t>
  </si>
  <si>
    <t>Ssrp1</t>
  </si>
  <si>
    <t>2592</t>
  </si>
  <si>
    <t>STAG1</t>
  </si>
  <si>
    <t>8636</t>
  </si>
  <si>
    <t>Stag1</t>
  </si>
  <si>
    <t>621</t>
  </si>
  <si>
    <t>STAG2</t>
  </si>
  <si>
    <t>2221</t>
  </si>
  <si>
    <t>Stag2</t>
  </si>
  <si>
    <t>761</t>
  </si>
  <si>
    <t>STAT1</t>
  </si>
  <si>
    <t>19826</t>
  </si>
  <si>
    <t>Stat1</t>
  </si>
  <si>
    <t>6671</t>
  </si>
  <si>
    <t>STAT2</t>
  </si>
  <si>
    <t>4709</t>
  </si>
  <si>
    <t>Stat2</t>
  </si>
  <si>
    <t>4601</t>
  </si>
  <si>
    <t>STAT3</t>
  </si>
  <si>
    <t>12960</t>
  </si>
  <si>
    <t>Stat3</t>
  </si>
  <si>
    <t>5409</t>
  </si>
  <si>
    <t>STAT4</t>
  </si>
  <si>
    <t>224</t>
  </si>
  <si>
    <t>Stat4</t>
  </si>
  <si>
    <t>1020</t>
  </si>
  <si>
    <t>STAT5A</t>
  </si>
  <si>
    <t>6567</t>
  </si>
  <si>
    <t>Stat5a</t>
  </si>
  <si>
    <t>4952</t>
  </si>
  <si>
    <t>STAT5B</t>
  </si>
  <si>
    <t>1157</t>
  </si>
  <si>
    <t>Stat5b</t>
  </si>
  <si>
    <t>529</t>
  </si>
  <si>
    <t>STAT6</t>
  </si>
  <si>
    <t>Stat6</t>
  </si>
  <si>
    <t>1221</t>
  </si>
  <si>
    <t>SUMO1</t>
  </si>
  <si>
    <t>6849</t>
  </si>
  <si>
    <t>Sumo1</t>
  </si>
  <si>
    <t>1283</t>
  </si>
  <si>
    <t>SUMO2</t>
  </si>
  <si>
    <t>20178</t>
  </si>
  <si>
    <t>Sumo2</t>
  </si>
  <si>
    <t>1243</t>
  </si>
  <si>
    <t>SUZ12</t>
  </si>
  <si>
    <t>9006</t>
  </si>
  <si>
    <t>Suz12</t>
  </si>
  <si>
    <t>4129</t>
  </si>
  <si>
    <t>T</t>
  </si>
  <si>
    <t>585</t>
  </si>
  <si>
    <t>TAF1</t>
  </si>
  <si>
    <t>19983</t>
  </si>
  <si>
    <t>Taf1</t>
  </si>
  <si>
    <t>TAF15</t>
  </si>
  <si>
    <t>7160</t>
  </si>
  <si>
    <t>Taf15</t>
  </si>
  <si>
    <t>TAF2</t>
  </si>
  <si>
    <t>1123</t>
  </si>
  <si>
    <t>Taf2</t>
  </si>
  <si>
    <t>7128</t>
  </si>
  <si>
    <t>TAF3</t>
  </si>
  <si>
    <t>15799</t>
  </si>
  <si>
    <t>Taf3</t>
  </si>
  <si>
    <t>5666</t>
  </si>
  <si>
    <t>TAL1</t>
  </si>
  <si>
    <t>13747</t>
  </si>
  <si>
    <t>Tal1</t>
  </si>
  <si>
    <t>2530</t>
  </si>
  <si>
    <t>TBP</t>
  </si>
  <si>
    <t>18961</t>
  </si>
  <si>
    <t>Tbp</t>
  </si>
  <si>
    <t>7192</t>
  </si>
  <si>
    <t>TBX21</t>
  </si>
  <si>
    <t>13810</t>
  </si>
  <si>
    <t>Tbx21</t>
  </si>
  <si>
    <t>3150</t>
  </si>
  <si>
    <t>TBX5</t>
  </si>
  <si>
    <t>178</t>
  </si>
  <si>
    <t>Tbx5</t>
  </si>
  <si>
    <t>4700</t>
  </si>
  <si>
    <t>TCF12</t>
  </si>
  <si>
    <t>20324</t>
  </si>
  <si>
    <t>Tcf12</t>
  </si>
  <si>
    <t>4061</t>
  </si>
  <si>
    <t>TCF3</t>
  </si>
  <si>
    <t>18551</t>
  </si>
  <si>
    <t>Tcf3</t>
  </si>
  <si>
    <t>6854</t>
  </si>
  <si>
    <t>TCF4</t>
  </si>
  <si>
    <t>7522</t>
  </si>
  <si>
    <t>Tcf4</t>
  </si>
  <si>
    <t>1388</t>
  </si>
  <si>
    <t>TCF7L1</t>
  </si>
  <si>
    <t>Tcf7l1</t>
  </si>
  <si>
    <t>TCF7L2</t>
  </si>
  <si>
    <t>14286</t>
  </si>
  <si>
    <t>Tcf7l2</t>
  </si>
  <si>
    <t>630</t>
  </si>
  <si>
    <t>TEAD1</t>
  </si>
  <si>
    <t>1114</t>
  </si>
  <si>
    <t>Tead1</t>
  </si>
  <si>
    <t>1478</t>
  </si>
  <si>
    <t>TEAD4</t>
  </si>
  <si>
    <t>10210</t>
  </si>
  <si>
    <t>Tead4</t>
  </si>
  <si>
    <t>4283</t>
  </si>
  <si>
    <t>TERF1</t>
  </si>
  <si>
    <t>1480</t>
  </si>
  <si>
    <t>Terf1</t>
  </si>
  <si>
    <t>TET1</t>
  </si>
  <si>
    <t>Tet1</t>
  </si>
  <si>
    <t>7416</t>
  </si>
  <si>
    <t>TET2</t>
  </si>
  <si>
    <t>15564</t>
  </si>
  <si>
    <t>Tet2</t>
  </si>
  <si>
    <t>4681</t>
  </si>
  <si>
    <t>TET3</t>
  </si>
  <si>
    <t>247</t>
  </si>
  <si>
    <t>Tet3</t>
  </si>
  <si>
    <t>5466</t>
  </si>
  <si>
    <t>TFAM</t>
  </si>
  <si>
    <t>Tfam</t>
  </si>
  <si>
    <t>TFAP2A</t>
  </si>
  <si>
    <t>14967</t>
  </si>
  <si>
    <t>Tfap2a</t>
  </si>
  <si>
    <t>2059</t>
  </si>
  <si>
    <t>TFAP2C</t>
  </si>
  <si>
    <t>13055</t>
  </si>
  <si>
    <t>Tfap2c</t>
  </si>
  <si>
    <t>7875</t>
  </si>
  <si>
    <t>TFAP4</t>
  </si>
  <si>
    <t>11603</t>
  </si>
  <si>
    <t>Tfap4</t>
  </si>
  <si>
    <t>4284</t>
  </si>
  <si>
    <t>THAP11</t>
  </si>
  <si>
    <t>Thap11</t>
  </si>
  <si>
    <t>TLE3</t>
  </si>
  <si>
    <t>33</t>
  </si>
  <si>
    <t>Tle3</t>
  </si>
  <si>
    <t>731</t>
  </si>
  <si>
    <t>TLX1</t>
  </si>
  <si>
    <t>448</t>
  </si>
  <si>
    <t>Tlx1</t>
  </si>
  <si>
    <t>TOP1</t>
  </si>
  <si>
    <t>Top1</t>
  </si>
  <si>
    <t>32</t>
  </si>
  <si>
    <t>TOP2A</t>
  </si>
  <si>
    <t>Top2a</t>
  </si>
  <si>
    <t>TOP2B</t>
  </si>
  <si>
    <t>Top2b</t>
  </si>
  <si>
    <t>103</t>
  </si>
  <si>
    <t>TRIM28</t>
  </si>
  <si>
    <t>23571</t>
  </si>
  <si>
    <t>Trim28</t>
  </si>
  <si>
    <t>3239</t>
  </si>
  <si>
    <t>TRPS1</t>
  </si>
  <si>
    <t>8176</t>
  </si>
  <si>
    <t>Trps1</t>
  </si>
  <si>
    <t>TWIST1</t>
  </si>
  <si>
    <t>868</t>
  </si>
  <si>
    <t>Twist1</t>
  </si>
  <si>
    <t>UBTF</t>
  </si>
  <si>
    <t>8637</t>
  </si>
  <si>
    <t>Ubtf</t>
  </si>
  <si>
    <t>1915</t>
  </si>
  <si>
    <t>USF1</t>
  </si>
  <si>
    <t>10799</t>
  </si>
  <si>
    <t>Usf1</t>
  </si>
  <si>
    <t>720</t>
  </si>
  <si>
    <t>USF2</t>
  </si>
  <si>
    <t>3212</t>
  </si>
  <si>
    <t>Usf2</t>
  </si>
  <si>
    <t>5457</t>
  </si>
  <si>
    <t>USP7</t>
  </si>
  <si>
    <t>22386</t>
  </si>
  <si>
    <t>Usp7</t>
  </si>
  <si>
    <t>VDR</t>
  </si>
  <si>
    <t>7247</t>
  </si>
  <si>
    <t>Vdr</t>
  </si>
  <si>
    <t>5204</t>
  </si>
  <si>
    <t>WDR5</t>
  </si>
  <si>
    <t>18527</t>
  </si>
  <si>
    <t>Wdr5</t>
  </si>
  <si>
    <t>3813</t>
  </si>
  <si>
    <t>WIZ</t>
  </si>
  <si>
    <t>Wiz</t>
  </si>
  <si>
    <t>5359</t>
  </si>
  <si>
    <t>XBP1</t>
  </si>
  <si>
    <t>Xbp1</t>
  </si>
  <si>
    <t>2325</t>
  </si>
  <si>
    <t>YAP1</t>
  </si>
  <si>
    <t>5149</t>
  </si>
  <si>
    <t>Yap1</t>
  </si>
  <si>
    <t>3965</t>
  </si>
  <si>
    <t>YBX1</t>
  </si>
  <si>
    <t>Ybx1</t>
  </si>
  <si>
    <t>YEATS4</t>
  </si>
  <si>
    <t>Yeats4</t>
  </si>
  <si>
    <t>151</t>
  </si>
  <si>
    <t>YY1</t>
  </si>
  <si>
    <t>20474</t>
  </si>
  <si>
    <t>Yy1</t>
  </si>
  <si>
    <t>3467</t>
  </si>
  <si>
    <t>YY2</t>
  </si>
  <si>
    <t>1672</t>
  </si>
  <si>
    <t>Yy2</t>
  </si>
  <si>
    <t>ZBTB16</t>
  </si>
  <si>
    <t>763</t>
  </si>
  <si>
    <t>Zbtb16</t>
  </si>
  <si>
    <t>1309</t>
  </si>
  <si>
    <t>ZBTB17</t>
  </si>
  <si>
    <t>3749</t>
  </si>
  <si>
    <t>Zbtb17</t>
  </si>
  <si>
    <t>1140</t>
  </si>
  <si>
    <t>ZBTB2</t>
  </si>
  <si>
    <t>Zbtb2</t>
  </si>
  <si>
    <t>2508</t>
  </si>
  <si>
    <t>ZBTB24</t>
  </si>
  <si>
    <t>Zbtb24</t>
  </si>
  <si>
    <t>ZC3H11A</t>
  </si>
  <si>
    <t>137</t>
  </si>
  <si>
    <t>Zc3h11a</t>
  </si>
  <si>
    <t>ZEB1</t>
  </si>
  <si>
    <t>8996</t>
  </si>
  <si>
    <t>Zeb1</t>
  </si>
  <si>
    <t>ZFP42</t>
  </si>
  <si>
    <t>360</t>
  </si>
  <si>
    <t>Zfp42</t>
  </si>
  <si>
    <t>2486</t>
  </si>
  <si>
    <t>ZFP64</t>
  </si>
  <si>
    <t>2643</t>
  </si>
  <si>
    <t>Zfp64</t>
  </si>
  <si>
    <t>ZIC2</t>
  </si>
  <si>
    <t>401</t>
  </si>
  <si>
    <t>Zic2</t>
  </si>
  <si>
    <t>4970</t>
  </si>
  <si>
    <t>ZKSCAN1</t>
  </si>
  <si>
    <t>2629</t>
  </si>
  <si>
    <t>Zkscan1</t>
  </si>
  <si>
    <t>429</t>
  </si>
  <si>
    <t>ZMIZ1</t>
  </si>
  <si>
    <t>3549</t>
  </si>
  <si>
    <t>Zmiz1</t>
  </si>
  <si>
    <t>3819</t>
  </si>
  <si>
    <t>ZMYND11</t>
  </si>
  <si>
    <t>181</t>
  </si>
  <si>
    <t>Zmynd11</t>
  </si>
  <si>
    <t>423</t>
  </si>
  <si>
    <t>ZMYND8</t>
  </si>
  <si>
    <t>6655</t>
  </si>
  <si>
    <t>Zmynd8</t>
  </si>
  <si>
    <t>1325</t>
  </si>
  <si>
    <t>ZSCAN5B</t>
  </si>
  <si>
    <t>Zscan5b</t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</si>
  <si>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 xml:space="preserve">number and share of conserved </t>
    </r>
    <r>
      <rPr>
        <rFont val="Calibri"/>
        <b/>
        <color theme="1"/>
        <sz val="11.0"/>
      </rPr>
      <t>DeepZ predictions</t>
    </r>
    <r>
      <rPr>
        <rFont val="Calibri"/>
        <b val="0"/>
        <color theme="1"/>
        <sz val="11.0"/>
      </rPr>
      <t xml:space="preserve"> overlapping TF or HM, </t>
    </r>
    <r>
      <rPr>
        <rFont val="Calibri"/>
        <b/>
        <color theme="1"/>
        <sz val="11.0"/>
      </rPr>
      <t>fold</t>
    </r>
    <r>
      <rPr>
        <rFont val="Calibri"/>
        <b val="0"/>
        <color theme="1"/>
        <sz val="11.0"/>
      </rPr>
      <t xml:space="preserve"> enrichment (number of overlapping regions / expected number of overlapping regions )
and  significance of this enrichment (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>)</t>
    </r>
  </si>
  <si>
    <t>H1t</t>
  </si>
  <si>
    <t>5651</t>
  </si>
  <si>
    <t>H3K27me3</t>
  </si>
  <si>
    <t>10947</t>
  </si>
  <si>
    <t>H2A</t>
  </si>
  <si>
    <t>6862</t>
  </si>
  <si>
    <t>H3K27ac</t>
  </si>
  <si>
    <t>10824</t>
  </si>
  <si>
    <t>H2A,X</t>
  </si>
  <si>
    <t>1350</t>
  </si>
  <si>
    <t>H3K4me3</t>
  </si>
  <si>
    <t>10317</t>
  </si>
  <si>
    <t>H2A,XS139ph</t>
  </si>
  <si>
    <t>1955</t>
  </si>
  <si>
    <t>H3K4me1</t>
  </si>
  <si>
    <t>10040</t>
  </si>
  <si>
    <t>H2A,Z</t>
  </si>
  <si>
    <t>273</t>
  </si>
  <si>
    <t>H3K9me3</t>
  </si>
  <si>
    <t>9963</t>
  </si>
  <si>
    <t>H2A,Zac</t>
  </si>
  <si>
    <t>3639</t>
  </si>
  <si>
    <t>H3K36me3</t>
  </si>
  <si>
    <t>9643</t>
  </si>
  <si>
    <t>H2AK119Ub</t>
  </si>
  <si>
    <t>1579</t>
  </si>
  <si>
    <t>H3K4me2</t>
  </si>
  <si>
    <t>9283</t>
  </si>
  <si>
    <t>H2AK5ac</t>
  </si>
  <si>
    <t>480</t>
  </si>
  <si>
    <t>H3K9ac</t>
  </si>
  <si>
    <t>9270</t>
  </si>
  <si>
    <t>H2AK9ac</t>
  </si>
  <si>
    <t>14024</t>
  </si>
  <si>
    <t>H3</t>
  </si>
  <si>
    <t>9081</t>
  </si>
  <si>
    <t>H2Aub</t>
  </si>
  <si>
    <t>macroH2A1</t>
  </si>
  <si>
    <t>7824</t>
  </si>
  <si>
    <t>H2B</t>
  </si>
  <si>
    <t>12423</t>
  </si>
  <si>
    <t>H3,3</t>
  </si>
  <si>
    <t>7818</t>
  </si>
  <si>
    <t>H2BK120ac</t>
  </si>
  <si>
    <t>35244</t>
  </si>
  <si>
    <t>7782</t>
  </si>
  <si>
    <t>H2BK120ub</t>
  </si>
  <si>
    <t>10199</t>
  </si>
  <si>
    <t>H3K18ac</t>
  </si>
  <si>
    <t>7680</t>
  </si>
  <si>
    <t>H2BK20ac</t>
  </si>
  <si>
    <t>446</t>
  </si>
  <si>
    <t>H3K9K14ac</t>
  </si>
  <si>
    <t>7455</t>
  </si>
  <si>
    <t>H2BK5ac</t>
  </si>
  <si>
    <t>569</t>
  </si>
  <si>
    <t>H3K79me2</t>
  </si>
  <si>
    <t>H2Bub</t>
  </si>
  <si>
    <t>H4ac</t>
  </si>
  <si>
    <t>6814</t>
  </si>
  <si>
    <t>macroH2A1,2</t>
  </si>
  <si>
    <t>6428</t>
  </si>
  <si>
    <t>H3,1</t>
  </si>
  <si>
    <t>H4K12ac</t>
  </si>
  <si>
    <t>5647</t>
  </si>
  <si>
    <t>H4K8ac</t>
  </si>
  <si>
    <t>5537</t>
  </si>
  <si>
    <t>H3,3 K27M mutant</t>
  </si>
  <si>
    <t>12222</t>
  </si>
  <si>
    <t>H3ac</t>
  </si>
  <si>
    <t>5472</t>
  </si>
  <si>
    <t>H3K9me2</t>
  </si>
  <si>
    <t>5460</t>
  </si>
  <si>
    <t>H3K122ac</t>
  </si>
  <si>
    <t>H4</t>
  </si>
  <si>
    <t>5384</t>
  </si>
  <si>
    <t>H3K14ac</t>
  </si>
  <si>
    <t>12218</t>
  </si>
  <si>
    <t>5346</t>
  </si>
  <si>
    <t>H3K14me3</t>
  </si>
  <si>
    <t>37419</t>
  </si>
  <si>
    <t>5293</t>
  </si>
  <si>
    <t>2627</t>
  </si>
  <si>
    <t>H3K4ac</t>
  </si>
  <si>
    <t>5227</t>
  </si>
  <si>
    <t>H3K18cr</t>
  </si>
  <si>
    <t>H3K56ac</t>
  </si>
  <si>
    <t>5122</t>
  </si>
  <si>
    <t>H3K23ac</t>
  </si>
  <si>
    <t>11864</t>
  </si>
  <si>
    <t>5000</t>
  </si>
  <si>
    <t>32076</t>
  </si>
  <si>
    <t>4686</t>
  </si>
  <si>
    <t>H3K27me1</t>
  </si>
  <si>
    <t>22416</t>
  </si>
  <si>
    <t>4632</t>
  </si>
  <si>
    <t>H3K27me2</t>
  </si>
  <si>
    <t>H4K16ac</t>
  </si>
  <si>
    <t>4604</t>
  </si>
  <si>
    <t>19019</t>
  </si>
  <si>
    <t>4589</t>
  </si>
  <si>
    <t>H3K36ac</t>
  </si>
  <si>
    <t>H4K5ac</t>
  </si>
  <si>
    <t>4575</t>
  </si>
  <si>
    <t>H3K36me1</t>
  </si>
  <si>
    <t>6090</t>
  </si>
  <si>
    <t>4253</t>
  </si>
  <si>
    <t>H3K36me2</t>
  </si>
  <si>
    <t>14152</t>
  </si>
  <si>
    <t>3972</t>
  </si>
  <si>
    <t>26767</t>
  </si>
  <si>
    <t>3907</t>
  </si>
  <si>
    <t>27984</t>
  </si>
  <si>
    <t>3835</t>
  </si>
  <si>
    <t>5936</t>
  </si>
  <si>
    <t>3416</t>
  </si>
  <si>
    <t>9003</t>
  </si>
  <si>
    <t>2343</t>
  </si>
  <si>
    <t>H4K91ac</t>
  </si>
  <si>
    <t>525</t>
  </si>
  <si>
    <t>H3K79me3</t>
  </si>
  <si>
    <t>1754</t>
  </si>
  <si>
    <t>H3K79me1</t>
  </si>
  <si>
    <t>4288</t>
  </si>
  <si>
    <t>1565</t>
  </si>
  <si>
    <t>H4K20me3</t>
  </si>
  <si>
    <t>1396</t>
  </si>
  <si>
    <t>19855</t>
  </si>
  <si>
    <t>1249</t>
  </si>
  <si>
    <t>H4K20me1</t>
  </si>
  <si>
    <t>1210</t>
  </si>
  <si>
    <t>10436</t>
  </si>
  <si>
    <t>1126</t>
  </si>
  <si>
    <t>H3K9me1</t>
  </si>
  <si>
    <t>596</t>
  </si>
  <si>
    <t>27442</t>
  </si>
  <si>
    <t>793</t>
  </si>
  <si>
    <t>Pan lysine crotonylation</t>
  </si>
  <si>
    <t>719</t>
  </si>
  <si>
    <t>H3R17me2</t>
  </si>
  <si>
    <t>3817</t>
  </si>
  <si>
    <t>613</t>
  </si>
  <si>
    <t>H3R26cit</t>
  </si>
  <si>
    <t>419</t>
  </si>
  <si>
    <t>H3R2me2</t>
  </si>
  <si>
    <t>21095</t>
  </si>
  <si>
    <t>38897</t>
  </si>
  <si>
    <t>macroH2A2</t>
  </si>
  <si>
    <t>301</t>
  </si>
  <si>
    <t>H4K20me2</t>
  </si>
  <si>
    <t>440</t>
  </si>
  <si>
    <t>128</t>
  </si>
  <si>
    <t>12484</t>
  </si>
  <si>
    <t>99</t>
  </si>
  <si>
    <t>12408</t>
  </si>
  <si>
    <t>25360</t>
  </si>
  <si>
    <t>77</t>
  </si>
  <si>
    <t>Pan lysine acetylation</t>
  </si>
  <si>
    <t>37</t>
  </si>
  <si>
    <t>39482</t>
  </si>
  <si>
    <t>4049</t>
  </si>
  <si>
    <t>204</t>
  </si>
  <si>
    <t>23208</t>
  </si>
  <si>
    <t>39932</t>
  </si>
  <si>
    <t>217</t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</si>
  <si>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>number and ingroup share of promoter regions (defined as 1000bp upstream and 200bp downstream of TSS) overlapping TF or HM separated into 3 groups: 
all promoters, promoters overlapping conserved DeepZ predictions (Promoters with Z hits)</t>
    </r>
    <r>
      <rPr>
        <rFont val="Calibri"/>
        <b/>
        <color theme="1"/>
        <sz val="11.0"/>
      </rPr>
      <t xml:space="preserve">, </t>
    </r>
    <r>
      <rPr>
        <rFont val="Calibri"/>
        <b val="0"/>
        <color theme="1"/>
        <sz val="11.0"/>
      </rPr>
      <t xml:space="preserve">promoters not overlapping conserved DeepZ predictions (Promoters without Z hits). 
</t>
    </r>
    <r>
      <rPr>
        <rFont val="Calibri"/>
        <b/>
        <color theme="1"/>
        <sz val="11.0"/>
      </rPr>
      <t xml:space="preserve">fc =   </t>
    </r>
    <r>
      <rPr>
        <rFont val="Calibri"/>
        <b val="0"/>
        <color theme="1"/>
        <sz val="11.0"/>
      </rPr>
      <t xml:space="preserve"> (share of promoters with Z hits/ share of promoters without Z hits) and  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 xml:space="preserve"> is a level of significance.</t>
    </r>
  </si>
  <si>
    <t>Promoters with Z hits</t>
  </si>
  <si>
    <t>Promoters without Z hits</t>
  </si>
  <si>
    <t>All promoters</t>
  </si>
  <si>
    <t>fc</t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</si>
  <si>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>number and ingroup share of promoter regions (defined as 1000bp upstream and 200bp downstream of TSS) overlapping TF or HM separated into 3 groups: 
all promoters, promoters overlapping conserved DeepZ predictions (Promoters with Z hits)</t>
    </r>
    <r>
      <rPr>
        <rFont val="Calibri"/>
        <b/>
        <color theme="1"/>
        <sz val="11.0"/>
      </rPr>
      <t xml:space="preserve">, </t>
    </r>
    <r>
      <rPr>
        <rFont val="Calibri"/>
        <b val="0"/>
        <color theme="1"/>
        <sz val="11.0"/>
      </rPr>
      <t xml:space="preserve">promoters not overlapping conserved DeepZ predictions (Promoters without Z hits). 
</t>
    </r>
    <r>
      <rPr>
        <rFont val="Calibri"/>
        <b/>
        <color theme="1"/>
        <sz val="11.0"/>
      </rPr>
      <t xml:space="preserve">fc =   </t>
    </r>
    <r>
      <rPr>
        <rFont val="Calibri"/>
        <b val="0"/>
        <color theme="1"/>
        <sz val="11.0"/>
      </rPr>
      <t xml:space="preserve"> (share of promoters with Z hits/ share of promoters without Z hits) and  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 xml:space="preserve"> is a level of significance.</t>
    </r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</si>
  <si>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>number and ingroup share of CpG promoter regions (defined as 1000bp upstream and 200bp downstream of TSS and overlapping CpGI) overlapping TF or HM separated into 3 groups: 
all promoters (N= 15422), promoters overlapping conserved DeepZ predictions (Promoters with Z hits, N=3845)</t>
    </r>
    <r>
      <rPr>
        <rFont val="Calibri"/>
        <b/>
        <color theme="1"/>
        <sz val="11.0"/>
      </rPr>
      <t xml:space="preserve">, </t>
    </r>
    <r>
      <rPr>
        <rFont val="Calibri"/>
        <b val="0"/>
        <color theme="1"/>
        <sz val="11.0"/>
      </rPr>
      <t xml:space="preserve">promoters not overlapping conserved DeepZ predictions (Promoters without Z hits N=11577). 
</t>
    </r>
    <r>
      <rPr>
        <rFont val="Calibri"/>
        <b/>
        <color theme="1"/>
        <sz val="11.0"/>
      </rPr>
      <t xml:space="preserve">fc =   </t>
    </r>
    <r>
      <rPr>
        <rFont val="Calibri"/>
        <b val="0"/>
        <color theme="1"/>
        <sz val="11.0"/>
      </rPr>
      <t xml:space="preserve"> (share of promoters with Z hits/ share of promoters without Z hits) and  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 xml:space="preserve"> is a level of significance.</t>
    </r>
  </si>
  <si>
    <t>NA</t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</si>
  <si>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>number and ingroup share of CpG promoter regions (defined as 1000bp upstream and 200bp downstream of TSS and overlapping CpGI) overlapping TF or HM separated into 3 groups: 
all promoters (N= 15422), promoters overlapping conserved DeepZ predictions (Promoters with Z hits, N=3845)</t>
    </r>
    <r>
      <rPr>
        <rFont val="Calibri"/>
        <b/>
        <color theme="1"/>
        <sz val="11.0"/>
      </rPr>
      <t xml:space="preserve">, </t>
    </r>
    <r>
      <rPr>
        <rFont val="Calibri"/>
        <b val="0"/>
        <color theme="1"/>
        <sz val="11.0"/>
      </rPr>
      <t xml:space="preserve">promoters not overlapping conserved DeepZ predictions (Promoters without Z hits N=11577). 
</t>
    </r>
    <r>
      <rPr>
        <rFont val="Calibri"/>
        <b/>
        <color theme="1"/>
        <sz val="11.0"/>
      </rPr>
      <t xml:space="preserve">fc =   </t>
    </r>
    <r>
      <rPr>
        <rFont val="Calibri"/>
        <b val="0"/>
        <color theme="1"/>
        <sz val="11.0"/>
      </rPr>
      <t xml:space="preserve"> (share of promoters with Z hits/ share of promoters without Z hits) and  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 xml:space="preserve"> is a level of significance.</t>
    </r>
  </si>
  <si>
    <t/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</si>
  <si>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>number and ingroup share of Non-CpG promoter regions (defined as 1000bp upstream and 200bp downstream of TSS and not overlapping CpGI) overlapping TF or HM separated into 3 groups: 
all promoters (N= 32425), promoters overlapping conserved DeepZ predictions (Promoters with Z hits, N=463)</t>
    </r>
    <r>
      <rPr>
        <rFont val="Calibri"/>
        <b/>
        <color theme="1"/>
        <sz val="11.0"/>
      </rPr>
      <t xml:space="preserve">, </t>
    </r>
    <r>
      <rPr>
        <rFont val="Calibri"/>
        <b val="0"/>
        <color theme="1"/>
        <sz val="11.0"/>
      </rPr>
      <t xml:space="preserve">promoters not overlapping conserved DeepZ predictions (Promoters without Z hits N=31962). 
</t>
    </r>
    <r>
      <rPr>
        <rFont val="Calibri"/>
        <b/>
        <color theme="1"/>
        <sz val="11.0"/>
      </rPr>
      <t xml:space="preserve">fc =   </t>
    </r>
    <r>
      <rPr>
        <rFont val="Calibri"/>
        <b val="0"/>
        <color theme="1"/>
        <sz val="11.0"/>
      </rPr>
      <t xml:space="preserve"> (share of promoters with Z hits/ share of promoters without Z hits) and  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 xml:space="preserve"> is a level of significance.</t>
    </r>
  </si>
  <si>
    <r>
      <rPr>
        <rFont val="Calibri"/>
        <b val="0"/>
        <color theme="1"/>
        <sz val="11.0"/>
      </rPr>
      <t xml:space="preserve">This spreadsheet shows </t>
    </r>
    <r>
      <rPr>
        <rFont val="Calibri"/>
        <b/>
        <color theme="1"/>
        <sz val="11.0"/>
      </rPr>
      <t xml:space="preserve"> </t>
    </r>
    <r>
      <rPr>
        <rFont val="Calibri"/>
        <b val="0"/>
        <color theme="1"/>
        <sz val="11.0"/>
      </rPr>
      <t>number and ingroup share of Non-CpG promoter regions (defined as 1000bp upstream and 200bp downstream of TSS and not overlapping CpGI) overlapping TF or HM separated into 3 groups: 
all promoters (N= 32425), promoters overlapping conserved DeepZ predictions (Promoters with Z hits, N=463)</t>
    </r>
    <r>
      <rPr>
        <rFont val="Calibri"/>
        <b/>
        <color theme="1"/>
        <sz val="11.0"/>
      </rPr>
      <t xml:space="preserve">, </t>
    </r>
    <r>
      <rPr>
        <rFont val="Calibri"/>
        <b val="0"/>
        <color theme="1"/>
        <sz val="11.0"/>
      </rPr>
      <t xml:space="preserve">promoters not overlapping conserved DeepZ predictions (Promoters without Z hits N=31962). 
</t>
    </r>
    <r>
      <rPr>
        <rFont val="Calibri"/>
        <b/>
        <color theme="1"/>
        <sz val="11.0"/>
      </rPr>
      <t xml:space="preserve">fc =   </t>
    </r>
    <r>
      <rPr>
        <rFont val="Calibri"/>
        <b val="0"/>
        <color theme="1"/>
        <sz val="11.0"/>
      </rPr>
      <t xml:space="preserve"> (share of promoters with Z hits/ share of promoters without Z hits) and  </t>
    </r>
    <r>
      <rPr>
        <rFont val="Calibri"/>
        <b/>
        <color theme="1"/>
        <sz val="11.0"/>
      </rPr>
      <t>p</t>
    </r>
    <r>
      <rPr>
        <rFont val="Calibri"/>
        <b val="0"/>
        <color theme="1"/>
        <sz val="11.0"/>
      </rPr>
      <t xml:space="preserve"> is a level of significance.</t>
    </r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</si>
</sst>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0.000"/>
    <numFmt numFmtId="165" formatCode="0.0"/>
    <numFmt numFmtId="166" formatCode="#,##0.000"/>
  </numFmts>
  <fonts count="14">
    <font>
      <sz val="11.0"/>
      <color rgb="FF000000"/>
      <name val="Calibri"/>
      <scheme val="minor"/>
    </font>
    <font>
      <sz val="11.0"/>
      <color theme="1"/>
      <name val="Arial"/>
    </font>
    <font>
      <b/>
      <sz val="16.0"/>
      <color theme="1"/>
      <name val="Arial"/>
    </font>
    <font>
      <sz val="14.0"/>
      <color theme="1"/>
      <name val="Arial"/>
    </font>
    <font>
      <b/>
      <sz val="14.0"/>
      <color theme="1"/>
      <name val="Arial"/>
    </font>
    <font>
      <b/>
      <sz val="11.0"/>
      <color rgb="FF222222"/>
      <name val="Arial"/>
    </font>
    <font>
      <sz val="12.0"/>
      <color rgb="FF000000"/>
      <name val="&quot;Times New Roman&quot;"/>
    </font>
    <font>
      <b/>
      <sz val="11.0"/>
      <color theme="1"/>
      <name val="Calibri"/>
    </font>
    <font/>
    <font>
      <sz val="11.0"/>
      <color theme="1"/>
      <name val="Calibri"/>
    </font>
    <font>
      <b/>
      <sz val="12.0"/>
      <color theme="1"/>
      <name val="Calibri"/>
    </font>
    <font>
      <sz val="12.0"/>
      <color theme="1"/>
      <name val="Calibri"/>
    </font>
    <font>
      <sz val="8.0"/>
      <color theme="1"/>
      <name val="Arial"/>
    </font>
    <font>
      <color theme="1"/>
      <name val="Calibri"/>
      <scheme val="minor"/>
    </font>
  </fonts>
  <fills count="251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BDD6EE"/>
        <bgColor rgb="FFBDD6EE"/>
      </patternFill>
    </fill>
    <fill>
      <patternFill patternType="solid">
        <fgColor rgb="FFB4C6E7"/>
        <bgColor rgb="FFB4C6E7"/>
      </patternFill>
    </fill>
    <fill>
      <patternFill patternType="solid">
        <fgColor rgb="FF92D050"/>
        <bgColor rgb="FF92D050"/>
      </patternFill>
    </fill>
    <fill>
      <patternFill patternType="solid">
        <fgColor rgb="FF8CCF9E"/>
        <bgColor rgb="FF8CCF9E"/>
      </patternFill>
    </fill>
    <fill>
      <patternFill patternType="solid">
        <fgColor rgb="FFF4F9F8"/>
        <bgColor rgb="FFF4F9F8"/>
      </patternFill>
    </fill>
    <fill>
      <patternFill patternType="solid">
        <fgColor rgb="FF63BE7B"/>
        <bgColor rgb="FF63BE7B"/>
      </patternFill>
    </fill>
    <fill>
      <patternFill patternType="solid">
        <fgColor rgb="FFF5FAF9"/>
        <bgColor rgb="FFF5FAF9"/>
      </patternFill>
    </fill>
    <fill>
      <patternFill patternType="solid">
        <fgColor rgb="FFE9F5EF"/>
        <bgColor rgb="FFE9F5EF"/>
      </patternFill>
    </fill>
    <fill>
      <patternFill patternType="solid">
        <fgColor rgb="FFE2F2E8"/>
        <bgColor rgb="FFE2F2E8"/>
      </patternFill>
    </fill>
    <fill>
      <patternFill patternType="solid">
        <fgColor rgb="FF64BF7C"/>
        <bgColor rgb="FF64BF7C"/>
      </patternFill>
    </fill>
    <fill>
      <patternFill patternType="solid">
        <fgColor rgb="FFF2F8F7"/>
        <bgColor rgb="FFF2F8F7"/>
      </patternFill>
    </fill>
    <fill>
      <patternFill patternType="solid">
        <fgColor rgb="FF79C78E"/>
        <bgColor rgb="FF79C78E"/>
      </patternFill>
    </fill>
    <fill>
      <patternFill patternType="solid">
        <fgColor rgb="FFF8FBFB"/>
        <bgColor rgb="FFF8FBFB"/>
      </patternFill>
    </fill>
    <fill>
      <patternFill patternType="solid">
        <fgColor rgb="FF69C181"/>
        <bgColor rgb="FF69C181"/>
      </patternFill>
    </fill>
    <fill>
      <patternFill patternType="solid">
        <fgColor rgb="FFEEF7F3"/>
        <bgColor rgb="FFEEF7F3"/>
      </patternFill>
    </fill>
    <fill>
      <patternFill patternType="solid">
        <fgColor rgb="FF99D4A9"/>
        <bgColor rgb="FF99D4A9"/>
      </patternFill>
    </fill>
    <fill>
      <patternFill patternType="solid">
        <fgColor rgb="FFF6FAFA"/>
        <bgColor rgb="FFF6FAFA"/>
      </patternFill>
    </fill>
    <fill>
      <patternFill patternType="solid">
        <fgColor rgb="FF6DC284"/>
        <bgColor rgb="FF6DC284"/>
      </patternFill>
    </fill>
    <fill>
      <patternFill patternType="solid">
        <fgColor rgb="FFF5F9F9"/>
        <bgColor rgb="FFF5F9F9"/>
      </patternFill>
    </fill>
    <fill>
      <patternFill patternType="solid">
        <fgColor rgb="FFB1DEBE"/>
        <bgColor rgb="FFB1DEBE"/>
      </patternFill>
    </fill>
    <fill>
      <patternFill patternType="solid">
        <fgColor rgb="FFF7FAFB"/>
        <bgColor rgb="FFF7FAFB"/>
      </patternFill>
    </fill>
    <fill>
      <patternFill patternType="solid">
        <fgColor rgb="FFC7E7D2"/>
        <bgColor rgb="FFC7E7D2"/>
      </patternFill>
    </fill>
    <fill>
      <patternFill patternType="solid">
        <fgColor rgb="FFE5F3EB"/>
        <bgColor rgb="FFE5F3EB"/>
      </patternFill>
    </fill>
    <fill>
      <patternFill patternType="solid">
        <fgColor rgb="FF75C58A"/>
        <bgColor rgb="FF75C58A"/>
      </patternFill>
    </fill>
    <fill>
      <patternFill patternType="solid">
        <fgColor rgb="FFE7F4ED"/>
        <bgColor rgb="FFE7F4ED"/>
      </patternFill>
    </fill>
    <fill>
      <patternFill patternType="solid">
        <fgColor rgb="FFDEF0E5"/>
        <bgColor rgb="FFDEF0E5"/>
      </patternFill>
    </fill>
    <fill>
      <patternFill patternType="solid">
        <fgColor rgb="FFECF6F1"/>
        <bgColor rgb="FFECF6F1"/>
      </patternFill>
    </fill>
    <fill>
      <patternFill patternType="solid">
        <fgColor rgb="FF7DC991"/>
        <bgColor rgb="FF7DC991"/>
      </patternFill>
    </fill>
    <fill>
      <patternFill patternType="solid">
        <fgColor rgb="FFF7FAFA"/>
        <bgColor rgb="FFF7FAFA"/>
      </patternFill>
    </fill>
    <fill>
      <patternFill patternType="solid">
        <fgColor rgb="FFBAE2C6"/>
        <bgColor rgb="FFBAE2C6"/>
      </patternFill>
    </fill>
    <fill>
      <patternFill patternType="solid">
        <fgColor rgb="FF80CA94"/>
        <bgColor rgb="FF80CA94"/>
      </patternFill>
    </fill>
    <fill>
      <patternFill patternType="solid">
        <fgColor rgb="FFE0F1E7"/>
        <bgColor rgb="FFE0F1E7"/>
      </patternFill>
    </fill>
    <fill>
      <patternFill patternType="solid">
        <fgColor rgb="FFEDF6F2"/>
        <bgColor rgb="FFEDF6F2"/>
      </patternFill>
    </fill>
    <fill>
      <patternFill patternType="solid">
        <fgColor rgb="FF83CB96"/>
        <bgColor rgb="FF83CB96"/>
      </patternFill>
    </fill>
    <fill>
      <patternFill patternType="solid">
        <fgColor rgb="FF84CC98"/>
        <bgColor rgb="FF84CC98"/>
      </patternFill>
    </fill>
    <fill>
      <patternFill patternType="solid">
        <fgColor rgb="FFF4F9F9"/>
        <bgColor rgb="FFF4F9F9"/>
      </patternFill>
    </fill>
    <fill>
      <patternFill patternType="solid">
        <fgColor rgb="FFC4E6CF"/>
        <bgColor rgb="FFC4E6CF"/>
      </patternFill>
    </fill>
    <fill>
      <patternFill patternType="solid">
        <fgColor rgb="FFE1F1E8"/>
        <bgColor rgb="FFE1F1E8"/>
      </patternFill>
    </fill>
    <fill>
      <patternFill patternType="solid">
        <fgColor rgb="FF87CD9A"/>
        <bgColor rgb="FF87CD9A"/>
      </patternFill>
    </fill>
    <fill>
      <patternFill patternType="solid">
        <fgColor rgb="FFF0F7F4"/>
        <bgColor rgb="FFF0F7F4"/>
      </patternFill>
    </fill>
    <fill>
      <patternFill patternType="solid">
        <fgColor rgb="FFCEEAD8"/>
        <bgColor rgb="FFCEEAD8"/>
      </patternFill>
    </fill>
    <fill>
      <patternFill patternType="solid">
        <fgColor rgb="FFCFEAD9"/>
        <bgColor rgb="FFCFEAD9"/>
      </patternFill>
    </fill>
    <fill>
      <patternFill patternType="solid">
        <fgColor rgb="FFE4F3EA"/>
        <bgColor rgb="FFE4F3EA"/>
      </patternFill>
    </fill>
    <fill>
      <patternFill patternType="solid">
        <fgColor rgb="FF97D3A8"/>
        <bgColor rgb="FF97D3A8"/>
      </patternFill>
    </fill>
    <fill>
      <patternFill patternType="solid">
        <fgColor rgb="FF88CD9B"/>
        <bgColor rgb="FF88CD9B"/>
      </patternFill>
    </fill>
    <fill>
      <patternFill patternType="solid">
        <fgColor rgb="FFF6FAF9"/>
        <bgColor rgb="FFF6FAF9"/>
      </patternFill>
    </fill>
    <fill>
      <patternFill patternType="solid">
        <fgColor rgb="FFFCFCFF"/>
        <bgColor rgb="FFFCFCFF"/>
      </patternFill>
    </fill>
    <fill>
      <patternFill patternType="solid">
        <fgColor rgb="FFDAEEE1"/>
        <bgColor rgb="FFDAEEE1"/>
      </patternFill>
    </fill>
    <fill>
      <patternFill patternType="solid">
        <fgColor rgb="FFF1F8F6"/>
        <bgColor rgb="FFF1F8F6"/>
      </patternFill>
    </fill>
    <fill>
      <patternFill patternType="solid">
        <fgColor rgb="FF8ACE9D"/>
        <bgColor rgb="FF8ACE9D"/>
      </patternFill>
    </fill>
    <fill>
      <patternFill patternType="solid">
        <fgColor rgb="FF89CE9C"/>
        <bgColor rgb="FF89CE9C"/>
      </patternFill>
    </fill>
    <fill>
      <patternFill patternType="solid">
        <fgColor rgb="FF6BC182"/>
        <bgColor rgb="FF6BC182"/>
      </patternFill>
    </fill>
    <fill>
      <patternFill patternType="solid">
        <fgColor rgb="FF7AC88F"/>
        <bgColor rgb="FF7AC88F"/>
      </patternFill>
    </fill>
    <fill>
      <patternFill patternType="solid">
        <fgColor rgb="FF8BCE9D"/>
        <bgColor rgb="FF8BCE9D"/>
      </patternFill>
    </fill>
    <fill>
      <patternFill patternType="solid">
        <fgColor rgb="FFF8FBFC"/>
        <bgColor rgb="FFF8FBFC"/>
      </patternFill>
    </fill>
    <fill>
      <patternFill patternType="solid">
        <fgColor rgb="FFB8E1C4"/>
        <bgColor rgb="FFB8E1C4"/>
      </patternFill>
    </fill>
    <fill>
      <patternFill patternType="solid">
        <fgColor rgb="FFDFF0E6"/>
        <bgColor rgb="FFDFF0E6"/>
      </patternFill>
    </fill>
    <fill>
      <patternFill patternType="solid">
        <fgColor rgb="FFD1EBDA"/>
        <bgColor rgb="FFD1EBDA"/>
      </patternFill>
    </fill>
    <fill>
      <patternFill patternType="solid">
        <fgColor rgb="FFEBF5F0"/>
        <bgColor rgb="FFEBF5F0"/>
      </patternFill>
    </fill>
    <fill>
      <patternFill patternType="solid">
        <fgColor rgb="FF90D1A2"/>
        <bgColor rgb="FF90D1A2"/>
      </patternFill>
    </fill>
    <fill>
      <patternFill patternType="solid">
        <fgColor rgb="FFEBF6F1"/>
        <bgColor rgb="FFEBF6F1"/>
      </patternFill>
    </fill>
    <fill>
      <patternFill patternType="solid">
        <fgColor rgb="FFDBEFE3"/>
        <bgColor rgb="FFDBEFE3"/>
      </patternFill>
    </fill>
    <fill>
      <patternFill patternType="solid">
        <fgColor rgb="FF92D1A3"/>
        <bgColor rgb="FF92D1A3"/>
      </patternFill>
    </fill>
    <fill>
      <patternFill patternType="solid">
        <fgColor rgb="FFE4F3EB"/>
        <bgColor rgb="FFE4F3EB"/>
      </patternFill>
    </fill>
    <fill>
      <patternFill patternType="solid">
        <fgColor rgb="FF93D2A5"/>
        <bgColor rgb="FF93D2A5"/>
      </patternFill>
    </fill>
    <fill>
      <patternFill patternType="solid">
        <fgColor rgb="FFE8F4ED"/>
        <bgColor rgb="FFE8F4ED"/>
      </patternFill>
    </fill>
    <fill>
      <patternFill patternType="solid">
        <fgColor rgb="FFC2E5CD"/>
        <bgColor rgb="FFC2E5CD"/>
      </patternFill>
    </fill>
    <fill>
      <patternFill patternType="solid">
        <fgColor rgb="FF95D3A6"/>
        <bgColor rgb="FF95D3A6"/>
      </patternFill>
    </fill>
    <fill>
      <patternFill patternType="solid">
        <fgColor rgb="FFF3F9F7"/>
        <bgColor rgb="FFF3F9F7"/>
      </patternFill>
    </fill>
    <fill>
      <patternFill patternType="solid">
        <fgColor rgb="FF96D3A7"/>
        <bgColor rgb="FF96D3A7"/>
      </patternFill>
    </fill>
    <fill>
      <patternFill patternType="solid">
        <fgColor rgb="FFF9FBFC"/>
        <bgColor rgb="FFF9FBFC"/>
      </patternFill>
    </fill>
    <fill>
      <patternFill patternType="solid">
        <fgColor rgb="FF99D4AA"/>
        <bgColor rgb="FF99D4AA"/>
      </patternFill>
    </fill>
    <fill>
      <patternFill patternType="solid">
        <fgColor rgb="FFCAE8D4"/>
        <bgColor rgb="FFCAE8D4"/>
      </patternFill>
    </fill>
    <fill>
      <patternFill patternType="solid">
        <fgColor rgb="FFEFF7F4"/>
        <bgColor rgb="FFEFF7F4"/>
      </patternFill>
    </fill>
    <fill>
      <patternFill patternType="solid">
        <fgColor rgb="FF9AD4AA"/>
        <bgColor rgb="FF9AD4AA"/>
      </patternFill>
    </fill>
    <fill>
      <patternFill patternType="solid">
        <fgColor rgb="FFEAF5EF"/>
        <bgColor rgb="FFEAF5EF"/>
      </patternFill>
    </fill>
    <fill>
      <patternFill patternType="solid">
        <fgColor rgb="FF9BD5AB"/>
        <bgColor rgb="FF9BD5AB"/>
      </patternFill>
    </fill>
    <fill>
      <patternFill patternType="solid">
        <fgColor rgb="FFD4ECDC"/>
        <bgColor rgb="FFD4ECDC"/>
      </patternFill>
    </fill>
    <fill>
      <patternFill patternType="solid">
        <fgColor rgb="FFC9E7D3"/>
        <bgColor rgb="FFC9E7D3"/>
      </patternFill>
    </fill>
    <fill>
      <patternFill patternType="solid">
        <fgColor rgb="FF9BD5AC"/>
        <bgColor rgb="FF9BD5AC"/>
      </patternFill>
    </fill>
    <fill>
      <patternFill patternType="solid">
        <fgColor rgb="FF92D1A4"/>
        <bgColor rgb="FF92D1A4"/>
      </patternFill>
    </fill>
    <fill>
      <patternFill patternType="solid">
        <fgColor rgb="FF9CD5AC"/>
        <bgColor rgb="FF9CD5AC"/>
      </patternFill>
    </fill>
    <fill>
      <patternFill patternType="solid">
        <fgColor rgb="FFE6F3EC"/>
        <bgColor rgb="FFE6F3EC"/>
      </patternFill>
    </fill>
    <fill>
      <patternFill patternType="solid">
        <fgColor rgb="FF74C58A"/>
        <bgColor rgb="FF74C58A"/>
      </patternFill>
    </fill>
    <fill>
      <patternFill patternType="solid">
        <fgColor rgb="FFF3F9F8"/>
        <bgColor rgb="FFF3F9F8"/>
      </patternFill>
    </fill>
    <fill>
      <patternFill patternType="solid">
        <fgColor rgb="FF9DD6AD"/>
        <bgColor rgb="FF9DD6AD"/>
      </patternFill>
    </fill>
    <fill>
      <patternFill patternType="solid">
        <fgColor rgb="FFA5D9B4"/>
        <bgColor rgb="FFA5D9B4"/>
      </patternFill>
    </fill>
    <fill>
      <patternFill patternType="solid">
        <fgColor rgb="FFF3F8F7"/>
        <bgColor rgb="FFF3F8F7"/>
      </patternFill>
    </fill>
    <fill>
      <patternFill patternType="solid">
        <fgColor rgb="FFB2DEBF"/>
        <bgColor rgb="FFB2DEBF"/>
      </patternFill>
    </fill>
    <fill>
      <patternFill patternType="solid">
        <fgColor rgb="FF9FD7AF"/>
        <bgColor rgb="FF9FD7AF"/>
      </patternFill>
    </fill>
    <fill>
      <patternFill patternType="solid">
        <fgColor rgb="FFB3DFC0"/>
        <bgColor rgb="FFB3DFC0"/>
      </patternFill>
    </fill>
    <fill>
      <patternFill patternType="solid">
        <fgColor rgb="FFF2F8F6"/>
        <bgColor rgb="FFF2F8F6"/>
      </patternFill>
    </fill>
    <fill>
      <patternFill patternType="solid">
        <fgColor rgb="FFDCEFE3"/>
        <bgColor rgb="FFDCEFE3"/>
      </patternFill>
    </fill>
    <fill>
      <patternFill patternType="solid">
        <fgColor rgb="FFDFF1E6"/>
        <bgColor rgb="FFDFF1E6"/>
      </patternFill>
    </fill>
    <fill>
      <patternFill patternType="solid">
        <fgColor rgb="FFA4D9B3"/>
        <bgColor rgb="FFA4D9B3"/>
      </patternFill>
    </fill>
    <fill>
      <patternFill patternType="solid">
        <fgColor rgb="FFA3D8B2"/>
        <bgColor rgb="FFA3D8B2"/>
      </patternFill>
    </fill>
    <fill>
      <patternFill patternType="solid">
        <fgColor rgb="FFDAEEE2"/>
        <bgColor rgb="FFDAEEE2"/>
      </patternFill>
    </fill>
    <fill>
      <patternFill patternType="solid">
        <fgColor rgb="FFD0EAD9"/>
        <bgColor rgb="FFD0EAD9"/>
      </patternFill>
    </fill>
    <fill>
      <patternFill patternType="solid">
        <fgColor rgb="FFA6D9B5"/>
        <bgColor rgb="FFA6D9B5"/>
      </patternFill>
    </fill>
    <fill>
      <patternFill patternType="solid">
        <fgColor rgb="FFA7DAB6"/>
        <bgColor rgb="FFA7DAB6"/>
      </patternFill>
    </fill>
    <fill>
      <patternFill patternType="solid">
        <fgColor rgb="FFD7EDE0"/>
        <bgColor rgb="FFD7EDE0"/>
      </patternFill>
    </fill>
    <fill>
      <patternFill patternType="solid">
        <fgColor rgb="FF70C487"/>
        <bgColor rgb="FF70C487"/>
      </patternFill>
    </fill>
    <fill>
      <patternFill patternType="solid">
        <fgColor rgb="FFCBE8D5"/>
        <bgColor rgb="FFCBE8D5"/>
      </patternFill>
    </fill>
    <fill>
      <patternFill patternType="solid">
        <fgColor rgb="FFB6E0C2"/>
        <bgColor rgb="FFB6E0C2"/>
      </patternFill>
    </fill>
    <fill>
      <patternFill patternType="solid">
        <fgColor rgb="FFF0F7F5"/>
        <bgColor rgb="FFF0F7F5"/>
      </patternFill>
    </fill>
    <fill>
      <patternFill patternType="solid">
        <fgColor rgb="FFCBE9D5"/>
        <bgColor rgb="FFCBE9D5"/>
      </patternFill>
    </fill>
    <fill>
      <patternFill patternType="solid">
        <fgColor rgb="FFC6E6D1"/>
        <bgColor rgb="FFC6E6D1"/>
      </patternFill>
    </fill>
    <fill>
      <patternFill patternType="solid">
        <fgColor rgb="FFE8F4EE"/>
        <bgColor rgb="FFE8F4EE"/>
      </patternFill>
    </fill>
    <fill>
      <patternFill patternType="solid">
        <fgColor rgb="FFC5E6D0"/>
        <bgColor rgb="FFC5E6D0"/>
      </patternFill>
    </fill>
    <fill>
      <patternFill patternType="solid">
        <fgColor rgb="FFE3F2EA"/>
        <bgColor rgb="FFE3F2EA"/>
      </patternFill>
    </fill>
    <fill>
      <patternFill patternType="solid">
        <fgColor rgb="FFAEDDBC"/>
        <bgColor rgb="FFAEDDBC"/>
      </patternFill>
    </fill>
    <fill>
      <patternFill patternType="solid">
        <fgColor rgb="FFABDCB9"/>
        <bgColor rgb="FFABDCB9"/>
      </patternFill>
    </fill>
    <fill>
      <patternFill patternType="solid">
        <fgColor rgb="FFD0EBD9"/>
        <bgColor rgb="FFD0EBD9"/>
      </patternFill>
    </fill>
    <fill>
      <patternFill patternType="solid">
        <fgColor rgb="FFACDCBA"/>
        <bgColor rgb="FFACDCBA"/>
      </patternFill>
    </fill>
    <fill>
      <patternFill patternType="solid">
        <fgColor rgb="FFEAF5F0"/>
        <bgColor rgb="FFEAF5F0"/>
      </patternFill>
    </fill>
    <fill>
      <patternFill patternType="solid">
        <fgColor rgb="FFFAFBFD"/>
        <bgColor rgb="FFFAFBFD"/>
      </patternFill>
    </fill>
    <fill>
      <patternFill patternType="solid">
        <fgColor rgb="FFADDCBB"/>
        <bgColor rgb="FFADDCBB"/>
      </patternFill>
    </fill>
    <fill>
      <patternFill patternType="solid">
        <fgColor rgb="FFCFEAD8"/>
        <bgColor rgb="FFCFEAD8"/>
      </patternFill>
    </fill>
    <fill>
      <patternFill patternType="solid">
        <fgColor rgb="FFAFDDBD"/>
        <bgColor rgb="FFAFDDBD"/>
      </patternFill>
    </fill>
    <fill>
      <patternFill patternType="solid">
        <fgColor rgb="FFBDE3C9"/>
        <bgColor rgb="FFBDE3C9"/>
      </patternFill>
    </fill>
    <fill>
      <patternFill patternType="solid">
        <fgColor rgb="FFB0DDBD"/>
        <bgColor rgb="FFB0DDBD"/>
      </patternFill>
    </fill>
    <fill>
      <patternFill patternType="solid">
        <fgColor rgb="FFB7E0C4"/>
        <bgColor rgb="FFB7E0C4"/>
      </patternFill>
    </fill>
    <fill>
      <patternFill patternType="solid">
        <fgColor rgb="FFD5ECDD"/>
        <bgColor rgb="FFD5ECDD"/>
      </patternFill>
    </fill>
    <fill>
      <patternFill patternType="solid">
        <fgColor rgb="FFB1DEBF"/>
        <bgColor rgb="FFB1DEBF"/>
      </patternFill>
    </fill>
    <fill>
      <patternFill patternType="solid">
        <fgColor rgb="FFC0E4CC"/>
        <bgColor rgb="FFC0E4CC"/>
      </patternFill>
    </fill>
    <fill>
      <patternFill patternType="solid">
        <fgColor rgb="FFB4DFC1"/>
        <bgColor rgb="FFB4DFC1"/>
      </patternFill>
    </fill>
    <fill>
      <patternFill patternType="solid">
        <fgColor rgb="FFD9EEE1"/>
        <bgColor rgb="FFD9EEE1"/>
      </patternFill>
    </fill>
    <fill>
      <patternFill patternType="solid">
        <fgColor rgb="FFABDBB9"/>
        <bgColor rgb="FFABDBB9"/>
      </patternFill>
    </fill>
    <fill>
      <patternFill patternType="solid">
        <fgColor rgb="FFF9FBFD"/>
        <bgColor rgb="FFF9FBFD"/>
      </patternFill>
    </fill>
    <fill>
      <patternFill patternType="solid">
        <fgColor rgb="FF93D2A4"/>
        <bgColor rgb="FF93D2A4"/>
      </patternFill>
    </fill>
    <fill>
      <patternFill patternType="solid">
        <fgColor rgb="FFB6E0C3"/>
        <bgColor rgb="FFB6E0C3"/>
      </patternFill>
    </fill>
    <fill>
      <patternFill patternType="solid">
        <fgColor rgb="FFD6EDDF"/>
        <bgColor rgb="FFD6EDDF"/>
      </patternFill>
    </fill>
    <fill>
      <patternFill patternType="solid">
        <fgColor rgb="FF8ED0A0"/>
        <bgColor rgb="FF8ED0A0"/>
      </patternFill>
    </fill>
    <fill>
      <patternFill patternType="solid">
        <fgColor rgb="FFB7E0C3"/>
        <bgColor rgb="FFB7E0C3"/>
      </patternFill>
    </fill>
    <fill>
      <patternFill patternType="solid">
        <fgColor rgb="FFAFDDBC"/>
        <bgColor rgb="FFAFDDBC"/>
      </patternFill>
    </fill>
    <fill>
      <patternFill patternType="solid">
        <fgColor rgb="FFB9E1C5"/>
        <bgColor rgb="FFB9E1C5"/>
      </patternFill>
    </fill>
    <fill>
      <patternFill patternType="solid">
        <fgColor rgb="FFC0E4CB"/>
        <bgColor rgb="FFC0E4CB"/>
      </patternFill>
    </fill>
    <fill>
      <patternFill patternType="solid">
        <fgColor rgb="FFBAE1C6"/>
        <bgColor rgb="FFBAE1C6"/>
      </patternFill>
    </fill>
    <fill>
      <patternFill patternType="solid">
        <fgColor rgb="FFB5E0C2"/>
        <bgColor rgb="FFB5E0C2"/>
      </patternFill>
    </fill>
    <fill>
      <patternFill patternType="solid">
        <fgColor rgb="FFE9F4EE"/>
        <bgColor rgb="FFE9F4EE"/>
      </patternFill>
    </fill>
    <fill>
      <patternFill patternType="solid">
        <fgColor rgb="FFFAFCFE"/>
        <bgColor rgb="FFFAFCFE"/>
      </patternFill>
    </fill>
    <fill>
      <patternFill patternType="solid">
        <fgColor rgb="FFBBE2C7"/>
        <bgColor rgb="FFBBE2C7"/>
      </patternFill>
    </fill>
    <fill>
      <patternFill patternType="solid">
        <fgColor rgb="FFF1F8F5"/>
        <bgColor rgb="FFF1F8F5"/>
      </patternFill>
    </fill>
    <fill>
      <patternFill patternType="solid">
        <fgColor rgb="FFBCE2C8"/>
        <bgColor rgb="FFBCE2C8"/>
      </patternFill>
    </fill>
    <fill>
      <patternFill patternType="solid">
        <fgColor rgb="FFF0F8F5"/>
        <bgColor rgb="FFF0F8F5"/>
      </patternFill>
    </fill>
    <fill>
      <patternFill patternType="solid">
        <fgColor rgb="FFC6E7D1"/>
        <bgColor rgb="FFC6E7D1"/>
      </patternFill>
    </fill>
    <fill>
      <patternFill patternType="solid">
        <fgColor rgb="FFCBE8D4"/>
        <bgColor rgb="FFCBE8D4"/>
      </patternFill>
    </fill>
    <fill>
      <patternFill patternType="solid">
        <fgColor rgb="FFCEEAD7"/>
        <bgColor rgb="FFCEEAD7"/>
      </patternFill>
    </fill>
    <fill>
      <patternFill patternType="solid">
        <fgColor rgb="FFB0DEBE"/>
        <bgColor rgb="FFB0DEBE"/>
      </patternFill>
    </fill>
    <fill>
      <patternFill patternType="solid">
        <fgColor rgb="FFBDE3C8"/>
        <bgColor rgb="FFBDE3C8"/>
      </patternFill>
    </fill>
    <fill>
      <patternFill patternType="solid">
        <fgColor rgb="FFBCE3C8"/>
        <bgColor rgb="FFBCE3C8"/>
      </patternFill>
    </fill>
    <fill>
      <patternFill patternType="solid">
        <fgColor rgb="FFCDE9D6"/>
        <bgColor rgb="FFCDE9D6"/>
      </patternFill>
    </fill>
    <fill>
      <patternFill patternType="solid">
        <fgColor rgb="FFEBF5F1"/>
        <bgColor rgb="FFEBF5F1"/>
      </patternFill>
    </fill>
    <fill>
      <patternFill patternType="solid">
        <fgColor rgb="FFBEE3CA"/>
        <bgColor rgb="FFBEE3CA"/>
      </patternFill>
    </fill>
    <fill>
      <patternFill patternType="solid">
        <fgColor rgb="FFD7EDDF"/>
        <bgColor rgb="FFD7EDDF"/>
      </patternFill>
    </fill>
    <fill>
      <patternFill patternType="solid">
        <fgColor rgb="FFD6EDDE"/>
        <bgColor rgb="FFD6EDDE"/>
      </patternFill>
    </fill>
    <fill>
      <patternFill patternType="solid">
        <fgColor rgb="FFBFE4CA"/>
        <bgColor rgb="FFBFE4CA"/>
      </patternFill>
    </fill>
    <fill>
      <patternFill patternType="solid">
        <fgColor rgb="FFC9E8D3"/>
        <bgColor rgb="FFC9E8D3"/>
      </patternFill>
    </fill>
    <fill>
      <patternFill patternType="solid">
        <fgColor rgb="FFD2EBDB"/>
        <bgColor rgb="FFD2EBDB"/>
      </patternFill>
    </fill>
    <fill>
      <patternFill patternType="solid">
        <fgColor rgb="FFC1E4CC"/>
        <bgColor rgb="FFC1E4CC"/>
      </patternFill>
    </fill>
    <fill>
      <patternFill patternType="solid">
        <fgColor rgb="FFFBFCFE"/>
        <bgColor rgb="FFFBFCFE"/>
      </patternFill>
    </fill>
    <fill>
      <patternFill patternType="solid">
        <fgColor rgb="FF92D2A4"/>
        <bgColor rgb="FF92D2A4"/>
      </patternFill>
    </fill>
    <fill>
      <patternFill patternType="solid">
        <fgColor rgb="FFC3E5CE"/>
        <bgColor rgb="FFC3E5CE"/>
      </patternFill>
    </fill>
    <fill>
      <patternFill patternType="solid">
        <fgColor rgb="FFDDF0E4"/>
        <bgColor rgb="FFDDF0E4"/>
      </patternFill>
    </fill>
    <fill>
      <patternFill patternType="solid">
        <fgColor rgb="FFC5E6CF"/>
        <bgColor rgb="FFC5E6CF"/>
      </patternFill>
    </fill>
    <fill>
      <patternFill patternType="solid">
        <fgColor rgb="FFD9EEE0"/>
        <bgColor rgb="FFD9EEE0"/>
      </patternFill>
    </fill>
    <fill>
      <patternFill patternType="solid">
        <fgColor rgb="FFCCE9D6"/>
        <bgColor rgb="FFCCE9D6"/>
      </patternFill>
    </fill>
    <fill>
      <patternFill patternType="solid">
        <fgColor rgb="FFD3ECDC"/>
        <bgColor rgb="FFD3ECDC"/>
      </patternFill>
    </fill>
    <fill>
      <patternFill patternType="solid">
        <fgColor rgb="FFE4F2EA"/>
        <bgColor rgb="FFE4F2EA"/>
      </patternFill>
    </fill>
    <fill>
      <patternFill patternType="solid">
        <fgColor rgb="FFBEE3C9"/>
        <bgColor rgb="FFBEE3C9"/>
      </patternFill>
    </fill>
    <fill>
      <patternFill patternType="solid">
        <fgColor rgb="FFC7E7D1"/>
        <bgColor rgb="FFC7E7D1"/>
      </patternFill>
    </fill>
    <fill>
      <patternFill patternType="solid">
        <fgColor rgb="FFE2F2E9"/>
        <bgColor rgb="FFE2F2E9"/>
      </patternFill>
    </fill>
    <fill>
      <patternFill patternType="solid">
        <fgColor rgb="FF85CC98"/>
        <bgColor rgb="FF85CC98"/>
      </patternFill>
    </fill>
    <fill>
      <patternFill patternType="solid">
        <fgColor rgb="FFEDF6F3"/>
        <bgColor rgb="FFEDF6F3"/>
      </patternFill>
    </fill>
    <fill>
      <patternFill patternType="solid">
        <fgColor rgb="FFC8E7D2"/>
        <bgColor rgb="FFC8E7D2"/>
      </patternFill>
    </fill>
    <fill>
      <patternFill patternType="solid">
        <fgColor rgb="FFC8E7D3"/>
        <bgColor rgb="FFC8E7D3"/>
      </patternFill>
    </fill>
    <fill>
      <patternFill patternType="solid">
        <fgColor rgb="FFFAFCFD"/>
        <bgColor rgb="FFFAFCFD"/>
      </patternFill>
    </fill>
    <fill>
      <patternFill patternType="solid">
        <fgColor rgb="FFB2DEC0"/>
        <bgColor rgb="FFB2DEC0"/>
      </patternFill>
    </fill>
    <fill>
      <patternFill patternType="solid">
        <fgColor rgb="FFD4ECDD"/>
        <bgColor rgb="FFD4ECDD"/>
      </patternFill>
    </fill>
    <fill>
      <patternFill patternType="solid">
        <fgColor rgb="FFCDE9D7"/>
        <bgColor rgb="FFCDE9D7"/>
      </patternFill>
    </fill>
    <fill>
      <patternFill patternType="solid">
        <fgColor rgb="FFC1E5CD"/>
        <bgColor rgb="FFC1E5CD"/>
      </patternFill>
    </fill>
    <fill>
      <patternFill patternType="solid">
        <fgColor rgb="FFCEE9D7"/>
        <bgColor rgb="FFCEE9D7"/>
      </patternFill>
    </fill>
    <fill>
      <patternFill patternType="solid">
        <fgColor rgb="FFECF6F2"/>
        <bgColor rgb="FFECF6F2"/>
      </patternFill>
    </fill>
    <fill>
      <patternFill patternType="solid">
        <fgColor rgb="FFD0EBDA"/>
        <bgColor rgb="FFD0EBDA"/>
      </patternFill>
    </fill>
    <fill>
      <patternFill patternType="solid">
        <fgColor rgb="FFDAEFE2"/>
        <bgColor rgb="FFDAEFE2"/>
      </patternFill>
    </fill>
    <fill>
      <patternFill patternType="solid">
        <fgColor rgb="FFD3ECDB"/>
        <bgColor rgb="FFD3ECDB"/>
      </patternFill>
    </fill>
    <fill>
      <patternFill patternType="solid">
        <fgColor rgb="FFE6F4EC"/>
        <bgColor rgb="FFE6F4EC"/>
      </patternFill>
    </fill>
    <fill>
      <patternFill patternType="solid">
        <fgColor rgb="FFD8EEE0"/>
        <bgColor rgb="FFD8EEE0"/>
      </patternFill>
    </fill>
    <fill>
      <patternFill patternType="solid">
        <fgColor rgb="FFE5F3EC"/>
        <bgColor rgb="FFE5F3EC"/>
      </patternFill>
    </fill>
    <fill>
      <patternFill patternType="solid">
        <fgColor rgb="FFC4E5CE"/>
        <bgColor rgb="FFC4E5CE"/>
      </patternFill>
    </fill>
    <fill>
      <patternFill patternType="solid">
        <fgColor rgb="FFD3EBDB"/>
        <bgColor rgb="FFD3EBDB"/>
      </patternFill>
    </fill>
    <fill>
      <patternFill patternType="solid">
        <fgColor rgb="FFEFF7F3"/>
        <bgColor rgb="FFEFF7F3"/>
      </patternFill>
    </fill>
    <fill>
      <patternFill patternType="solid">
        <fgColor rgb="FFD5EDDD"/>
        <bgColor rgb="FFD5EDDD"/>
      </patternFill>
    </fill>
    <fill>
      <patternFill patternType="solid">
        <fgColor rgb="FFF8FAFB"/>
        <bgColor rgb="FFF8FAFB"/>
      </patternFill>
    </fill>
    <fill>
      <patternFill patternType="solid">
        <fgColor rgb="FFD5EDDE"/>
        <bgColor rgb="FFD5EDDE"/>
      </patternFill>
    </fill>
    <fill>
      <patternFill patternType="solid">
        <fgColor rgb="FFEEF6F3"/>
        <bgColor rgb="FFEEF6F3"/>
      </patternFill>
    </fill>
    <fill>
      <patternFill patternType="solid">
        <fgColor rgb="FFDDF0E5"/>
        <bgColor rgb="FFDDF0E5"/>
      </patternFill>
    </fill>
    <fill>
      <patternFill patternType="solid">
        <fgColor rgb="FFC6E6D0"/>
        <bgColor rgb="FFC6E6D0"/>
      </patternFill>
    </fill>
    <fill>
      <patternFill patternType="solid">
        <fgColor rgb="FFDEF0E6"/>
        <bgColor rgb="FFDEF0E6"/>
      </patternFill>
    </fill>
    <fill>
      <patternFill patternType="solid">
        <fgColor rgb="FFDBEFE2"/>
        <bgColor rgb="FFDBEFE2"/>
      </patternFill>
    </fill>
    <fill>
      <patternFill patternType="solid">
        <fgColor rgb="FFDCEFE4"/>
        <bgColor rgb="FFDCEFE4"/>
      </patternFill>
    </fill>
    <fill>
      <patternFill patternType="solid">
        <fgColor rgb="FFDCF0E4"/>
        <bgColor rgb="FFDCF0E4"/>
      </patternFill>
    </fill>
    <fill>
      <patternFill patternType="solid">
        <fgColor rgb="FFB8E1C5"/>
        <bgColor rgb="FFB8E1C5"/>
      </patternFill>
    </fill>
    <fill>
      <patternFill patternType="solid">
        <fgColor rgb="FFB5DFC2"/>
        <bgColor rgb="FFB5DFC2"/>
      </patternFill>
    </fill>
    <fill>
      <patternFill patternType="solid">
        <fgColor rgb="FFE6F4ED"/>
        <bgColor rgb="FFE6F4ED"/>
      </patternFill>
    </fill>
    <fill>
      <patternFill patternType="solid">
        <fgColor rgb="FFA9DBB7"/>
        <bgColor rgb="FFA9DBB7"/>
      </patternFill>
    </fill>
    <fill>
      <patternFill patternType="solid">
        <fgColor rgb="FF6CC283"/>
        <bgColor rgb="FF6CC283"/>
      </patternFill>
    </fill>
    <fill>
      <patternFill patternType="solid">
        <fgColor rgb="FFA9DBB8"/>
        <bgColor rgb="FFA9DBB8"/>
      </patternFill>
    </fill>
    <fill>
      <patternFill patternType="solid">
        <fgColor rgb="FF91D1A3"/>
        <bgColor rgb="FF91D1A3"/>
      </patternFill>
    </fill>
    <fill>
      <patternFill patternType="solid">
        <fgColor rgb="FFBFE4CB"/>
        <bgColor rgb="FFBFE4CB"/>
      </patternFill>
    </fill>
    <fill>
      <patternFill patternType="solid">
        <fgColor rgb="FFA8DAB7"/>
        <bgColor rgb="FFA8DAB7"/>
      </patternFill>
    </fill>
    <fill>
      <patternFill patternType="solid">
        <fgColor rgb="FF82CB96"/>
        <bgColor rgb="FF82CB96"/>
      </patternFill>
    </fill>
    <fill>
      <patternFill patternType="solid">
        <fgColor rgb="FF98D4A9"/>
        <bgColor rgb="FF98D4A9"/>
      </patternFill>
    </fill>
    <fill>
      <patternFill patternType="solid">
        <fgColor rgb="FFE1F1E7"/>
        <bgColor rgb="FFE1F1E7"/>
      </patternFill>
    </fill>
    <fill>
      <patternFill patternType="solid">
        <fgColor rgb="FFB9E1C6"/>
        <bgColor rgb="FFB9E1C6"/>
      </patternFill>
    </fill>
    <fill>
      <patternFill patternType="solid">
        <fgColor rgb="FFCCE9D5"/>
        <bgColor rgb="FFCCE9D5"/>
      </patternFill>
    </fill>
    <fill>
      <patternFill patternType="solid">
        <fgColor rgb="FFFBFCFF"/>
        <bgColor rgb="FFFBFCFF"/>
      </patternFill>
    </fill>
    <fill>
      <patternFill patternType="solid">
        <fgColor rgb="FF83CB97"/>
        <bgColor rgb="FF83CB97"/>
      </patternFill>
    </fill>
    <fill>
      <patternFill patternType="solid">
        <fgColor rgb="FFAADBB8"/>
        <bgColor rgb="FFAADBB8"/>
      </patternFill>
    </fill>
    <fill>
      <patternFill patternType="solid">
        <fgColor rgb="FFA2D8B2"/>
        <bgColor rgb="FFA2D8B2"/>
      </patternFill>
    </fill>
    <fill>
      <patternFill patternType="solid">
        <fgColor rgb="FFE1F2E8"/>
        <bgColor rgb="FFE1F2E8"/>
      </patternFill>
    </fill>
    <fill>
      <patternFill patternType="solid">
        <fgColor rgb="FF70C486"/>
        <bgColor rgb="FF70C486"/>
      </patternFill>
    </fill>
    <fill>
      <patternFill patternType="solid">
        <fgColor rgb="FFE9F5EE"/>
        <bgColor rgb="FFE9F5EE"/>
      </patternFill>
    </fill>
    <fill>
      <patternFill patternType="solid">
        <fgColor rgb="FF82CB95"/>
        <bgColor rgb="FF82CB95"/>
      </patternFill>
    </fill>
    <fill>
      <patternFill patternType="solid">
        <fgColor rgb="FF8DCFA0"/>
        <bgColor rgb="FF8DCFA0"/>
      </patternFill>
    </fill>
    <fill>
      <patternFill patternType="solid">
        <fgColor rgb="FF9ED6AE"/>
        <bgColor rgb="FF9ED6AE"/>
      </patternFill>
    </fill>
    <fill>
      <patternFill patternType="solid">
        <fgColor rgb="FF75C68B"/>
        <bgColor rgb="FF75C68B"/>
      </patternFill>
    </fill>
    <fill>
      <patternFill patternType="solid">
        <fgColor rgb="FFA0D7B0"/>
        <bgColor rgb="FFA0D7B0"/>
      </patternFill>
    </fill>
    <fill>
      <patternFill patternType="solid">
        <fgColor rgb="FF6EC385"/>
        <bgColor rgb="FF6EC385"/>
      </patternFill>
    </fill>
    <fill>
      <patternFill patternType="solid">
        <fgColor rgb="FFAADBB9"/>
        <bgColor rgb="FFAADBB9"/>
      </patternFill>
    </fill>
    <fill>
      <patternFill patternType="solid">
        <fgColor rgb="FF85CC99"/>
        <bgColor rgb="FF85CC99"/>
      </patternFill>
    </fill>
    <fill>
      <patternFill patternType="solid">
        <fgColor rgb="FF8BCF9E"/>
        <bgColor rgb="FF8BCF9E"/>
      </patternFill>
    </fill>
    <fill>
      <patternFill patternType="solid">
        <fgColor rgb="FF7EC993"/>
        <bgColor rgb="FF7EC993"/>
      </patternFill>
    </fill>
    <fill>
      <patternFill patternType="solid">
        <fgColor rgb="FFB7E1C4"/>
        <bgColor rgb="FFB7E1C4"/>
      </patternFill>
    </fill>
    <fill>
      <patternFill patternType="solid">
        <fgColor rgb="FF91D1A2"/>
        <bgColor rgb="FF91D1A2"/>
      </patternFill>
    </fill>
    <fill>
      <patternFill patternType="solid">
        <fgColor rgb="FF94D2A5"/>
        <bgColor rgb="FF94D2A5"/>
      </patternFill>
    </fill>
    <fill>
      <patternFill patternType="solid">
        <fgColor rgb="FFA3D8B3"/>
        <bgColor rgb="FFA3D8B3"/>
      </patternFill>
    </fill>
    <fill>
      <patternFill patternType="solid">
        <fgColor rgb="FFA4D8B3"/>
        <bgColor rgb="FFA4D8B3"/>
      </patternFill>
    </fill>
    <fill>
      <patternFill patternType="solid">
        <fgColor rgb="FF95D3A7"/>
        <bgColor rgb="FF95D3A7"/>
      </patternFill>
    </fill>
    <fill>
      <patternFill patternType="solid">
        <fgColor rgb="FF7BC890"/>
        <bgColor rgb="FF7BC890"/>
      </patternFill>
    </fill>
    <fill>
      <patternFill patternType="solid">
        <fgColor rgb="FFE3F2E9"/>
        <bgColor rgb="FFE3F2E9"/>
      </patternFill>
    </fill>
    <fill>
      <patternFill patternType="solid">
        <fgColor rgb="FF9FD6AE"/>
        <bgColor rgb="FF9FD6AE"/>
      </patternFill>
    </fill>
    <fill>
      <patternFill patternType="solid">
        <fgColor rgb="FF94D2A6"/>
        <bgColor rgb="FF94D2A6"/>
      </patternFill>
    </fill>
    <fill>
      <patternFill patternType="solid">
        <fgColor rgb="FF98D4A8"/>
        <bgColor rgb="FF98D4A8"/>
      </patternFill>
    </fill>
    <fill>
      <patternFill patternType="solid">
        <fgColor rgb="FF9FD6AF"/>
        <bgColor rgb="FF9FD6AF"/>
      </patternFill>
    </fill>
    <fill>
      <patternFill patternType="solid">
        <fgColor rgb="FFA1D7B0"/>
        <bgColor rgb="FFA1D7B0"/>
      </patternFill>
    </fill>
    <fill>
      <patternFill patternType="solid">
        <fgColor rgb="FF9CD6AC"/>
        <bgColor rgb="FF9CD6AC"/>
      </patternFill>
    </fill>
    <fill>
      <patternFill patternType="solid">
        <fgColor rgb="FFFFFF00"/>
        <bgColor rgb="FFFFFF00"/>
      </patternFill>
    </fill>
  </fills>
  <borders count="7">
    <border/>
    <border>
      <left/>
      <right/>
      <top/>
      <bottom/>
    </border>
    <border>
      <right style="thin">
        <color rgb="FF000000"/>
      </right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bottom/>
    </border>
    <border>
      <left/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466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2" fontId="2" numFmtId="0" xfId="0" applyBorder="1" applyFont="1"/>
    <xf borderId="1" fillId="2" fontId="3" numFmtId="0" xfId="0" applyBorder="1" applyFont="1"/>
    <xf borderId="1" fillId="2" fontId="4" numFmtId="0" xfId="0" applyBorder="1" applyFont="1"/>
    <xf borderId="0" fillId="0" fontId="1" numFmtId="0" xfId="0" applyFont="1"/>
    <xf borderId="0" fillId="0" fontId="5" numFmtId="0" xfId="0" applyAlignment="1" applyFont="1">
      <alignment readingOrder="0"/>
    </xf>
    <xf borderId="0" fillId="0" fontId="1" numFmtId="0" xfId="0" applyAlignment="1" applyFont="1">
      <alignment readingOrder="0"/>
    </xf>
    <xf borderId="0" fillId="0" fontId="2" numFmtId="0" xfId="0" applyAlignment="1" applyFont="1">
      <alignment readingOrder="0"/>
    </xf>
    <xf borderId="0" fillId="0" fontId="6" numFmtId="0" xfId="0" applyAlignment="1" applyFont="1">
      <alignment readingOrder="0"/>
    </xf>
    <xf borderId="0" fillId="0" fontId="7" numFmtId="164" xfId="0" applyAlignment="1" applyFont="1" applyNumberFormat="1">
      <alignment readingOrder="0" vertical="top"/>
    </xf>
    <xf borderId="2" fillId="0" fontId="8" numFmtId="0" xfId="0" applyBorder="1" applyFont="1"/>
    <xf borderId="0" fillId="0" fontId="1" numFmtId="164" xfId="0" applyFont="1" applyNumberFormat="1"/>
    <xf borderId="3" fillId="0" fontId="8" numFmtId="0" xfId="0" applyBorder="1" applyFont="1"/>
    <xf borderId="4" fillId="0" fontId="8" numFmtId="0" xfId="0" applyBorder="1" applyFont="1"/>
    <xf borderId="5" fillId="3" fontId="9" numFmtId="0" xfId="0" applyBorder="1" applyFill="1" applyFont="1"/>
    <xf borderId="5" fillId="4" fontId="1" numFmtId="10" xfId="0" applyBorder="1" applyFill="1" applyFont="1" applyNumberFormat="1"/>
    <xf borderId="5" fillId="4" fontId="1" numFmtId="0" xfId="0" applyBorder="1" applyFont="1"/>
    <xf borderId="5" fillId="4" fontId="1" numFmtId="165" xfId="0" applyBorder="1" applyFont="1" applyNumberFormat="1"/>
    <xf borderId="0" fillId="0" fontId="1" numFmtId="165" xfId="0" applyFont="1" applyNumberFormat="1"/>
    <xf borderId="5" fillId="5" fontId="7" numFmtId="164" xfId="0" applyAlignment="1" applyBorder="1" applyFill="1" applyFont="1" applyNumberFormat="1">
      <alignment horizontal="center"/>
    </xf>
    <xf borderId="5" fillId="5" fontId="1" numFmtId="0" xfId="0" applyBorder="1" applyFont="1"/>
    <xf borderId="5" fillId="5" fontId="1" numFmtId="165" xfId="0" applyBorder="1" applyFont="1" applyNumberFormat="1"/>
    <xf borderId="2" fillId="0" fontId="10" numFmtId="164" xfId="0" applyBorder="1" applyFont="1" applyNumberFormat="1"/>
    <xf borderId="0" fillId="0" fontId="7" numFmtId="164" xfId="0" applyFont="1" applyNumberFormat="1"/>
    <xf borderId="0" fillId="0" fontId="7" numFmtId="165" xfId="0" applyFont="1" applyNumberFormat="1"/>
    <xf borderId="0" fillId="0" fontId="10" numFmtId="164" xfId="0" applyFont="1" applyNumberFormat="1"/>
    <xf borderId="2" fillId="0" fontId="11" numFmtId="164" xfId="0" applyBorder="1" applyFont="1" applyNumberFormat="1"/>
    <xf quotePrefix="1" borderId="0" fillId="0" fontId="11" numFmtId="164" xfId="0" applyFont="1" applyNumberFormat="1"/>
    <xf borderId="1" fillId="6" fontId="9" numFmtId="10" xfId="0" applyAlignment="1" applyBorder="1" applyFill="1" applyFont="1" applyNumberFormat="1">
      <alignment horizontal="right"/>
    </xf>
    <xf borderId="0" fillId="0" fontId="11" numFmtId="164" xfId="0" applyAlignment="1" applyFont="1" applyNumberFormat="1">
      <alignment horizontal="right"/>
    </xf>
    <xf borderId="1" fillId="7" fontId="9" numFmtId="165" xfId="0" applyAlignment="1" applyBorder="1" applyFill="1" applyFont="1" applyNumberFormat="1">
      <alignment horizontal="right"/>
    </xf>
    <xf borderId="0" fillId="0" fontId="11" numFmtId="164" xfId="0" applyFont="1" applyNumberFormat="1"/>
    <xf quotePrefix="1" borderId="0" fillId="0" fontId="9" numFmtId="164" xfId="0" applyAlignment="1" applyFont="1" applyNumberFormat="1">
      <alignment horizontal="right"/>
    </xf>
    <xf borderId="1" fillId="8" fontId="9" numFmtId="10" xfId="0" applyAlignment="1" applyBorder="1" applyFill="1" applyFont="1" applyNumberFormat="1">
      <alignment horizontal="right"/>
    </xf>
    <xf borderId="0" fillId="0" fontId="9" numFmtId="164" xfId="0" applyAlignment="1" applyFont="1" applyNumberFormat="1">
      <alignment horizontal="right"/>
    </xf>
    <xf borderId="1" fillId="9" fontId="9" numFmtId="165" xfId="0" applyAlignment="1" applyBorder="1" applyFill="1" applyFont="1" applyNumberFormat="1">
      <alignment horizontal="right"/>
    </xf>
    <xf borderId="1" fillId="10" fontId="9" numFmtId="10" xfId="0" applyAlignment="1" applyBorder="1" applyFill="1" applyFont="1" applyNumberFormat="1">
      <alignment horizontal="right"/>
    </xf>
    <xf borderId="1" fillId="11" fontId="9" numFmtId="165" xfId="0" applyAlignment="1" applyBorder="1" applyFill="1" applyFont="1" applyNumberFormat="1">
      <alignment horizontal="right"/>
    </xf>
    <xf borderId="1" fillId="12" fontId="9" numFmtId="10" xfId="0" applyAlignment="1" applyBorder="1" applyFill="1" applyFont="1" applyNumberFormat="1">
      <alignment horizontal="right"/>
    </xf>
    <xf borderId="1" fillId="13" fontId="9" numFmtId="165" xfId="0" applyAlignment="1" applyBorder="1" applyFill="1" applyFont="1" applyNumberFormat="1">
      <alignment horizontal="right"/>
    </xf>
    <xf borderId="1" fillId="14" fontId="9" numFmtId="10" xfId="0" applyAlignment="1" applyBorder="1" applyFill="1" applyFont="1" applyNumberFormat="1">
      <alignment horizontal="right"/>
    </xf>
    <xf borderId="1" fillId="15" fontId="9" numFmtId="165" xfId="0" applyAlignment="1" applyBorder="1" applyFill="1" applyFont="1" applyNumberFormat="1">
      <alignment horizontal="right"/>
    </xf>
    <xf borderId="1" fillId="16" fontId="9" numFmtId="10" xfId="0" applyAlignment="1" applyBorder="1" applyFill="1" applyFont="1" applyNumberFormat="1">
      <alignment horizontal="right"/>
    </xf>
    <xf borderId="1" fillId="17" fontId="9" numFmtId="165" xfId="0" applyAlignment="1" applyBorder="1" applyFill="1" applyFont="1" applyNumberFormat="1">
      <alignment horizontal="right"/>
    </xf>
    <xf borderId="1" fillId="18" fontId="9" numFmtId="10" xfId="0" applyAlignment="1" applyBorder="1" applyFill="1" applyFont="1" applyNumberFormat="1">
      <alignment horizontal="right"/>
    </xf>
    <xf borderId="1" fillId="19" fontId="9" numFmtId="165" xfId="0" applyAlignment="1" applyBorder="1" applyFill="1" applyFont="1" applyNumberFormat="1">
      <alignment horizontal="right"/>
    </xf>
    <xf borderId="1" fillId="20" fontId="9" numFmtId="10" xfId="0" applyAlignment="1" applyBorder="1" applyFill="1" applyFont="1" applyNumberFormat="1">
      <alignment horizontal="right"/>
    </xf>
    <xf borderId="1" fillId="21" fontId="9" numFmtId="165" xfId="0" applyAlignment="1" applyBorder="1" applyFill="1" applyFont="1" applyNumberFormat="1">
      <alignment horizontal="right"/>
    </xf>
    <xf borderId="1" fillId="22" fontId="9" numFmtId="10" xfId="0" applyAlignment="1" applyBorder="1" applyFill="1" applyFont="1" applyNumberFormat="1">
      <alignment horizontal="right"/>
    </xf>
    <xf borderId="1" fillId="23" fontId="9" numFmtId="165" xfId="0" applyAlignment="1" applyBorder="1" applyFill="1" applyFont="1" applyNumberFormat="1">
      <alignment horizontal="right"/>
    </xf>
    <xf borderId="1" fillId="24" fontId="9" numFmtId="10" xfId="0" applyAlignment="1" applyBorder="1" applyFill="1" applyFont="1" applyNumberFormat="1">
      <alignment horizontal="right"/>
    </xf>
    <xf borderId="1" fillId="25" fontId="9" numFmtId="165" xfId="0" applyAlignment="1" applyBorder="1" applyFill="1" applyFont="1" applyNumberFormat="1">
      <alignment horizontal="right"/>
    </xf>
    <xf borderId="1" fillId="26" fontId="9" numFmtId="10" xfId="0" applyAlignment="1" applyBorder="1" applyFill="1" applyFont="1" applyNumberFormat="1">
      <alignment horizontal="right"/>
    </xf>
    <xf borderId="1" fillId="27" fontId="9" numFmtId="165" xfId="0" applyAlignment="1" applyBorder="1" applyFill="1" applyFont="1" applyNumberFormat="1">
      <alignment horizontal="right"/>
    </xf>
    <xf borderId="1" fillId="28" fontId="9" numFmtId="10" xfId="0" applyAlignment="1" applyBorder="1" applyFill="1" applyFont="1" applyNumberFormat="1">
      <alignment horizontal="right"/>
    </xf>
    <xf borderId="1" fillId="29" fontId="9" numFmtId="165" xfId="0" applyAlignment="1" applyBorder="1" applyFill="1" applyFont="1" applyNumberFormat="1">
      <alignment horizontal="right"/>
    </xf>
    <xf borderId="1" fillId="30" fontId="9" numFmtId="10" xfId="0" applyAlignment="1" applyBorder="1" applyFill="1" applyFont="1" applyNumberFormat="1">
      <alignment horizontal="right"/>
    </xf>
    <xf borderId="1" fillId="31" fontId="9" numFmtId="165" xfId="0" applyAlignment="1" applyBorder="1" applyFill="1" applyFont="1" applyNumberFormat="1">
      <alignment horizontal="right"/>
    </xf>
    <xf borderId="1" fillId="32" fontId="9" numFmtId="10" xfId="0" applyAlignment="1" applyBorder="1" applyFill="1" applyFont="1" applyNumberFormat="1">
      <alignment horizontal="right"/>
    </xf>
    <xf borderId="1" fillId="33" fontId="9" numFmtId="10" xfId="0" applyAlignment="1" applyBorder="1" applyFill="1" applyFont="1" applyNumberFormat="1">
      <alignment horizontal="right"/>
    </xf>
    <xf borderId="1" fillId="34" fontId="9" numFmtId="10" xfId="0" applyAlignment="1" applyBorder="1" applyFill="1" applyFont="1" applyNumberFormat="1">
      <alignment horizontal="right"/>
    </xf>
    <xf borderId="1" fillId="35" fontId="9" numFmtId="165" xfId="0" applyAlignment="1" applyBorder="1" applyFill="1" applyFont="1" applyNumberFormat="1">
      <alignment horizontal="right"/>
    </xf>
    <xf borderId="1" fillId="36" fontId="9" numFmtId="10" xfId="0" applyAlignment="1" applyBorder="1" applyFill="1" applyFont="1" applyNumberFormat="1">
      <alignment horizontal="right"/>
    </xf>
    <xf borderId="1" fillId="25" fontId="9" numFmtId="10" xfId="0" applyAlignment="1" applyBorder="1" applyFont="1" applyNumberFormat="1">
      <alignment horizontal="right"/>
    </xf>
    <xf borderId="1" fillId="37" fontId="9" numFmtId="10" xfId="0" applyAlignment="1" applyBorder="1" applyFill="1" applyFont="1" applyNumberFormat="1">
      <alignment horizontal="right"/>
    </xf>
    <xf borderId="1" fillId="38" fontId="9" numFmtId="165" xfId="0" applyAlignment="1" applyBorder="1" applyFill="1" applyFont="1" applyNumberFormat="1">
      <alignment horizontal="right"/>
    </xf>
    <xf borderId="1" fillId="39" fontId="9" numFmtId="10" xfId="0" applyAlignment="1" applyBorder="1" applyFill="1" applyFont="1" applyNumberFormat="1">
      <alignment horizontal="right"/>
    </xf>
    <xf borderId="1" fillId="40" fontId="9" numFmtId="165" xfId="0" applyAlignment="1" applyBorder="1" applyFill="1" applyFont="1" applyNumberFormat="1">
      <alignment horizontal="right"/>
    </xf>
    <xf borderId="1" fillId="41" fontId="9" numFmtId="10" xfId="0" applyAlignment="1" applyBorder="1" applyFill="1" applyFont="1" applyNumberFormat="1">
      <alignment horizontal="right"/>
    </xf>
    <xf borderId="1" fillId="42" fontId="9" numFmtId="165" xfId="0" applyAlignment="1" applyBorder="1" applyFill="1" applyFont="1" applyNumberFormat="1">
      <alignment horizontal="right"/>
    </xf>
    <xf borderId="1" fillId="43" fontId="9" numFmtId="10" xfId="0" applyAlignment="1" applyBorder="1" applyFill="1" applyFont="1" applyNumberFormat="1">
      <alignment horizontal="right"/>
    </xf>
    <xf borderId="1" fillId="44" fontId="9" numFmtId="165" xfId="0" applyAlignment="1" applyBorder="1" applyFill="1" applyFont="1" applyNumberFormat="1">
      <alignment horizontal="right"/>
    </xf>
    <xf borderId="1" fillId="45" fontId="9" numFmtId="165" xfId="0" applyAlignment="1" applyBorder="1" applyFill="1" applyFont="1" applyNumberFormat="1">
      <alignment horizontal="right"/>
    </xf>
    <xf borderId="1" fillId="46" fontId="9" numFmtId="10" xfId="0" applyAlignment="1" applyBorder="1" applyFill="1" applyFont="1" applyNumberFormat="1">
      <alignment horizontal="right"/>
    </xf>
    <xf borderId="1" fillId="47" fontId="9" numFmtId="10" xfId="0" applyAlignment="1" applyBorder="1" applyFill="1" applyFont="1" applyNumberFormat="1">
      <alignment horizontal="right"/>
    </xf>
    <xf borderId="1" fillId="48" fontId="9" numFmtId="165" xfId="0" applyAlignment="1" applyBorder="1" applyFill="1" applyFont="1" applyNumberFormat="1">
      <alignment horizontal="right"/>
    </xf>
    <xf borderId="1" fillId="49" fontId="9" numFmtId="10" xfId="0" applyAlignment="1" applyBorder="1" applyFill="1" applyFont="1" applyNumberFormat="1">
      <alignment horizontal="right"/>
    </xf>
    <xf borderId="1" fillId="50" fontId="9" numFmtId="165" xfId="0" applyAlignment="1" applyBorder="1" applyFill="1" applyFont="1" applyNumberFormat="1">
      <alignment horizontal="right"/>
    </xf>
    <xf borderId="1" fillId="51" fontId="9" numFmtId="165" xfId="0" applyAlignment="1" applyBorder="1" applyFill="1" applyFont="1" applyNumberFormat="1">
      <alignment horizontal="right"/>
    </xf>
    <xf borderId="1" fillId="52" fontId="9" numFmtId="10" xfId="0" applyAlignment="1" applyBorder="1" applyFill="1" applyFont="1" applyNumberFormat="1">
      <alignment horizontal="right"/>
    </xf>
    <xf borderId="1" fillId="10" fontId="9" numFmtId="165" xfId="0" applyAlignment="1" applyBorder="1" applyFont="1" applyNumberFormat="1">
      <alignment horizontal="right"/>
    </xf>
    <xf borderId="1" fillId="53" fontId="9" numFmtId="10" xfId="0" applyAlignment="1" applyBorder="1" applyFill="1" applyFont="1" applyNumberFormat="1">
      <alignment horizontal="right"/>
    </xf>
    <xf borderId="1" fillId="54" fontId="9" numFmtId="10" xfId="0" applyAlignment="1" applyBorder="1" applyFill="1" applyFont="1" applyNumberFormat="1">
      <alignment horizontal="right"/>
    </xf>
    <xf borderId="1" fillId="55" fontId="9" numFmtId="10" xfId="0" applyAlignment="1" applyBorder="1" applyFill="1" applyFont="1" applyNumberFormat="1">
      <alignment horizontal="right"/>
    </xf>
    <xf borderId="1" fillId="56" fontId="9" numFmtId="10" xfId="0" applyAlignment="1" applyBorder="1" applyFill="1" applyFont="1" applyNumberFormat="1">
      <alignment horizontal="right"/>
    </xf>
    <xf borderId="1" fillId="57" fontId="9" numFmtId="165" xfId="0" applyAlignment="1" applyBorder="1" applyFill="1" applyFont="1" applyNumberFormat="1">
      <alignment horizontal="right"/>
    </xf>
    <xf borderId="1" fillId="31" fontId="9" numFmtId="10" xfId="0" applyAlignment="1" applyBorder="1" applyFont="1" applyNumberFormat="1">
      <alignment horizontal="right"/>
    </xf>
    <xf borderId="1" fillId="58" fontId="9" numFmtId="165" xfId="0" applyAlignment="1" applyBorder="1" applyFill="1" applyFont="1" applyNumberFormat="1">
      <alignment horizontal="right"/>
    </xf>
    <xf borderId="1" fillId="59" fontId="9" numFmtId="165" xfId="0" applyAlignment="1" applyBorder="1" applyFill="1" applyFont="1" applyNumberFormat="1">
      <alignment horizontal="right"/>
    </xf>
    <xf borderId="1" fillId="60" fontId="9" numFmtId="10" xfId="0" applyAlignment="1" applyBorder="1" applyFill="1" applyFont="1" applyNumberFormat="1">
      <alignment horizontal="right"/>
    </xf>
    <xf borderId="1" fillId="61" fontId="9" numFmtId="165" xfId="0" applyAlignment="1" applyBorder="1" applyFill="1" applyFont="1" applyNumberFormat="1">
      <alignment horizontal="right"/>
    </xf>
    <xf borderId="1" fillId="62" fontId="9" numFmtId="10" xfId="0" applyAlignment="1" applyBorder="1" applyFill="1" applyFont="1" applyNumberFormat="1">
      <alignment horizontal="right"/>
    </xf>
    <xf borderId="1" fillId="63" fontId="9" numFmtId="165" xfId="0" applyAlignment="1" applyBorder="1" applyFill="1" applyFont="1" applyNumberFormat="1">
      <alignment horizontal="right"/>
    </xf>
    <xf borderId="1" fillId="17" fontId="9" numFmtId="10" xfId="0" applyAlignment="1" applyBorder="1" applyFont="1" applyNumberFormat="1">
      <alignment horizontal="right"/>
    </xf>
    <xf borderId="1" fillId="64" fontId="9" numFmtId="165" xfId="0" applyAlignment="1" applyBorder="1" applyFill="1" applyFont="1" applyNumberFormat="1">
      <alignment horizontal="right"/>
    </xf>
    <xf borderId="1" fillId="65" fontId="9" numFmtId="10" xfId="0" applyAlignment="1" applyBorder="1" applyFill="1" applyFont="1" applyNumberFormat="1">
      <alignment horizontal="right"/>
    </xf>
    <xf borderId="1" fillId="66" fontId="9" numFmtId="165" xfId="0" applyAlignment="1" applyBorder="1" applyFill="1" applyFont="1" applyNumberFormat="1">
      <alignment horizontal="right"/>
    </xf>
    <xf borderId="1" fillId="67" fontId="9" numFmtId="10" xfId="0" applyAlignment="1" applyBorder="1" applyFill="1" applyFont="1" applyNumberFormat="1">
      <alignment horizontal="right"/>
    </xf>
    <xf borderId="1" fillId="68" fontId="9" numFmtId="10" xfId="0" applyAlignment="1" applyBorder="1" applyFill="1" applyFont="1" applyNumberFormat="1">
      <alignment horizontal="right"/>
    </xf>
    <xf borderId="1" fillId="69" fontId="9" numFmtId="165" xfId="0" applyAlignment="1" applyBorder="1" applyFill="1" applyFont="1" applyNumberFormat="1">
      <alignment horizontal="right"/>
    </xf>
    <xf borderId="1" fillId="70" fontId="9" numFmtId="10" xfId="0" applyAlignment="1" applyBorder="1" applyFill="1" applyFont="1" applyNumberFormat="1">
      <alignment horizontal="right"/>
    </xf>
    <xf borderId="1" fillId="71" fontId="9" numFmtId="165" xfId="0" applyAlignment="1" applyBorder="1" applyFill="1" applyFont="1" applyNumberFormat="1">
      <alignment horizontal="right"/>
    </xf>
    <xf borderId="1" fillId="72" fontId="9" numFmtId="10" xfId="0" applyAlignment="1" applyBorder="1" applyFill="1" applyFont="1" applyNumberFormat="1">
      <alignment horizontal="right"/>
    </xf>
    <xf borderId="1" fillId="73" fontId="9" numFmtId="165" xfId="0" applyAlignment="1" applyBorder="1" applyFill="1" applyFont="1" applyNumberFormat="1">
      <alignment horizontal="right"/>
    </xf>
    <xf borderId="1" fillId="74" fontId="9" numFmtId="10" xfId="0" applyAlignment="1" applyBorder="1" applyFill="1" applyFont="1" applyNumberFormat="1">
      <alignment horizontal="right"/>
    </xf>
    <xf borderId="1" fillId="34" fontId="9" numFmtId="165" xfId="0" applyAlignment="1" applyBorder="1" applyFont="1" applyNumberFormat="1">
      <alignment horizontal="right"/>
    </xf>
    <xf borderId="1" fillId="75" fontId="9" numFmtId="10" xfId="0" applyAlignment="1" applyBorder="1" applyFill="1" applyFont="1" applyNumberFormat="1">
      <alignment horizontal="right"/>
    </xf>
    <xf borderId="1" fillId="76" fontId="9" numFmtId="165" xfId="0" applyAlignment="1" applyBorder="1" applyFill="1" applyFont="1" applyNumberFormat="1">
      <alignment horizontal="right"/>
    </xf>
    <xf borderId="1" fillId="77" fontId="9" numFmtId="10" xfId="0" applyAlignment="1" applyBorder="1" applyFill="1" applyFont="1" applyNumberFormat="1">
      <alignment horizontal="right"/>
    </xf>
    <xf borderId="1" fillId="78" fontId="9" numFmtId="165" xfId="0" applyAlignment="1" applyBorder="1" applyFill="1" applyFont="1" applyNumberFormat="1">
      <alignment horizontal="right"/>
    </xf>
    <xf borderId="1" fillId="79" fontId="9" numFmtId="10" xfId="0" applyAlignment="1" applyBorder="1" applyFill="1" applyFont="1" applyNumberFormat="1">
      <alignment horizontal="right"/>
    </xf>
    <xf borderId="1" fillId="80" fontId="9" numFmtId="165" xfId="0" applyAlignment="1" applyBorder="1" applyFill="1" applyFont="1" applyNumberFormat="1">
      <alignment horizontal="right"/>
    </xf>
    <xf borderId="1" fillId="81" fontId="9" numFmtId="10" xfId="0" applyAlignment="1" applyBorder="1" applyFill="1" applyFont="1" applyNumberFormat="1">
      <alignment horizontal="right"/>
    </xf>
    <xf borderId="1" fillId="82" fontId="9" numFmtId="10" xfId="0" applyAlignment="1" applyBorder="1" applyFill="1" applyFont="1" applyNumberFormat="1">
      <alignment horizontal="right"/>
    </xf>
    <xf borderId="1" fillId="83" fontId="9" numFmtId="10" xfId="0" applyAlignment="1" applyBorder="1" applyFill="1" applyFont="1" applyNumberFormat="1">
      <alignment horizontal="right"/>
    </xf>
    <xf borderId="1" fillId="84" fontId="9" numFmtId="10" xfId="0" applyAlignment="1" applyBorder="1" applyFill="1" applyFont="1" applyNumberFormat="1">
      <alignment horizontal="right"/>
    </xf>
    <xf borderId="1" fillId="85" fontId="9" numFmtId="165" xfId="0" applyAlignment="1" applyBorder="1" applyFill="1" applyFont="1" applyNumberFormat="1">
      <alignment horizontal="right"/>
    </xf>
    <xf borderId="1" fillId="86" fontId="9" numFmtId="10" xfId="0" applyAlignment="1" applyBorder="1" applyFill="1" applyFont="1" applyNumberFormat="1">
      <alignment horizontal="right"/>
    </xf>
    <xf borderId="1" fillId="87" fontId="9" numFmtId="165" xfId="0" applyAlignment="1" applyBorder="1" applyFill="1" applyFont="1" applyNumberFormat="1">
      <alignment horizontal="right"/>
    </xf>
    <xf borderId="1" fillId="87" fontId="9" numFmtId="10" xfId="0" applyAlignment="1" applyBorder="1" applyFont="1" applyNumberFormat="1">
      <alignment horizontal="right"/>
    </xf>
    <xf borderId="1" fillId="88" fontId="9" numFmtId="10" xfId="0" applyAlignment="1" applyBorder="1" applyFill="1" applyFont="1" applyNumberFormat="1">
      <alignment horizontal="right"/>
    </xf>
    <xf borderId="1" fillId="89" fontId="9" numFmtId="10" xfId="0" applyAlignment="1" applyBorder="1" applyFill="1" applyFont="1" applyNumberFormat="1">
      <alignment horizontal="right"/>
    </xf>
    <xf borderId="1" fillId="90" fontId="9" numFmtId="165" xfId="0" applyAlignment="1" applyBorder="1" applyFill="1" applyFont="1" applyNumberFormat="1">
      <alignment horizontal="right"/>
    </xf>
    <xf borderId="1" fillId="91" fontId="9" numFmtId="10" xfId="0" applyAlignment="1" applyBorder="1" applyFill="1" applyFont="1" applyNumberFormat="1">
      <alignment horizontal="right"/>
    </xf>
    <xf borderId="1" fillId="92" fontId="9" numFmtId="10" xfId="0" applyAlignment="1" applyBorder="1" applyFill="1" applyFont="1" applyNumberFormat="1">
      <alignment horizontal="right"/>
    </xf>
    <xf borderId="1" fillId="93" fontId="9" numFmtId="10" xfId="0" applyAlignment="1" applyBorder="1" applyFill="1" applyFont="1" applyNumberFormat="1">
      <alignment horizontal="right"/>
    </xf>
    <xf borderId="1" fillId="94" fontId="9" numFmtId="10" xfId="0" applyAlignment="1" applyBorder="1" applyFill="1" applyFont="1" applyNumberFormat="1">
      <alignment horizontal="right"/>
    </xf>
    <xf borderId="1" fillId="95" fontId="9" numFmtId="165" xfId="0" applyAlignment="1" applyBorder="1" applyFill="1" applyFont="1" applyNumberFormat="1">
      <alignment horizontal="right"/>
    </xf>
    <xf borderId="1" fillId="96" fontId="9" numFmtId="165" xfId="0" applyAlignment="1" applyBorder="1" applyFill="1" applyFont="1" applyNumberFormat="1">
      <alignment horizontal="right"/>
    </xf>
    <xf borderId="1" fillId="97" fontId="9" numFmtId="10" xfId="0" applyAlignment="1" applyBorder="1" applyFill="1" applyFont="1" applyNumberFormat="1">
      <alignment horizontal="right"/>
    </xf>
    <xf borderId="1" fillId="98" fontId="9" numFmtId="10" xfId="0" applyAlignment="1" applyBorder="1" applyFill="1" applyFont="1" applyNumberFormat="1">
      <alignment horizontal="right"/>
    </xf>
    <xf borderId="1" fillId="99" fontId="9" numFmtId="10" xfId="0" applyAlignment="1" applyBorder="1" applyFill="1" applyFont="1" applyNumberFormat="1">
      <alignment horizontal="right"/>
    </xf>
    <xf borderId="1" fillId="100" fontId="9" numFmtId="165" xfId="0" applyAlignment="1" applyBorder="1" applyFill="1" applyFont="1" applyNumberFormat="1">
      <alignment horizontal="right"/>
    </xf>
    <xf borderId="1" fillId="101" fontId="9" numFmtId="10" xfId="0" applyAlignment="1" applyBorder="1" applyFill="1" applyFont="1" applyNumberFormat="1">
      <alignment horizontal="right"/>
    </xf>
    <xf borderId="1" fillId="102" fontId="9" numFmtId="10" xfId="0" applyAlignment="1" applyBorder="1" applyFill="1" applyFont="1" applyNumberFormat="1">
      <alignment horizontal="right"/>
    </xf>
    <xf borderId="1" fillId="103" fontId="9" numFmtId="165" xfId="0" applyAlignment="1" applyBorder="1" applyFill="1" applyFont="1" applyNumberFormat="1">
      <alignment horizontal="right"/>
    </xf>
    <xf borderId="1" fillId="23" fontId="9" numFmtId="10" xfId="0" applyAlignment="1" applyBorder="1" applyFont="1" applyNumberFormat="1">
      <alignment horizontal="right"/>
    </xf>
    <xf borderId="1" fillId="104" fontId="9" numFmtId="165" xfId="0" applyAlignment="1" applyBorder="1" applyFill="1" applyFont="1" applyNumberFormat="1">
      <alignment horizontal="right"/>
    </xf>
    <xf borderId="1" fillId="105" fontId="9" numFmtId="165" xfId="0" applyAlignment="1" applyBorder="1" applyFill="1" applyFont="1" applyNumberFormat="1">
      <alignment horizontal="right"/>
    </xf>
    <xf borderId="1" fillId="106" fontId="9" numFmtId="10" xfId="0" applyAlignment="1" applyBorder="1" applyFill="1" applyFont="1" applyNumberFormat="1">
      <alignment horizontal="right"/>
    </xf>
    <xf borderId="1" fillId="107" fontId="9" numFmtId="165" xfId="0" applyAlignment="1" applyBorder="1" applyFill="1" applyFont="1" applyNumberFormat="1">
      <alignment horizontal="right"/>
    </xf>
    <xf borderId="1" fillId="108" fontId="9" numFmtId="10" xfId="0" applyAlignment="1" applyBorder="1" applyFill="1" applyFont="1" applyNumberFormat="1">
      <alignment horizontal="right"/>
    </xf>
    <xf borderId="1" fillId="109" fontId="9" numFmtId="165" xfId="0" applyAlignment="1" applyBorder="1" applyFill="1" applyFont="1" applyNumberFormat="1">
      <alignment horizontal="right"/>
    </xf>
    <xf borderId="1" fillId="110" fontId="9" numFmtId="165" xfId="0" applyAlignment="1" applyBorder="1" applyFill="1" applyFont="1" applyNumberFormat="1">
      <alignment horizontal="right"/>
    </xf>
    <xf borderId="1" fillId="40" fontId="9" numFmtId="10" xfId="0" applyAlignment="1" applyBorder="1" applyFont="1" applyNumberFormat="1">
      <alignment horizontal="right"/>
    </xf>
    <xf borderId="1" fillId="111" fontId="9" numFmtId="165" xfId="0" applyAlignment="1" applyBorder="1" applyFill="1" applyFont="1" applyNumberFormat="1">
      <alignment horizontal="right"/>
    </xf>
    <xf borderId="1" fillId="112" fontId="9" numFmtId="165" xfId="0" applyAlignment="1" applyBorder="1" applyFill="1" applyFont="1" applyNumberFormat="1">
      <alignment horizontal="right"/>
    </xf>
    <xf borderId="1" fillId="113" fontId="9" numFmtId="10" xfId="0" applyAlignment="1" applyBorder="1" applyFill="1" applyFont="1" applyNumberFormat="1">
      <alignment horizontal="right"/>
    </xf>
    <xf borderId="1" fillId="114" fontId="9" numFmtId="10" xfId="0" applyAlignment="1" applyBorder="1" applyFill="1" applyFont="1" applyNumberFormat="1">
      <alignment horizontal="right"/>
    </xf>
    <xf borderId="1" fillId="115" fontId="9" numFmtId="10" xfId="0" applyAlignment="1" applyBorder="1" applyFill="1" applyFont="1" applyNumberFormat="1">
      <alignment horizontal="right"/>
    </xf>
    <xf borderId="1" fillId="116" fontId="9" numFmtId="10" xfId="0" applyAlignment="1" applyBorder="1" applyFill="1" applyFont="1" applyNumberFormat="1">
      <alignment horizontal="right"/>
    </xf>
    <xf borderId="1" fillId="117" fontId="9" numFmtId="10" xfId="0" applyAlignment="1" applyBorder="1" applyFill="1" applyFont="1" applyNumberFormat="1">
      <alignment horizontal="right"/>
    </xf>
    <xf borderId="1" fillId="118" fontId="9" numFmtId="10" xfId="0" applyAlignment="1" applyBorder="1" applyFill="1" applyFont="1" applyNumberFormat="1">
      <alignment horizontal="right"/>
    </xf>
    <xf borderId="1" fillId="118" fontId="9" numFmtId="165" xfId="0" applyAlignment="1" applyBorder="1" applyFont="1" applyNumberFormat="1">
      <alignment horizontal="right"/>
    </xf>
    <xf borderId="1" fillId="119" fontId="9" numFmtId="10" xfId="0" applyAlignment="1" applyBorder="1" applyFill="1" applyFont="1" applyNumberFormat="1">
      <alignment horizontal="right"/>
    </xf>
    <xf borderId="1" fillId="120" fontId="9" numFmtId="10" xfId="0" applyAlignment="1" applyBorder="1" applyFill="1" applyFont="1" applyNumberFormat="1">
      <alignment horizontal="right"/>
    </xf>
    <xf borderId="1" fillId="121" fontId="9" numFmtId="10" xfId="0" applyAlignment="1" applyBorder="1" applyFill="1" applyFont="1" applyNumberFormat="1">
      <alignment horizontal="right"/>
    </xf>
    <xf borderId="1" fillId="122" fontId="9" numFmtId="10" xfId="0" applyAlignment="1" applyBorder="1" applyFill="1" applyFont="1" applyNumberFormat="1">
      <alignment horizontal="right"/>
    </xf>
    <xf borderId="1" fillId="123" fontId="9" numFmtId="10" xfId="0" applyAlignment="1" applyBorder="1" applyFill="1" applyFont="1" applyNumberFormat="1">
      <alignment horizontal="right"/>
    </xf>
    <xf borderId="1" fillId="124" fontId="9" numFmtId="165" xfId="0" applyAlignment="1" applyBorder="1" applyFill="1" applyFont="1" applyNumberFormat="1">
      <alignment horizontal="right"/>
    </xf>
    <xf borderId="1" fillId="125" fontId="9" numFmtId="165" xfId="0" applyAlignment="1" applyBorder="1" applyFill="1" applyFont="1" applyNumberFormat="1">
      <alignment horizontal="right"/>
    </xf>
    <xf borderId="1" fillId="126" fontId="9" numFmtId="10" xfId="0" applyAlignment="1" applyBorder="1" applyFill="1" applyFont="1" applyNumberFormat="1">
      <alignment horizontal="right"/>
    </xf>
    <xf borderId="1" fillId="127" fontId="9" numFmtId="10" xfId="0" applyAlignment="1" applyBorder="1" applyFill="1" applyFont="1" applyNumberFormat="1">
      <alignment horizontal="right"/>
    </xf>
    <xf borderId="1" fillId="128" fontId="9" numFmtId="10" xfId="0" applyAlignment="1" applyBorder="1" applyFill="1" applyFont="1" applyNumberFormat="1">
      <alignment horizontal="right"/>
    </xf>
    <xf borderId="1" fillId="129" fontId="9" numFmtId="165" xfId="0" applyAlignment="1" applyBorder="1" applyFill="1" applyFont="1" applyNumberFormat="1">
      <alignment horizontal="right"/>
    </xf>
    <xf borderId="1" fillId="130" fontId="9" numFmtId="10" xfId="0" applyAlignment="1" applyBorder="1" applyFill="1" applyFont="1" applyNumberFormat="1">
      <alignment horizontal="right"/>
    </xf>
    <xf borderId="1" fillId="131" fontId="9" numFmtId="165" xfId="0" applyAlignment="1" applyBorder="1" applyFill="1" applyFont="1" applyNumberFormat="1">
      <alignment horizontal="right"/>
    </xf>
    <xf borderId="1" fillId="132" fontId="9" numFmtId="10" xfId="0" applyAlignment="1" applyBorder="1" applyFill="1" applyFont="1" applyNumberFormat="1">
      <alignment horizontal="right"/>
    </xf>
    <xf borderId="1" fillId="133" fontId="9" numFmtId="10" xfId="0" applyAlignment="1" applyBorder="1" applyFill="1" applyFont="1" applyNumberFormat="1">
      <alignment horizontal="right"/>
    </xf>
    <xf borderId="1" fillId="35" fontId="9" numFmtId="10" xfId="0" applyAlignment="1" applyBorder="1" applyFont="1" applyNumberFormat="1">
      <alignment horizontal="right"/>
    </xf>
    <xf borderId="1" fillId="134" fontId="9" numFmtId="165" xfId="0" applyAlignment="1" applyBorder="1" applyFill="1" applyFont="1" applyNumberFormat="1">
      <alignment horizontal="right"/>
    </xf>
    <xf borderId="1" fillId="19" fontId="9" numFmtId="10" xfId="0" applyAlignment="1" applyBorder="1" applyFont="1" applyNumberFormat="1">
      <alignment horizontal="right"/>
    </xf>
    <xf borderId="1" fillId="135" fontId="9" numFmtId="165" xfId="0" applyAlignment="1" applyBorder="1" applyFill="1" applyFont="1" applyNumberFormat="1">
      <alignment horizontal="right"/>
    </xf>
    <xf borderId="1" fillId="136" fontId="9" numFmtId="10" xfId="0" applyAlignment="1" applyBorder="1" applyFill="1" applyFont="1" applyNumberFormat="1">
      <alignment horizontal="right"/>
    </xf>
    <xf borderId="1" fillId="95" fontId="9" numFmtId="10" xfId="0" applyAlignment="1" applyBorder="1" applyFont="1" applyNumberFormat="1">
      <alignment horizontal="right"/>
    </xf>
    <xf borderId="1" fillId="137" fontId="9" numFmtId="10" xfId="0" applyAlignment="1" applyBorder="1" applyFill="1" applyFont="1" applyNumberFormat="1">
      <alignment horizontal="right"/>
    </xf>
    <xf borderId="1" fillId="94" fontId="9" numFmtId="165" xfId="0" applyAlignment="1" applyBorder="1" applyFont="1" applyNumberFormat="1">
      <alignment horizontal="right"/>
    </xf>
    <xf borderId="1" fillId="138" fontId="9" numFmtId="10" xfId="0" applyAlignment="1" applyBorder="1" applyFill="1" applyFont="1" applyNumberFormat="1">
      <alignment horizontal="right"/>
    </xf>
    <xf borderId="1" fillId="7" fontId="9" numFmtId="10" xfId="0" applyAlignment="1" applyBorder="1" applyFont="1" applyNumberFormat="1">
      <alignment horizontal="right"/>
    </xf>
    <xf borderId="1" fillId="66" fontId="9" numFmtId="10" xfId="0" applyAlignment="1" applyBorder="1" applyFont="1" applyNumberFormat="1">
      <alignment horizontal="right"/>
    </xf>
    <xf borderId="1" fillId="139" fontId="9" numFmtId="10" xfId="0" applyAlignment="1" applyBorder="1" applyFill="1" applyFont="1" applyNumberFormat="1">
      <alignment horizontal="right"/>
    </xf>
    <xf borderId="1" fillId="140" fontId="9" numFmtId="10" xfId="0" applyAlignment="1" applyBorder="1" applyFill="1" applyFont="1" applyNumberFormat="1">
      <alignment horizontal="right"/>
    </xf>
    <xf borderId="1" fillId="60" fontId="9" numFmtId="165" xfId="0" applyAlignment="1" applyBorder="1" applyFont="1" applyNumberFormat="1">
      <alignment horizontal="right"/>
    </xf>
    <xf borderId="1" fillId="141" fontId="9" numFmtId="10" xfId="0" applyAlignment="1" applyBorder="1" applyFill="1" applyFont="1" applyNumberFormat="1">
      <alignment horizontal="right"/>
    </xf>
    <xf borderId="1" fillId="142" fontId="9" numFmtId="165" xfId="0" applyAlignment="1" applyBorder="1" applyFill="1" applyFont="1" applyNumberFormat="1">
      <alignment horizontal="right"/>
    </xf>
    <xf borderId="1" fillId="143" fontId="9" numFmtId="10" xfId="0" applyAlignment="1" applyBorder="1" applyFill="1" applyFont="1" applyNumberFormat="1">
      <alignment horizontal="right"/>
    </xf>
    <xf borderId="1" fillId="144" fontId="9" numFmtId="10" xfId="0" applyAlignment="1" applyBorder="1" applyFill="1" applyFont="1" applyNumberFormat="1">
      <alignment horizontal="right"/>
    </xf>
    <xf borderId="1" fillId="145" fontId="9" numFmtId="165" xfId="0" applyAlignment="1" applyBorder="1" applyFill="1" applyFont="1" applyNumberFormat="1">
      <alignment horizontal="right"/>
    </xf>
    <xf borderId="1" fillId="76" fontId="9" numFmtId="10" xfId="0" applyAlignment="1" applyBorder="1" applyFont="1" applyNumberFormat="1">
      <alignment horizontal="right"/>
    </xf>
    <xf borderId="1" fillId="146" fontId="9" numFmtId="10" xfId="0" applyAlignment="1" applyBorder="1" applyFill="1" applyFont="1" applyNumberFormat="1">
      <alignment horizontal="right"/>
    </xf>
    <xf borderId="1" fillId="147" fontId="9" numFmtId="165" xfId="0" applyAlignment="1" applyBorder="1" applyFill="1" applyFont="1" applyNumberFormat="1">
      <alignment horizontal="right"/>
    </xf>
    <xf borderId="1" fillId="148" fontId="9" numFmtId="10" xfId="0" applyAlignment="1" applyBorder="1" applyFill="1" applyFont="1" applyNumberFormat="1">
      <alignment horizontal="right"/>
    </xf>
    <xf borderId="1" fillId="149" fontId="9" numFmtId="165" xfId="0" applyAlignment="1" applyBorder="1" applyFill="1" applyFont="1" applyNumberFormat="1">
      <alignment horizontal="right"/>
    </xf>
    <xf borderId="1" fillId="150" fontId="9" numFmtId="165" xfId="0" applyAlignment="1" applyBorder="1" applyFill="1" applyFont="1" applyNumberFormat="1">
      <alignment horizontal="right"/>
    </xf>
    <xf borderId="1" fillId="151" fontId="9" numFmtId="10" xfId="0" applyAlignment="1" applyBorder="1" applyFill="1" applyFont="1" applyNumberFormat="1">
      <alignment horizontal="right"/>
    </xf>
    <xf borderId="1" fillId="152" fontId="9" numFmtId="10" xfId="0" applyAlignment="1" applyBorder="1" applyFill="1" applyFont="1" applyNumberFormat="1">
      <alignment horizontal="right"/>
    </xf>
    <xf borderId="1" fillId="57" fontId="9" numFmtId="10" xfId="0" applyAlignment="1" applyBorder="1" applyFont="1" applyNumberFormat="1">
      <alignment horizontal="right"/>
    </xf>
    <xf borderId="1" fillId="75" fontId="9" numFmtId="165" xfId="0" applyAlignment="1" applyBorder="1" applyFont="1" applyNumberFormat="1">
      <alignment horizontal="right"/>
    </xf>
    <xf borderId="1" fillId="153" fontId="9" numFmtId="10" xfId="0" applyAlignment="1" applyBorder="1" applyFill="1" applyFont="1" applyNumberFormat="1">
      <alignment horizontal="right"/>
    </xf>
    <xf borderId="1" fillId="154" fontId="9" numFmtId="10" xfId="0" applyAlignment="1" applyBorder="1" applyFill="1" applyFont="1" applyNumberFormat="1">
      <alignment horizontal="right"/>
    </xf>
    <xf borderId="1" fillId="155" fontId="9" numFmtId="165" xfId="0" applyAlignment="1" applyBorder="1" applyFill="1" applyFont="1" applyNumberFormat="1">
      <alignment horizontal="right"/>
    </xf>
    <xf borderId="1" fillId="156" fontId="9" numFmtId="10" xfId="0" applyAlignment="1" applyBorder="1" applyFill="1" applyFont="1" applyNumberFormat="1">
      <alignment horizontal="right"/>
    </xf>
    <xf borderId="1" fillId="157" fontId="9" numFmtId="165" xfId="0" applyAlignment="1" applyBorder="1" applyFill="1" applyFont="1" applyNumberFormat="1">
      <alignment horizontal="right"/>
    </xf>
    <xf borderId="1" fillId="158" fontId="9" numFmtId="10" xfId="0" applyAlignment="1" applyBorder="1" applyFill="1" applyFont="1" applyNumberFormat="1">
      <alignment horizontal="right"/>
    </xf>
    <xf borderId="1" fillId="133" fontId="9" numFmtId="165" xfId="0" applyAlignment="1" applyBorder="1" applyFont="1" applyNumberFormat="1">
      <alignment horizontal="right"/>
    </xf>
    <xf borderId="1" fillId="159" fontId="9" numFmtId="10" xfId="0" applyAlignment="1" applyBorder="1" applyFill="1" applyFont="1" applyNumberFormat="1">
      <alignment horizontal="right"/>
    </xf>
    <xf borderId="1" fillId="117" fontId="9" numFmtId="165" xfId="0" applyAlignment="1" applyBorder="1" applyFont="1" applyNumberFormat="1">
      <alignment horizontal="right"/>
    </xf>
    <xf borderId="1" fillId="160" fontId="9" numFmtId="10" xfId="0" applyAlignment="1" applyBorder="1" applyFill="1" applyFont="1" applyNumberFormat="1">
      <alignment horizontal="right"/>
    </xf>
    <xf borderId="1" fillId="161" fontId="9" numFmtId="165" xfId="0" applyAlignment="1" applyBorder="1" applyFill="1" applyFont="1" applyNumberFormat="1">
      <alignment horizontal="right"/>
    </xf>
    <xf borderId="1" fillId="162" fontId="9" numFmtId="10" xfId="0" applyAlignment="1" applyBorder="1" applyFill="1" applyFont="1" applyNumberFormat="1">
      <alignment horizontal="right"/>
    </xf>
    <xf borderId="1" fillId="111" fontId="9" numFmtId="10" xfId="0" applyAlignment="1" applyBorder="1" applyFont="1" applyNumberFormat="1">
      <alignment horizontal="right"/>
    </xf>
    <xf borderId="1" fillId="69" fontId="9" numFmtId="10" xfId="0" applyAlignment="1" applyBorder="1" applyFont="1" applyNumberFormat="1">
      <alignment horizontal="right"/>
    </xf>
    <xf borderId="1" fillId="163" fontId="9" numFmtId="10" xfId="0" applyAlignment="1" applyBorder="1" applyFill="1" applyFont="1" applyNumberFormat="1">
      <alignment horizontal="right"/>
    </xf>
    <xf borderId="1" fillId="164" fontId="9" numFmtId="10" xfId="0" applyAlignment="1" applyBorder="1" applyFill="1" applyFont="1" applyNumberFormat="1">
      <alignment horizontal="right"/>
    </xf>
    <xf borderId="1" fillId="165" fontId="9" numFmtId="10" xfId="0" applyAlignment="1" applyBorder="1" applyFill="1" applyFont="1" applyNumberFormat="1">
      <alignment horizontal="right"/>
    </xf>
    <xf borderId="1" fillId="110" fontId="9" numFmtId="10" xfId="0" applyAlignment="1" applyBorder="1" applyFont="1" applyNumberFormat="1">
      <alignment horizontal="right"/>
    </xf>
    <xf borderId="1" fillId="166" fontId="9" numFmtId="165" xfId="0" applyAlignment="1" applyBorder="1" applyFill="1" applyFont="1" applyNumberFormat="1">
      <alignment horizontal="right"/>
    </xf>
    <xf borderId="1" fillId="68" fontId="9" numFmtId="165" xfId="0" applyAlignment="1" applyBorder="1" applyFont="1" applyNumberFormat="1">
      <alignment horizontal="right"/>
    </xf>
    <xf borderId="1" fillId="167" fontId="9" numFmtId="10" xfId="0" applyAlignment="1" applyBorder="1" applyFill="1" applyFont="1" applyNumberFormat="1">
      <alignment horizontal="right"/>
    </xf>
    <xf borderId="1" fillId="168" fontId="9" numFmtId="165" xfId="0" applyAlignment="1" applyBorder="1" applyFill="1" applyFont="1" applyNumberFormat="1">
      <alignment horizontal="right"/>
    </xf>
    <xf borderId="1" fillId="109" fontId="9" numFmtId="10" xfId="0" applyAlignment="1" applyBorder="1" applyFont="1" applyNumberFormat="1">
      <alignment horizontal="right"/>
    </xf>
    <xf borderId="1" fillId="169" fontId="9" numFmtId="165" xfId="0" applyAlignment="1" applyBorder="1" applyFill="1" applyFont="1" applyNumberFormat="1">
      <alignment horizontal="right"/>
    </xf>
    <xf borderId="1" fillId="170" fontId="9" numFmtId="10" xfId="0" applyAlignment="1" applyBorder="1" applyFill="1" applyFont="1" applyNumberFormat="1">
      <alignment horizontal="right"/>
    </xf>
    <xf borderId="1" fillId="61" fontId="9" numFmtId="10" xfId="0" applyAlignment="1" applyBorder="1" applyFont="1" applyNumberFormat="1">
      <alignment horizontal="right"/>
    </xf>
    <xf borderId="1" fillId="72" fontId="9" numFmtId="165" xfId="0" applyAlignment="1" applyBorder="1" applyFont="1" applyNumberFormat="1">
      <alignment horizontal="right"/>
    </xf>
    <xf borderId="1" fillId="96" fontId="9" numFmtId="10" xfId="0" applyAlignment="1" applyBorder="1" applyFont="1" applyNumberFormat="1">
      <alignment horizontal="right"/>
    </xf>
    <xf borderId="1" fillId="171" fontId="9" numFmtId="165" xfId="0" applyAlignment="1" applyBorder="1" applyFill="1" applyFont="1" applyNumberFormat="1">
      <alignment horizontal="right"/>
    </xf>
    <xf borderId="1" fillId="131" fontId="9" numFmtId="10" xfId="0" applyAlignment="1" applyBorder="1" applyFont="1" applyNumberFormat="1">
      <alignment horizontal="right"/>
    </xf>
    <xf borderId="1" fillId="172" fontId="9" numFmtId="165" xfId="0" applyAlignment="1" applyBorder="1" applyFill="1" applyFont="1" applyNumberFormat="1">
      <alignment horizontal="right"/>
    </xf>
    <xf borderId="1" fillId="173" fontId="9" numFmtId="10" xfId="0" applyAlignment="1" applyBorder="1" applyFill="1" applyFont="1" applyNumberFormat="1">
      <alignment horizontal="right"/>
    </xf>
    <xf borderId="1" fillId="174" fontId="9" numFmtId="165" xfId="0" applyAlignment="1" applyBorder="1" applyFill="1" applyFont="1" applyNumberFormat="1">
      <alignment horizontal="right"/>
    </xf>
    <xf borderId="1" fillId="175" fontId="9" numFmtId="10" xfId="0" applyAlignment="1" applyBorder="1" applyFill="1" applyFont="1" applyNumberFormat="1">
      <alignment horizontal="right"/>
    </xf>
    <xf borderId="1" fillId="176" fontId="9" numFmtId="165" xfId="0" applyAlignment="1" applyBorder="1" applyFill="1" applyFont="1" applyNumberFormat="1">
      <alignment horizontal="right"/>
    </xf>
    <xf borderId="1" fillId="177" fontId="9" numFmtId="10" xfId="0" applyAlignment="1" applyBorder="1" applyFill="1" applyFont="1" applyNumberFormat="1">
      <alignment horizontal="right"/>
    </xf>
    <xf borderId="1" fillId="100" fontId="9" numFmtId="10" xfId="0" applyAlignment="1" applyBorder="1" applyFont="1" applyNumberFormat="1">
      <alignment horizontal="right"/>
    </xf>
    <xf borderId="1" fillId="120" fontId="9" numFmtId="165" xfId="0" applyAlignment="1" applyBorder="1" applyFont="1" applyNumberFormat="1">
      <alignment horizontal="right"/>
    </xf>
    <xf borderId="1" fillId="178" fontId="9" numFmtId="10" xfId="0" applyAlignment="1" applyBorder="1" applyFill="1" applyFont="1" applyNumberFormat="1">
      <alignment horizontal="right"/>
    </xf>
    <xf borderId="1" fillId="179" fontId="9" numFmtId="165" xfId="0" applyAlignment="1" applyBorder="1" applyFill="1" applyFont="1" applyNumberFormat="1">
      <alignment horizontal="right"/>
    </xf>
    <xf borderId="1" fillId="180" fontId="9" numFmtId="10" xfId="0" applyAlignment="1" applyBorder="1" applyFill="1" applyFont="1" applyNumberFormat="1">
      <alignment horizontal="right"/>
    </xf>
    <xf borderId="1" fillId="170" fontId="9" numFmtId="165" xfId="0" applyAlignment="1" applyBorder="1" applyFont="1" applyNumberFormat="1">
      <alignment horizontal="right"/>
    </xf>
    <xf borderId="1" fillId="105" fontId="9" numFmtId="10" xfId="0" applyAlignment="1" applyBorder="1" applyFont="1" applyNumberFormat="1">
      <alignment horizontal="right"/>
    </xf>
    <xf borderId="1" fillId="157" fontId="9" numFmtId="10" xfId="0" applyAlignment="1" applyBorder="1" applyFont="1" applyNumberFormat="1">
      <alignment horizontal="right"/>
    </xf>
    <xf borderId="1" fillId="169" fontId="9" numFmtId="10" xfId="0" applyAlignment="1" applyBorder="1" applyFont="1" applyNumberFormat="1">
      <alignment horizontal="right"/>
    </xf>
    <xf borderId="1" fillId="172" fontId="9" numFmtId="10" xfId="0" applyAlignment="1" applyBorder="1" applyFont="1" applyNumberFormat="1">
      <alignment horizontal="right"/>
    </xf>
    <xf borderId="1" fillId="181" fontId="9" numFmtId="10" xfId="0" applyAlignment="1" applyBorder="1" applyFill="1" applyFont="1" applyNumberFormat="1">
      <alignment horizontal="right"/>
    </xf>
    <xf borderId="1" fillId="154" fontId="9" numFmtId="165" xfId="0" applyAlignment="1" applyBorder="1" applyFont="1" applyNumberFormat="1">
      <alignment horizontal="right"/>
    </xf>
    <xf borderId="1" fillId="182" fontId="9" numFmtId="10" xfId="0" applyAlignment="1" applyBorder="1" applyFill="1" applyFont="1" applyNumberFormat="1">
      <alignment horizontal="right"/>
    </xf>
    <xf borderId="1" fillId="183" fontId="9" numFmtId="10" xfId="0" applyAlignment="1" applyBorder="1" applyFill="1" applyFont="1" applyNumberFormat="1">
      <alignment horizontal="right"/>
    </xf>
    <xf borderId="1" fillId="27" fontId="9" numFmtId="10" xfId="0" applyAlignment="1" applyBorder="1" applyFont="1" applyNumberFormat="1">
      <alignment horizontal="right"/>
    </xf>
    <xf borderId="1" fillId="150" fontId="9" numFmtId="10" xfId="0" applyAlignment="1" applyBorder="1" applyFont="1" applyNumberFormat="1">
      <alignment horizontal="right"/>
    </xf>
    <xf borderId="1" fillId="59" fontId="9" numFmtId="10" xfId="0" applyAlignment="1" applyBorder="1" applyFont="1" applyNumberFormat="1">
      <alignment horizontal="right"/>
    </xf>
    <xf borderId="1" fillId="166" fontId="9" numFmtId="10" xfId="0" applyAlignment="1" applyBorder="1" applyFont="1" applyNumberFormat="1">
      <alignment horizontal="right"/>
    </xf>
    <xf borderId="1" fillId="184" fontId="9" numFmtId="10" xfId="0" applyAlignment="1" applyBorder="1" applyFill="1" applyFont="1" applyNumberFormat="1">
      <alignment horizontal="right"/>
    </xf>
    <xf borderId="1" fillId="143" fontId="9" numFmtId="165" xfId="0" applyAlignment="1" applyBorder="1" applyFont="1" applyNumberFormat="1">
      <alignment horizontal="right"/>
    </xf>
    <xf borderId="1" fillId="185" fontId="9" numFmtId="165" xfId="0" applyAlignment="1" applyBorder="1" applyFill="1" applyFont="1" applyNumberFormat="1">
      <alignment horizontal="right"/>
    </xf>
    <xf borderId="1" fillId="21" fontId="9" numFmtId="10" xfId="0" applyAlignment="1" applyBorder="1" applyFont="1" applyNumberFormat="1">
      <alignment horizontal="right"/>
    </xf>
    <xf borderId="1" fillId="121" fontId="9" numFmtId="165" xfId="0" applyAlignment="1" applyBorder="1" applyFont="1" applyNumberFormat="1">
      <alignment horizontal="right"/>
    </xf>
    <xf borderId="1" fillId="108" fontId="9" numFmtId="165" xfId="0" applyAlignment="1" applyBorder="1" applyFont="1" applyNumberFormat="1">
      <alignment horizontal="right"/>
    </xf>
    <xf borderId="1" fillId="186" fontId="9" numFmtId="10" xfId="0" applyAlignment="1" applyBorder="1" applyFill="1" applyFont="1" applyNumberFormat="1">
      <alignment horizontal="right"/>
    </xf>
    <xf borderId="1" fillId="124" fontId="9" numFmtId="10" xfId="0" applyAlignment="1" applyBorder="1" applyFont="1" applyNumberFormat="1">
      <alignment horizontal="right"/>
    </xf>
    <xf borderId="1" fillId="42" fontId="9" numFmtId="10" xfId="0" applyAlignment="1" applyBorder="1" applyFont="1" applyNumberFormat="1">
      <alignment horizontal="right"/>
    </xf>
    <xf borderId="1" fillId="147" fontId="9" numFmtId="10" xfId="0" applyAlignment="1" applyBorder="1" applyFont="1" applyNumberFormat="1">
      <alignment horizontal="right"/>
    </xf>
    <xf borderId="1" fillId="187" fontId="9" numFmtId="165" xfId="0" applyAlignment="1" applyBorder="1" applyFill="1" applyFont="1" applyNumberFormat="1">
      <alignment horizontal="right"/>
    </xf>
    <xf borderId="1" fillId="188" fontId="9" numFmtId="165" xfId="0" applyAlignment="1" applyBorder="1" applyFill="1" applyFont="1" applyNumberFormat="1">
      <alignment horizontal="right"/>
    </xf>
    <xf borderId="1" fillId="189" fontId="9" numFmtId="165" xfId="0" applyAlignment="1" applyBorder="1" applyFill="1" applyFont="1" applyNumberFormat="1">
      <alignment horizontal="right"/>
    </xf>
    <xf borderId="1" fillId="49" fontId="9" numFmtId="165" xfId="0" applyAlignment="1" applyBorder="1" applyFont="1" applyNumberFormat="1">
      <alignment horizontal="right"/>
    </xf>
    <xf borderId="1" fillId="190" fontId="9" numFmtId="165" xfId="0" applyAlignment="1" applyBorder="1" applyFill="1" applyFont="1" applyNumberFormat="1">
      <alignment horizontal="right"/>
    </xf>
    <xf borderId="1" fillId="161" fontId="9" numFmtId="10" xfId="0" applyAlignment="1" applyBorder="1" applyFont="1" applyNumberFormat="1">
      <alignment horizontal="right"/>
    </xf>
    <xf borderId="1" fillId="155" fontId="9" numFmtId="10" xfId="0" applyAlignment="1" applyBorder="1" applyFont="1" applyNumberFormat="1">
      <alignment horizontal="right"/>
    </xf>
    <xf borderId="1" fillId="191" fontId="9" numFmtId="165" xfId="0" applyAlignment="1" applyBorder="1" applyFill="1" applyFont="1" applyNumberFormat="1">
      <alignment horizontal="right"/>
    </xf>
    <xf borderId="1" fillId="192" fontId="9" numFmtId="10" xfId="0" applyAlignment="1" applyBorder="1" applyFill="1" applyFont="1" applyNumberFormat="1">
      <alignment horizontal="right"/>
    </xf>
    <xf borderId="1" fillId="71" fontId="9" numFmtId="10" xfId="0" applyAlignment="1" applyBorder="1" applyFont="1" applyNumberFormat="1">
      <alignment horizontal="right"/>
    </xf>
    <xf borderId="1" fillId="193" fontId="9" numFmtId="10" xfId="0" applyAlignment="1" applyBorder="1" applyFill="1" applyFont="1" applyNumberFormat="1">
      <alignment horizontal="right"/>
    </xf>
    <xf borderId="1" fillId="188" fontId="9" numFmtId="10" xfId="0" applyAlignment="1" applyBorder="1" applyFont="1" applyNumberFormat="1">
      <alignment horizontal="right"/>
    </xf>
    <xf borderId="1" fillId="144" fontId="9" numFmtId="165" xfId="0" applyAlignment="1" applyBorder="1" applyFont="1" applyNumberFormat="1">
      <alignment horizontal="right"/>
    </xf>
    <xf borderId="1" fillId="194" fontId="9" numFmtId="165" xfId="0" applyAlignment="1" applyBorder="1" applyFill="1" applyFont="1" applyNumberFormat="1">
      <alignment horizontal="right"/>
    </xf>
    <xf quotePrefix="1" borderId="1" fillId="170" fontId="9" numFmtId="10" xfId="0" applyBorder="1" applyFont="1" applyNumberFormat="1"/>
    <xf borderId="1" fillId="163" fontId="9" numFmtId="165" xfId="0" applyAlignment="1" applyBorder="1" applyFont="1" applyNumberFormat="1">
      <alignment horizontal="right"/>
    </xf>
    <xf borderId="1" fillId="80" fontId="9" numFmtId="10" xfId="0" applyAlignment="1" applyBorder="1" applyFont="1" applyNumberFormat="1">
      <alignment horizontal="right"/>
    </xf>
    <xf borderId="1" fillId="128" fontId="9" numFmtId="165" xfId="0" applyAlignment="1" applyBorder="1" applyFont="1" applyNumberFormat="1">
      <alignment horizontal="right"/>
    </xf>
    <xf borderId="1" fillId="125" fontId="9" numFmtId="10" xfId="0" applyAlignment="1" applyBorder="1" applyFont="1" applyNumberFormat="1">
      <alignment horizontal="right"/>
    </xf>
    <xf borderId="1" fillId="195" fontId="9" numFmtId="10" xfId="0" applyAlignment="1" applyBorder="1" applyFill="1" applyFont="1" applyNumberFormat="1">
      <alignment horizontal="right"/>
    </xf>
    <xf borderId="1" fillId="196" fontId="9" numFmtId="165" xfId="0" applyAlignment="1" applyBorder="1" applyFill="1" applyFont="1" applyNumberFormat="1">
      <alignment horizontal="right"/>
    </xf>
    <xf borderId="1" fillId="197" fontId="9" numFmtId="10" xfId="0" applyAlignment="1" applyBorder="1" applyFill="1" applyFont="1" applyNumberFormat="1">
      <alignment horizontal="right"/>
    </xf>
    <xf borderId="1" fillId="182" fontId="9" numFmtId="165" xfId="0" applyAlignment="1" applyBorder="1" applyFont="1" applyNumberFormat="1">
      <alignment horizontal="right"/>
    </xf>
    <xf borderId="1" fillId="198" fontId="9" numFmtId="165" xfId="0" applyAlignment="1" applyBorder="1" applyFill="1" applyFont="1" applyNumberFormat="1">
      <alignment horizontal="right"/>
    </xf>
    <xf borderId="1" fillId="113" fontId="9" numFmtId="165" xfId="0" applyAlignment="1" applyBorder="1" applyFont="1" applyNumberFormat="1">
      <alignment horizontal="right"/>
    </xf>
    <xf borderId="1" fillId="58" fontId="9" numFmtId="10" xfId="0" applyAlignment="1" applyBorder="1" applyFont="1" applyNumberFormat="1">
      <alignment horizontal="right"/>
    </xf>
    <xf borderId="1" fillId="190" fontId="9" numFmtId="10" xfId="0" applyAlignment="1" applyBorder="1" applyFont="1" applyNumberFormat="1">
      <alignment horizontal="right"/>
    </xf>
    <xf borderId="1" fillId="181" fontId="9" numFmtId="165" xfId="0" applyAlignment="1" applyBorder="1" applyFont="1" applyNumberFormat="1">
      <alignment horizontal="right"/>
    </xf>
    <xf borderId="1" fillId="199" fontId="9" numFmtId="10" xfId="0" applyAlignment="1" applyBorder="1" applyFill="1" applyFont="1" applyNumberFormat="1">
      <alignment horizontal="right"/>
    </xf>
    <xf borderId="1" fillId="200" fontId="9" numFmtId="10" xfId="0" applyAlignment="1" applyBorder="1" applyFill="1" applyFont="1" applyNumberFormat="1">
      <alignment horizontal="right"/>
    </xf>
    <xf borderId="1" fillId="29" fontId="9" numFmtId="10" xfId="0" applyAlignment="1" applyBorder="1" applyFont="1" applyNumberFormat="1">
      <alignment horizontal="right"/>
    </xf>
    <xf borderId="1" fillId="129" fontId="9" numFmtId="10" xfId="0" applyAlignment="1" applyBorder="1" applyFont="1" applyNumberFormat="1">
      <alignment horizontal="right"/>
    </xf>
    <xf borderId="1" fillId="178" fontId="9" numFmtId="165" xfId="0" applyAlignment="1" applyBorder="1" applyFont="1" applyNumberFormat="1">
      <alignment horizontal="right"/>
    </xf>
    <xf borderId="1" fillId="201" fontId="9" numFmtId="165" xfId="0" applyAlignment="1" applyBorder="1" applyFill="1" applyFont="1" applyNumberFormat="1">
      <alignment horizontal="right"/>
    </xf>
    <xf borderId="1" fillId="187" fontId="9" numFmtId="10" xfId="0" applyAlignment="1" applyBorder="1" applyFont="1" applyNumberFormat="1">
      <alignment horizontal="right"/>
    </xf>
    <xf borderId="1" fillId="202" fontId="9" numFmtId="10" xfId="0" applyAlignment="1" applyBorder="1" applyFill="1" applyFont="1" applyNumberFormat="1">
      <alignment horizontal="right"/>
    </xf>
    <xf borderId="1" fillId="64" fontId="9" numFmtId="10" xfId="0" applyAlignment="1" applyBorder="1" applyFont="1" applyNumberFormat="1">
      <alignment horizontal="right"/>
    </xf>
    <xf borderId="1" fillId="203" fontId="9" numFmtId="10" xfId="0" applyAlignment="1" applyBorder="1" applyFill="1" applyFont="1" applyNumberFormat="1">
      <alignment horizontal="right"/>
    </xf>
    <xf borderId="1" fillId="204" fontId="9" numFmtId="10" xfId="0" applyAlignment="1" applyBorder="1" applyFill="1" applyFont="1" applyNumberFormat="1">
      <alignment horizontal="right"/>
    </xf>
    <xf borderId="1" fillId="28" fontId="9" numFmtId="165" xfId="0" applyAlignment="1" applyBorder="1" applyFont="1" applyNumberFormat="1">
      <alignment horizontal="right"/>
    </xf>
    <xf borderId="1" fillId="205" fontId="9" numFmtId="10" xfId="0" applyAlignment="1" applyBorder="1" applyFill="1" applyFont="1" applyNumberFormat="1">
      <alignment horizontal="right"/>
    </xf>
    <xf borderId="1" fillId="146" fontId="9" numFmtId="165" xfId="0" applyAlignment="1" applyBorder="1" applyFont="1" applyNumberFormat="1">
      <alignment horizontal="right"/>
    </xf>
    <xf borderId="1" fillId="11" fontId="9" numFmtId="10" xfId="0" applyAlignment="1" applyBorder="1" applyFont="1" applyNumberFormat="1">
      <alignment horizontal="right"/>
    </xf>
    <xf borderId="1" fillId="148" fontId="9" numFmtId="165" xfId="0" applyAlignment="1" applyBorder="1" applyFont="1" applyNumberFormat="1">
      <alignment horizontal="right"/>
    </xf>
    <xf borderId="1" fillId="206" fontId="9" numFmtId="10" xfId="0" applyAlignment="1" applyBorder="1" applyFill="1" applyFont="1" applyNumberFormat="1">
      <alignment horizontal="right"/>
    </xf>
    <xf borderId="1" fillId="197" fontId="9" numFmtId="165" xfId="0" applyAlignment="1" applyBorder="1" applyFont="1" applyNumberFormat="1">
      <alignment horizontal="right"/>
    </xf>
    <xf borderId="1" fillId="8" fontId="9" numFmtId="165" xfId="0" applyAlignment="1" applyBorder="1" applyFont="1" applyNumberFormat="1">
      <alignment horizontal="right"/>
    </xf>
    <xf borderId="1" fillId="173" fontId="9" numFmtId="165" xfId="0" applyAlignment="1" applyBorder="1" applyFont="1" applyNumberFormat="1">
      <alignment horizontal="right"/>
    </xf>
    <xf borderId="1" fillId="174" fontId="9" numFmtId="10" xfId="0" applyAlignment="1" applyBorder="1" applyFont="1" applyNumberFormat="1">
      <alignment horizontal="right"/>
    </xf>
    <xf borderId="1" fillId="99" fontId="9" numFmtId="165" xfId="0" applyAlignment="1" applyBorder="1" applyFont="1" applyNumberFormat="1">
      <alignment horizontal="right"/>
    </xf>
    <xf borderId="1" fillId="207" fontId="9" numFmtId="165" xfId="0" applyAlignment="1" applyBorder="1" applyFill="1" applyFont="1" applyNumberFormat="1">
      <alignment horizontal="right"/>
    </xf>
    <xf borderId="1" fillId="112" fontId="9" numFmtId="10" xfId="0" applyAlignment="1" applyBorder="1" applyFont="1" applyNumberFormat="1">
      <alignment horizontal="right"/>
    </xf>
    <xf borderId="1" fillId="208" fontId="9" numFmtId="165" xfId="0" applyAlignment="1" applyBorder="1" applyFill="1" applyFont="1" applyNumberFormat="1">
      <alignment horizontal="right"/>
    </xf>
    <xf borderId="1" fillId="209" fontId="9" numFmtId="10" xfId="0" applyAlignment="1" applyBorder="1" applyFill="1" applyFont="1" applyNumberFormat="1">
      <alignment horizontal="right"/>
    </xf>
    <xf borderId="1" fillId="91" fontId="9" numFmtId="165" xfId="0" applyAlignment="1" applyBorder="1" applyFont="1" applyNumberFormat="1">
      <alignment horizontal="right"/>
    </xf>
    <xf borderId="1" fillId="171" fontId="9" numFmtId="10" xfId="0" applyAlignment="1" applyBorder="1" applyFont="1" applyNumberFormat="1">
      <alignment horizontal="right"/>
    </xf>
    <xf borderId="1" fillId="45" fontId="9" numFmtId="10" xfId="0" applyAlignment="1" applyBorder="1" applyFont="1" applyNumberFormat="1">
      <alignment horizontal="right"/>
    </xf>
    <xf borderId="1" fillId="107" fontId="9" numFmtId="10" xfId="0" applyAlignment="1" applyBorder="1" applyFont="1" applyNumberFormat="1">
      <alignment horizontal="right"/>
    </xf>
    <xf borderId="1" fillId="191" fontId="9" numFmtId="10" xfId="0" applyAlignment="1" applyBorder="1" applyFont="1" applyNumberFormat="1">
      <alignment horizontal="right"/>
    </xf>
    <xf borderId="1" fillId="85" fontId="9" numFmtId="10" xfId="0" applyAlignment="1" applyBorder="1" applyFont="1" applyNumberFormat="1">
      <alignment horizontal="right"/>
    </xf>
    <xf borderId="1" fillId="145" fontId="9" numFmtId="10" xfId="0" applyAlignment="1" applyBorder="1" applyFont="1" applyNumberFormat="1">
      <alignment horizontal="right"/>
    </xf>
    <xf borderId="1" fillId="202" fontId="9" numFmtId="165" xfId="0" applyAlignment="1" applyBorder="1" applyFont="1" applyNumberFormat="1">
      <alignment horizontal="right"/>
    </xf>
    <xf borderId="1" fillId="101" fontId="9" numFmtId="165" xfId="0" applyAlignment="1" applyBorder="1" applyFont="1" applyNumberFormat="1">
      <alignment horizontal="right"/>
    </xf>
    <xf borderId="1" fillId="142" fontId="9" numFmtId="10" xfId="0" applyAlignment="1" applyBorder="1" applyFont="1" applyNumberFormat="1">
      <alignment horizontal="right"/>
    </xf>
    <xf borderId="1" fillId="156" fontId="9" numFmtId="165" xfId="0" applyAlignment="1" applyBorder="1" applyFont="1" applyNumberFormat="1">
      <alignment horizontal="right"/>
    </xf>
    <xf borderId="1" fillId="78" fontId="9" numFmtId="10" xfId="0" applyAlignment="1" applyBorder="1" applyFont="1" applyNumberFormat="1">
      <alignment horizontal="right"/>
    </xf>
    <xf borderId="1" fillId="39" fontId="9" numFmtId="165" xfId="0" applyAlignment="1" applyBorder="1" applyFont="1" applyNumberFormat="1">
      <alignment horizontal="right"/>
    </xf>
    <xf borderId="1" fillId="210" fontId="9" numFmtId="165" xfId="0" applyAlignment="1" applyBorder="1" applyFill="1" applyFont="1" applyNumberFormat="1">
      <alignment horizontal="right"/>
    </xf>
    <xf borderId="1" fillId="198" fontId="9" numFmtId="10" xfId="0" applyAlignment="1" applyBorder="1" applyFont="1" applyNumberFormat="1">
      <alignment horizontal="right"/>
    </xf>
    <xf borderId="1" fillId="189" fontId="9" numFmtId="10" xfId="0" applyAlignment="1" applyBorder="1" applyFont="1" applyNumberFormat="1">
      <alignment horizontal="right"/>
    </xf>
    <xf borderId="1" fillId="63" fontId="9" numFmtId="10" xfId="0" applyAlignment="1" applyBorder="1" applyFont="1" applyNumberFormat="1">
      <alignment horizontal="right"/>
    </xf>
    <xf borderId="1" fillId="211" fontId="9" numFmtId="165" xfId="0" applyAlignment="1" applyBorder="1" applyFill="1" applyFont="1" applyNumberFormat="1">
      <alignment horizontal="right"/>
    </xf>
    <xf borderId="1" fillId="206" fontId="9" numFmtId="165" xfId="0" applyAlignment="1" applyBorder="1" applyFont="1" applyNumberFormat="1">
      <alignment horizontal="right"/>
    </xf>
    <xf borderId="1" fillId="22" fontId="9" numFmtId="165" xfId="0" applyAlignment="1" applyBorder="1" applyFont="1" applyNumberFormat="1">
      <alignment horizontal="right"/>
    </xf>
    <xf borderId="1" fillId="139" fontId="9" numFmtId="165" xfId="0" applyAlignment="1" applyBorder="1" applyFont="1" applyNumberFormat="1">
      <alignment horizontal="right"/>
    </xf>
    <xf borderId="1" fillId="212" fontId="9" numFmtId="10" xfId="0" applyAlignment="1" applyBorder="1" applyFill="1" applyFont="1" applyNumberFormat="1">
      <alignment horizontal="right"/>
    </xf>
    <xf borderId="1" fillId="213" fontId="9" numFmtId="10" xfId="0" applyAlignment="1" applyBorder="1" applyFill="1" applyFont="1" applyNumberFormat="1">
      <alignment horizontal="right"/>
    </xf>
    <xf borderId="1" fillId="51" fontId="9" numFmtId="10" xfId="0" applyAlignment="1" applyBorder="1" applyFont="1" applyNumberFormat="1">
      <alignment horizontal="right"/>
    </xf>
    <xf borderId="1" fillId="214" fontId="9" numFmtId="10" xfId="0" applyAlignment="1" applyBorder="1" applyFill="1" applyFont="1" applyNumberFormat="1">
      <alignment horizontal="right"/>
    </xf>
    <xf borderId="1" fillId="215" fontId="9" numFmtId="10" xfId="0" applyAlignment="1" applyBorder="1" applyFill="1" applyFont="1" applyNumberFormat="1">
      <alignment horizontal="right"/>
    </xf>
    <xf borderId="1" fillId="177" fontId="9" numFmtId="165" xfId="0" applyAlignment="1" applyBorder="1" applyFont="1" applyNumberFormat="1">
      <alignment horizontal="right"/>
    </xf>
    <xf borderId="1" fillId="86" fontId="9" numFmtId="165" xfId="0" applyAlignment="1" applyBorder="1" applyFont="1" applyNumberFormat="1">
      <alignment horizontal="right"/>
    </xf>
    <xf quotePrefix="1" borderId="1" fillId="145" fontId="9" numFmtId="10" xfId="0" applyBorder="1" applyFont="1" applyNumberFormat="1"/>
    <xf borderId="1" fillId="165" fontId="9" numFmtId="165" xfId="0" applyAlignment="1" applyBorder="1" applyFont="1" applyNumberFormat="1">
      <alignment horizontal="right"/>
    </xf>
    <xf borderId="1" fillId="216" fontId="9" numFmtId="10" xfId="0" applyAlignment="1" applyBorder="1" applyFill="1" applyFont="1" applyNumberFormat="1">
      <alignment horizontal="right"/>
    </xf>
    <xf borderId="1" fillId="203" fontId="9" numFmtId="165" xfId="0" applyAlignment="1" applyBorder="1" applyFont="1" applyNumberFormat="1">
      <alignment horizontal="right"/>
    </xf>
    <xf borderId="1" fillId="13" fontId="9" numFmtId="10" xfId="0" applyAlignment="1" applyBorder="1" applyFont="1" applyNumberFormat="1">
      <alignment horizontal="right"/>
    </xf>
    <xf borderId="1" fillId="158" fontId="9" numFmtId="165" xfId="0" applyAlignment="1" applyBorder="1" applyFont="1" applyNumberFormat="1">
      <alignment horizontal="right"/>
    </xf>
    <xf borderId="1" fillId="102" fontId="9" numFmtId="165" xfId="0" applyAlignment="1" applyBorder="1" applyFont="1" applyNumberFormat="1">
      <alignment horizontal="right"/>
    </xf>
    <xf borderId="1" fillId="73" fontId="9" numFmtId="10" xfId="0" applyAlignment="1" applyBorder="1" applyFont="1" applyNumberFormat="1">
      <alignment horizontal="right"/>
    </xf>
    <xf borderId="1" fillId="217" fontId="9" numFmtId="165" xfId="0" applyAlignment="1" applyBorder="1" applyFill="1" applyFont="1" applyNumberFormat="1">
      <alignment horizontal="right"/>
    </xf>
    <xf borderId="1" fillId="90" fontId="9" numFmtId="10" xfId="0" applyAlignment="1" applyBorder="1" applyFont="1" applyNumberFormat="1">
      <alignment horizontal="right"/>
    </xf>
    <xf borderId="1" fillId="218" fontId="9" numFmtId="165" xfId="0" applyAlignment="1" applyBorder="1" applyFill="1" applyFont="1" applyNumberFormat="1">
      <alignment horizontal="right"/>
    </xf>
    <xf borderId="1" fillId="194" fontId="9" numFmtId="10" xfId="0" applyAlignment="1" applyBorder="1" applyFont="1" applyNumberFormat="1">
      <alignment horizontal="right"/>
    </xf>
    <xf borderId="1" fillId="140" fontId="9" numFmtId="165" xfId="0" applyAlignment="1" applyBorder="1" applyFont="1" applyNumberFormat="1">
      <alignment horizontal="right"/>
    </xf>
    <xf borderId="1" fillId="33" fontId="9" numFmtId="165" xfId="0" applyAlignment="1" applyBorder="1" applyFont="1" applyNumberFormat="1">
      <alignment horizontal="right"/>
    </xf>
    <xf borderId="1" fillId="219" fontId="9" numFmtId="10" xfId="0" applyAlignment="1" applyBorder="1" applyFill="1" applyFont="1" applyNumberFormat="1">
      <alignment horizontal="right"/>
    </xf>
    <xf borderId="1" fillId="43" fontId="9" numFmtId="165" xfId="0" applyAlignment="1" applyBorder="1" applyFont="1" applyNumberFormat="1">
      <alignment horizontal="right"/>
    </xf>
    <xf borderId="1" fillId="38" fontId="9" numFmtId="10" xfId="0" applyAlignment="1" applyBorder="1" applyFont="1" applyNumberFormat="1">
      <alignment horizontal="right"/>
    </xf>
    <xf borderId="1" fillId="220" fontId="9" numFmtId="165" xfId="0" applyAlignment="1" applyBorder="1" applyFill="1" applyFont="1" applyNumberFormat="1">
      <alignment horizontal="right"/>
    </xf>
    <xf borderId="1" fillId="221" fontId="9" numFmtId="165" xfId="0" applyAlignment="1" applyBorder="1" applyFill="1" applyFont="1" applyNumberFormat="1">
      <alignment horizontal="right"/>
    </xf>
    <xf borderId="1" fillId="9" fontId="9" numFmtId="10" xfId="0" applyAlignment="1" applyBorder="1" applyFont="1" applyNumberFormat="1">
      <alignment horizontal="right"/>
    </xf>
    <xf borderId="1" fillId="222" fontId="9" numFmtId="165" xfId="0" applyAlignment="1" applyBorder="1" applyFill="1" applyFont="1" applyNumberFormat="1">
      <alignment horizontal="right"/>
    </xf>
    <xf borderId="1" fillId="223" fontId="9" numFmtId="165" xfId="0" applyAlignment="1" applyBorder="1" applyFill="1" applyFont="1" applyNumberFormat="1">
      <alignment horizontal="right"/>
    </xf>
    <xf borderId="1" fillId="224" fontId="9" numFmtId="165" xfId="0" applyAlignment="1" applyBorder="1" applyFill="1" applyFont="1" applyNumberFormat="1">
      <alignment horizontal="right"/>
    </xf>
    <xf borderId="1" fillId="44" fontId="9" numFmtId="10" xfId="0" applyAlignment="1" applyBorder="1" applyFont="1" applyNumberFormat="1">
      <alignment horizontal="right"/>
    </xf>
    <xf borderId="1" fillId="179" fontId="9" numFmtId="10" xfId="0" applyAlignment="1" applyBorder="1" applyFont="1" applyNumberFormat="1">
      <alignment horizontal="right"/>
    </xf>
    <xf borderId="1" fillId="216" fontId="9" numFmtId="165" xfId="0" applyAlignment="1" applyBorder="1" applyFont="1" applyNumberFormat="1">
      <alignment horizontal="right"/>
    </xf>
    <xf borderId="1" fillId="225" fontId="9" numFmtId="165" xfId="0" applyAlignment="1" applyBorder="1" applyFill="1" applyFont="1" applyNumberFormat="1">
      <alignment horizontal="right"/>
    </xf>
    <xf borderId="1" fillId="162" fontId="9" numFmtId="165" xfId="0" applyAlignment="1" applyBorder="1" applyFont="1" applyNumberFormat="1">
      <alignment horizontal="right"/>
    </xf>
    <xf quotePrefix="1" borderId="1" fillId="23" fontId="9" numFmtId="10" xfId="0" applyBorder="1" applyFont="1" applyNumberFormat="1"/>
    <xf borderId="1" fillId="196" fontId="9" numFmtId="10" xfId="0" applyAlignment="1" applyBorder="1" applyFont="1" applyNumberFormat="1">
      <alignment horizontal="right"/>
    </xf>
    <xf borderId="1" fillId="15" fontId="9" numFmtId="10" xfId="0" applyAlignment="1" applyBorder="1" applyFont="1" applyNumberFormat="1">
      <alignment horizontal="right"/>
    </xf>
    <xf borderId="1" fillId="134" fontId="9" numFmtId="10" xfId="0" applyAlignment="1" applyBorder="1" applyFont="1" applyNumberFormat="1">
      <alignment horizontal="right"/>
    </xf>
    <xf borderId="1" fillId="122" fontId="9" numFmtId="165" xfId="0" applyAlignment="1" applyBorder="1" applyFont="1" applyNumberFormat="1">
      <alignment horizontal="right"/>
    </xf>
    <xf borderId="1" fillId="223" fontId="9" numFmtId="10" xfId="0" applyAlignment="1" applyBorder="1" applyFont="1" applyNumberFormat="1">
      <alignment horizontal="right"/>
    </xf>
    <xf borderId="1" fillId="226" fontId="9" numFmtId="165" xfId="0" applyAlignment="1" applyBorder="1" applyFill="1" applyFont="1" applyNumberFormat="1">
      <alignment horizontal="right"/>
    </xf>
    <xf borderId="1" fillId="93" fontId="9" numFmtId="165" xfId="0" applyAlignment="1" applyBorder="1" applyFont="1" applyNumberFormat="1">
      <alignment horizontal="right"/>
    </xf>
    <xf borderId="1" fillId="116" fontId="9" numFmtId="165" xfId="0" applyAlignment="1" applyBorder="1" applyFont="1" applyNumberFormat="1">
      <alignment horizontal="right"/>
    </xf>
    <xf borderId="1" fillId="227" fontId="9" numFmtId="165" xfId="0" applyAlignment="1" applyBorder="1" applyFill="1" applyFont="1" applyNumberFormat="1">
      <alignment horizontal="right"/>
    </xf>
    <xf borderId="1" fillId="98" fontId="9" numFmtId="165" xfId="0" applyAlignment="1" applyBorder="1" applyFont="1" applyNumberFormat="1">
      <alignment horizontal="right"/>
    </xf>
    <xf borderId="1" fillId="228" fontId="9" numFmtId="165" xfId="0" applyAlignment="1" applyBorder="1" applyFill="1" applyFont="1" applyNumberFormat="1">
      <alignment horizontal="right"/>
    </xf>
    <xf borderId="1" fillId="229" fontId="9" numFmtId="165" xfId="0" applyAlignment="1" applyBorder="1" applyFill="1" applyFont="1" applyNumberFormat="1">
      <alignment horizontal="right"/>
    </xf>
    <xf borderId="1" fillId="215" fontId="9" numFmtId="165" xfId="0" applyAlignment="1" applyBorder="1" applyFont="1" applyNumberFormat="1">
      <alignment horizontal="right"/>
    </xf>
    <xf borderId="1" fillId="141" fontId="9" numFmtId="165" xfId="0" applyAlignment="1" applyBorder="1" applyFont="1" applyNumberFormat="1">
      <alignment horizontal="right"/>
    </xf>
    <xf borderId="1" fillId="230" fontId="9" numFmtId="165" xfId="0" applyAlignment="1" applyBorder="1" applyFill="1" applyFont="1" applyNumberFormat="1">
      <alignment horizontal="right"/>
    </xf>
    <xf borderId="1" fillId="160" fontId="9" numFmtId="165" xfId="0" applyAlignment="1" applyBorder="1" applyFont="1" applyNumberFormat="1">
      <alignment horizontal="right"/>
    </xf>
    <xf borderId="1" fillId="136" fontId="9" numFmtId="165" xfId="0" applyAlignment="1" applyBorder="1" applyFont="1" applyNumberFormat="1">
      <alignment horizontal="right"/>
    </xf>
    <xf borderId="1" fillId="53" fontId="9" numFmtId="165" xfId="0" applyAlignment="1" applyBorder="1" applyFont="1" applyNumberFormat="1">
      <alignment horizontal="right"/>
    </xf>
    <xf borderId="1" fillId="79" fontId="9" numFmtId="165" xfId="0" applyAlignment="1" applyBorder="1" applyFont="1" applyNumberFormat="1">
      <alignment horizontal="right"/>
    </xf>
    <xf borderId="1" fillId="231" fontId="9" numFmtId="165" xfId="0" applyAlignment="1" applyBorder="1" applyFill="1" applyFont="1" applyNumberFormat="1">
      <alignment horizontal="right"/>
    </xf>
    <xf borderId="1" fillId="84" fontId="9" numFmtId="165" xfId="0" applyAlignment="1" applyBorder="1" applyFont="1" applyNumberFormat="1">
      <alignment horizontal="right"/>
    </xf>
    <xf borderId="1" fillId="232" fontId="9" numFmtId="165" xfId="0" applyAlignment="1" applyBorder="1" applyFill="1" applyFont="1" applyNumberFormat="1">
      <alignment horizontal="right"/>
    </xf>
    <xf borderId="1" fillId="55" fontId="9" numFmtId="165" xfId="0" applyAlignment="1" applyBorder="1" applyFont="1" applyNumberFormat="1">
      <alignment horizontal="right"/>
    </xf>
    <xf borderId="1" fillId="233" fontId="9" numFmtId="165" xfId="0" applyAlignment="1" applyBorder="1" applyFill="1" applyFont="1" applyNumberFormat="1">
      <alignment horizontal="right"/>
    </xf>
    <xf borderId="1" fillId="46" fontId="9" numFmtId="165" xfId="0" applyAlignment="1" applyBorder="1" applyFont="1" applyNumberFormat="1">
      <alignment horizontal="right"/>
    </xf>
    <xf borderId="1" fillId="234" fontId="9" numFmtId="165" xfId="0" applyAlignment="1" applyBorder="1" applyFill="1" applyFont="1" applyNumberFormat="1">
      <alignment horizontal="right"/>
    </xf>
    <xf borderId="1" fillId="209" fontId="9" numFmtId="165" xfId="0" applyAlignment="1" applyBorder="1" applyFont="1" applyNumberFormat="1">
      <alignment horizontal="right"/>
    </xf>
    <xf borderId="1" fillId="235" fontId="9" numFmtId="165" xfId="0" applyAlignment="1" applyBorder="1" applyFill="1" applyFont="1" applyNumberFormat="1">
      <alignment horizontal="right"/>
    </xf>
    <xf borderId="1" fillId="47" fontId="9" numFmtId="165" xfId="0" applyAlignment="1" applyBorder="1" applyFont="1" applyNumberFormat="1">
      <alignment horizontal="right"/>
    </xf>
    <xf borderId="1" fillId="236" fontId="9" numFmtId="10" xfId="0" applyAlignment="1" applyBorder="1" applyFill="1" applyFont="1" applyNumberFormat="1">
      <alignment horizontal="right"/>
    </xf>
    <xf borderId="1" fillId="97" fontId="9" numFmtId="165" xfId="0" applyAlignment="1" applyBorder="1" applyFont="1" applyNumberFormat="1">
      <alignment horizontal="right"/>
    </xf>
    <xf borderId="1" fillId="237" fontId="9" numFmtId="165" xfId="0" applyAlignment="1" applyBorder="1" applyFill="1" applyFont="1" applyNumberFormat="1">
      <alignment horizontal="right"/>
    </xf>
    <xf borderId="1" fillId="238" fontId="9" numFmtId="165" xfId="0" applyAlignment="1" applyBorder="1" applyFill="1" applyFont="1" applyNumberFormat="1">
      <alignment horizontal="right"/>
    </xf>
    <xf borderId="1" fillId="239" fontId="9" numFmtId="165" xfId="0" applyAlignment="1" applyBorder="1" applyFill="1" applyFont="1" applyNumberFormat="1">
      <alignment horizontal="right"/>
    </xf>
    <xf borderId="1" fillId="138" fontId="9" numFmtId="165" xfId="0" applyAlignment="1" applyBorder="1" applyFont="1" applyNumberFormat="1">
      <alignment horizontal="right"/>
    </xf>
    <xf borderId="1" fillId="240" fontId="9" numFmtId="165" xfId="0" applyAlignment="1" applyBorder="1" applyFill="1" applyFont="1" applyNumberFormat="1">
      <alignment horizontal="right"/>
    </xf>
    <xf borderId="1" fillId="137" fontId="9" numFmtId="165" xfId="0" applyAlignment="1" applyBorder="1" applyFont="1" applyNumberFormat="1">
      <alignment horizontal="right"/>
    </xf>
    <xf borderId="1" fillId="153" fontId="9" numFmtId="165" xfId="0" applyAlignment="1" applyBorder="1" applyFont="1" applyNumberFormat="1">
      <alignment horizontal="right"/>
    </xf>
    <xf borderId="1" fillId="56" fontId="9" numFmtId="165" xfId="0" applyAlignment="1" applyBorder="1" applyFont="1" applyNumberFormat="1">
      <alignment horizontal="right"/>
    </xf>
    <xf borderId="1" fillId="241" fontId="9" numFmtId="165" xfId="0" applyAlignment="1" applyBorder="1" applyFill="1" applyFont="1" applyNumberFormat="1">
      <alignment horizontal="right"/>
    </xf>
    <xf borderId="1" fillId="32" fontId="9" numFmtId="165" xfId="0" applyAlignment="1" applyBorder="1" applyFont="1" applyNumberFormat="1">
      <alignment horizontal="right"/>
    </xf>
    <xf borderId="1" fillId="242" fontId="9" numFmtId="165" xfId="0" applyAlignment="1" applyBorder="1" applyFill="1" applyFont="1" applyNumberFormat="1">
      <alignment horizontal="right"/>
    </xf>
    <xf borderId="1" fillId="243" fontId="9" numFmtId="10" xfId="0" applyAlignment="1" applyBorder="1" applyFill="1" applyFont="1" applyNumberFormat="1">
      <alignment horizontal="right"/>
    </xf>
    <xf borderId="1" fillId="244" fontId="9" numFmtId="165" xfId="0" applyAlignment="1" applyBorder="1" applyFill="1" applyFont="1" applyNumberFormat="1">
      <alignment horizontal="right"/>
    </xf>
    <xf borderId="1" fillId="245" fontId="9" numFmtId="165" xfId="0" applyAlignment="1" applyBorder="1" applyFill="1" applyFont="1" applyNumberFormat="1">
      <alignment horizontal="right"/>
    </xf>
    <xf quotePrefix="1" borderId="1" fillId="49" fontId="9" numFmtId="10" xfId="0" applyBorder="1" applyFont="1" applyNumberFormat="1"/>
    <xf borderId="1" fillId="6" fontId="9" numFmtId="165" xfId="0" applyAlignment="1" applyBorder="1" applyFont="1" applyNumberFormat="1">
      <alignment horizontal="right"/>
    </xf>
    <xf borderId="1" fillId="83" fontId="9" numFmtId="165" xfId="0" applyAlignment="1" applyBorder="1" applyFont="1" applyNumberFormat="1">
      <alignment horizontal="right"/>
    </xf>
    <xf borderId="1" fillId="246" fontId="9" numFmtId="165" xfId="0" applyAlignment="1" applyBorder="1" applyFill="1" applyFont="1" applyNumberFormat="1">
      <alignment horizontal="right"/>
    </xf>
    <xf borderId="1" fillId="92" fontId="9" numFmtId="165" xfId="0" applyAlignment="1" applyBorder="1" applyFont="1" applyNumberFormat="1">
      <alignment horizontal="right"/>
    </xf>
    <xf borderId="1" fillId="67" fontId="9" numFmtId="165" xfId="0" applyAlignment="1" applyBorder="1" applyFont="1" applyNumberFormat="1">
      <alignment horizontal="right"/>
    </xf>
    <xf borderId="1" fillId="88" fontId="9" numFmtId="165" xfId="0" applyAlignment="1" applyBorder="1" applyFont="1" applyNumberFormat="1">
      <alignment horizontal="right"/>
    </xf>
    <xf borderId="1" fillId="247" fontId="9" numFmtId="165" xfId="0" applyAlignment="1" applyBorder="1" applyFill="1" applyFont="1" applyNumberFormat="1">
      <alignment horizontal="right"/>
    </xf>
    <xf borderId="1" fillId="248" fontId="9" numFmtId="165" xfId="0" applyAlignment="1" applyBorder="1" applyFill="1" applyFont="1" applyNumberFormat="1">
      <alignment horizontal="right"/>
    </xf>
    <xf borderId="1" fillId="119" fontId="9" numFmtId="165" xfId="0" applyAlignment="1" applyBorder="1" applyFont="1" applyNumberFormat="1">
      <alignment horizontal="right"/>
    </xf>
    <xf borderId="1" fillId="243" fontId="9" numFmtId="165" xfId="0" applyAlignment="1" applyBorder="1" applyFont="1" applyNumberFormat="1">
      <alignment horizontal="right"/>
    </xf>
    <xf borderId="1" fillId="41" fontId="9" numFmtId="165" xfId="0" applyAlignment="1" applyBorder="1" applyFont="1" applyNumberFormat="1">
      <alignment horizontal="right"/>
    </xf>
    <xf borderId="1" fillId="249" fontId="9" numFmtId="165" xfId="0" applyAlignment="1" applyBorder="1" applyFill="1" applyFont="1" applyNumberFormat="1">
      <alignment horizontal="right"/>
    </xf>
    <xf borderId="1" fillId="152" fontId="9" numFmtId="165" xfId="0" applyAlignment="1" applyBorder="1" applyFont="1" applyNumberFormat="1">
      <alignment horizontal="right"/>
    </xf>
    <xf borderId="2" fillId="0" fontId="1" numFmtId="164" xfId="0" applyBorder="1" applyFont="1" applyNumberFormat="1"/>
    <xf borderId="3" fillId="0" fontId="1" numFmtId="164" xfId="0" applyBorder="1" applyFont="1" applyNumberFormat="1"/>
    <xf borderId="6" fillId="49" fontId="1" numFmtId="10" xfId="0" applyBorder="1" applyFont="1" applyNumberFormat="1"/>
    <xf borderId="6" fillId="73" fontId="1" numFmtId="165" xfId="0" applyBorder="1" applyFont="1" applyNumberFormat="1"/>
    <xf borderId="1" fillId="49" fontId="1" numFmtId="10" xfId="0" applyBorder="1" applyFont="1" applyNumberFormat="1"/>
    <xf borderId="1" fillId="61" fontId="1" numFmtId="165" xfId="0" applyBorder="1" applyFont="1" applyNumberFormat="1"/>
    <xf borderId="1" fillId="3" fontId="9" numFmtId="0" xfId="0" applyBorder="1" applyFont="1"/>
    <xf borderId="1" fillId="4" fontId="1" numFmtId="10" xfId="0" applyBorder="1" applyFont="1" applyNumberFormat="1"/>
    <xf borderId="1" fillId="4" fontId="1" numFmtId="165" xfId="0" applyBorder="1" applyFont="1" applyNumberFormat="1"/>
    <xf borderId="1" fillId="5" fontId="7" numFmtId="164" xfId="0" applyAlignment="1" applyBorder="1" applyFont="1" applyNumberFormat="1">
      <alignment horizontal="center"/>
    </xf>
    <xf borderId="1" fillId="5" fontId="1" numFmtId="0" xfId="0" applyBorder="1" applyFont="1"/>
    <xf borderId="1" fillId="5" fontId="1" numFmtId="164" xfId="0" applyBorder="1" applyFont="1" applyNumberFormat="1"/>
    <xf borderId="1" fillId="5" fontId="1" numFmtId="165" xfId="0" applyBorder="1" applyFont="1" applyNumberFormat="1"/>
    <xf borderId="1" fillId="29" fontId="9" numFmtId="164" xfId="0" applyAlignment="1" applyBorder="1" applyFont="1" applyNumberFormat="1">
      <alignment horizontal="right"/>
    </xf>
    <xf borderId="1" fillId="123" fontId="9" numFmtId="0" xfId="0" applyAlignment="1" applyBorder="1" applyFont="1">
      <alignment horizontal="right"/>
    </xf>
    <xf borderId="0" fillId="0" fontId="9" numFmtId="164" xfId="0" applyFont="1" applyNumberFormat="1"/>
    <xf borderId="1" fillId="4" fontId="1" numFmtId="0" xfId="0" applyBorder="1" applyFont="1"/>
    <xf borderId="1" fillId="4" fontId="1" numFmtId="166" xfId="0" applyBorder="1" applyFont="1" applyNumberFormat="1"/>
    <xf borderId="1" fillId="4" fontId="1" numFmtId="4" xfId="0" applyBorder="1" applyFont="1" applyNumberFormat="1"/>
    <xf borderId="1" fillId="5" fontId="7" numFmtId="164" xfId="0" applyAlignment="1" applyBorder="1" applyFont="1" applyNumberFormat="1">
      <alignment horizontal="left"/>
    </xf>
    <xf borderId="1" fillId="5" fontId="1" numFmtId="10" xfId="0" applyBorder="1" applyFont="1" applyNumberFormat="1"/>
    <xf borderId="1" fillId="5" fontId="1" numFmtId="10" xfId="0" applyAlignment="1" applyBorder="1" applyFont="1" applyNumberFormat="1">
      <alignment horizontal="right"/>
    </xf>
    <xf borderId="0" fillId="0" fontId="9" numFmtId="0" xfId="0" applyFont="1"/>
    <xf borderId="0" fillId="0" fontId="12" numFmtId="166" xfId="0" applyAlignment="1" applyFont="1" applyNumberFormat="1">
      <alignment horizontal="left"/>
    </xf>
    <xf borderId="0" fillId="0" fontId="12" numFmtId="4" xfId="0" applyAlignment="1" applyFont="1" applyNumberFormat="1">
      <alignment horizontal="left"/>
    </xf>
    <xf borderId="0" fillId="0" fontId="12" numFmtId="0" xfId="0" applyAlignment="1" applyFont="1">
      <alignment horizontal="left"/>
    </xf>
    <xf borderId="0" fillId="0" fontId="9" numFmtId="10" xfId="0" applyFont="1" applyNumberFormat="1"/>
    <xf borderId="0" fillId="0" fontId="9" numFmtId="4" xfId="0" applyFont="1" applyNumberFormat="1"/>
    <xf borderId="0" fillId="0" fontId="13" numFmtId="0" xfId="0" applyFont="1"/>
    <xf borderId="0" fillId="250" fontId="13" numFmtId="0" xfId="0" applyFill="1" applyFont="1"/>
    <xf borderId="0" fillId="0" fontId="9" numFmtId="166" xfId="0" applyFont="1" applyNumberFormat="1"/>
    <xf borderId="0" fillId="5" fontId="1" numFmtId="10" xfId="0" applyFont="1" applyNumberFormat="1"/>
    <xf borderId="1" fillId="5" fontId="1" numFmtId="166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customschemas.google.com/relationships/workbookmetadata" Target="metadata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cols>
    <col customWidth="1" min="1" max="1" width="25.57"/>
  </cols>
  <sheetData>
    <row r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>
      <c r="A2" s="2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>
      <c r="A4" s="3" t="s">
        <v>1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>
      <c r="A6" s="4" t="s">
        <v>2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>
      <c r="A7" s="3" t="s">
        <v>3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</row>
    <row r="8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</row>
    <row r="10">
      <c r="A10" s="5" t="s">
        <v>4</v>
      </c>
      <c r="B10" s="5" t="s">
        <v>5</v>
      </c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</row>
    <row r="11">
      <c r="A11" s="6" t="s">
        <v>6</v>
      </c>
      <c r="B11" s="7" t="s">
        <v>7</v>
      </c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</row>
    <row r="12">
      <c r="A12" s="6" t="s">
        <v>8</v>
      </c>
      <c r="B12" s="7" t="s">
        <v>9</v>
      </c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>
      <c r="A13" s="6" t="s">
        <v>10</v>
      </c>
      <c r="B13" s="7" t="s">
        <v>11</v>
      </c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</row>
    <row r="14">
      <c r="A14" s="6" t="s">
        <v>12</v>
      </c>
      <c r="B14" s="7" t="s">
        <v>13</v>
      </c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</row>
    <row r="15">
      <c r="A15" s="7" t="s">
        <v>14</v>
      </c>
      <c r="B15" s="7" t="s">
        <v>15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>
      <c r="A16" s="6" t="s">
        <v>16</v>
      </c>
      <c r="B16" s="7" t="s">
        <v>17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</row>
    <row r="17">
      <c r="A17" s="6" t="s">
        <v>18</v>
      </c>
      <c r="B17" s="7" t="s">
        <v>19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</row>
    <row r="18">
      <c r="A18" s="6" t="s">
        <v>20</v>
      </c>
      <c r="B18" s="7" t="s">
        <v>21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</row>
    <row r="19">
      <c r="A19" s="8" t="s">
        <v>22</v>
      </c>
      <c r="B19" s="7" t="s">
        <v>23</v>
      </c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</row>
    <row r="20">
      <c r="A20" s="9"/>
    </row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sheetData>
    <row r="1">
      <c r="A1" s="10" t="s">
        <v>24</v>
      </c>
      <c r="K1" s="11"/>
      <c r="L1" s="12"/>
    </row>
    <row r="2">
      <c r="K2" s="11"/>
      <c r="L2" s="12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4"/>
      <c r="L3" s="12"/>
    </row>
    <row r="4">
      <c r="A4" s="12"/>
      <c r="B4" s="15" t="s">
        <v>25</v>
      </c>
      <c r="C4" s="16"/>
      <c r="D4" s="17"/>
      <c r="E4" s="18"/>
      <c r="F4" s="19"/>
      <c r="G4" s="20" t="s">
        <v>26</v>
      </c>
      <c r="H4" s="21"/>
      <c r="I4" s="21"/>
      <c r="J4" s="20"/>
      <c r="K4" s="22"/>
      <c r="L4" s="12"/>
    </row>
    <row r="5">
      <c r="A5" s="23" t="s">
        <v>27</v>
      </c>
      <c r="B5" s="24" t="s">
        <v>28</v>
      </c>
      <c r="D5" s="24" t="s">
        <v>29</v>
      </c>
      <c r="E5" s="25" t="s">
        <v>30</v>
      </c>
      <c r="F5" s="19"/>
      <c r="G5" s="26" t="s">
        <v>27</v>
      </c>
      <c r="H5" s="24" t="s">
        <v>28</v>
      </c>
      <c r="J5" s="24" t="s">
        <v>29</v>
      </c>
      <c r="K5" s="25" t="s">
        <v>30</v>
      </c>
      <c r="L5" s="12"/>
    </row>
    <row r="6">
      <c r="A6" s="27" t="s">
        <v>31</v>
      </c>
      <c r="B6" s="28" t="s">
        <v>32</v>
      </c>
      <c r="C6" s="29">
        <v>0.00357939754555597</v>
      </c>
      <c r="D6" s="30">
        <v>9.99000999000999E-4</v>
      </c>
      <c r="E6" s="31">
        <v>3.203794624282267</v>
      </c>
      <c r="F6" s="19"/>
      <c r="G6" s="32" t="s">
        <v>31</v>
      </c>
      <c r="H6" s="33" t="s">
        <v>33</v>
      </c>
      <c r="I6" s="34">
        <v>0.0604296841564667</v>
      </c>
      <c r="J6" s="35">
        <v>9.99000999000999E-4</v>
      </c>
      <c r="K6" s="36">
        <v>4.450215577015204</v>
      </c>
      <c r="L6" s="12"/>
    </row>
    <row r="7">
      <c r="A7" s="27" t="s">
        <v>34</v>
      </c>
      <c r="B7" s="28" t="s">
        <v>35</v>
      </c>
      <c r="C7" s="37">
        <v>0.161282075120863</v>
      </c>
      <c r="D7" s="30">
        <v>9.99000999000999E-4</v>
      </c>
      <c r="E7" s="38">
        <v>9.428386249964332</v>
      </c>
      <c r="F7" s="19"/>
      <c r="G7" s="32" t="s">
        <v>34</v>
      </c>
      <c r="H7" s="33" t="s">
        <v>36</v>
      </c>
      <c r="I7" s="39">
        <v>0.0623983565864932</v>
      </c>
      <c r="J7" s="35">
        <v>9.99000999000999E-4</v>
      </c>
      <c r="K7" s="40">
        <v>4.192016193028258</v>
      </c>
      <c r="L7" s="12"/>
    </row>
    <row r="8">
      <c r="A8" s="27" t="s">
        <v>37</v>
      </c>
      <c r="B8" s="28" t="s">
        <v>38</v>
      </c>
      <c r="C8" s="41">
        <v>0.00541558200074377</v>
      </c>
      <c r="D8" s="30">
        <v>9.99000999000999E-4</v>
      </c>
      <c r="E8" s="42">
        <v>5.076916372510568</v>
      </c>
      <c r="F8" s="19"/>
      <c r="G8" s="32" t="s">
        <v>37</v>
      </c>
      <c r="H8" s="33" t="s">
        <v>39</v>
      </c>
      <c r="I8" s="43">
        <v>0.0323547034152187</v>
      </c>
      <c r="J8" s="35">
        <v>9.99000999000999E-4</v>
      </c>
      <c r="K8" s="44">
        <v>10.146561443066517</v>
      </c>
      <c r="L8" s="12"/>
    </row>
    <row r="9">
      <c r="A9" s="27" t="s">
        <v>40</v>
      </c>
      <c r="B9" s="28" t="s">
        <v>41</v>
      </c>
      <c r="C9" s="45">
        <v>0.314498884343622</v>
      </c>
      <c r="D9" s="30">
        <v>9.99000999000999E-4</v>
      </c>
      <c r="E9" s="46">
        <v>226.24441954955105</v>
      </c>
      <c r="F9" s="19"/>
      <c r="G9" s="32" t="s">
        <v>42</v>
      </c>
      <c r="H9" s="33" t="s">
        <v>43</v>
      </c>
      <c r="I9" s="47">
        <v>0.0392878541470513</v>
      </c>
      <c r="J9" s="35">
        <v>9.99000999000999E-4</v>
      </c>
      <c r="K9" s="48">
        <v>401.22377622377627</v>
      </c>
      <c r="L9" s="12"/>
    </row>
    <row r="10">
      <c r="A10" s="27" t="s">
        <v>44</v>
      </c>
      <c r="B10" s="28" t="s">
        <v>45</v>
      </c>
      <c r="C10" s="49">
        <v>0.106707883971737</v>
      </c>
      <c r="D10" s="30">
        <v>9.99000999000999E-4</v>
      </c>
      <c r="E10" s="50">
        <v>42.71770584239763</v>
      </c>
      <c r="F10" s="19"/>
      <c r="G10" s="32" t="s">
        <v>46</v>
      </c>
      <c r="H10" s="33" t="s">
        <v>47</v>
      </c>
      <c r="I10" s="47">
        <v>0.114610973208936</v>
      </c>
      <c r="J10" s="35">
        <v>9.99000999000999E-4</v>
      </c>
      <c r="K10" s="50">
        <v>92.37030905077262</v>
      </c>
      <c r="L10" s="12"/>
    </row>
    <row r="11">
      <c r="A11" s="27" t="s">
        <v>48</v>
      </c>
      <c r="B11" s="28" t="s">
        <v>49</v>
      </c>
      <c r="C11" s="51">
        <v>0.0105987355894385</v>
      </c>
      <c r="D11" s="30">
        <v>9.99000999000999E-4</v>
      </c>
      <c r="E11" s="52">
        <v>8.691342964967788</v>
      </c>
      <c r="F11" s="19"/>
      <c r="G11" s="32" t="s">
        <v>48</v>
      </c>
      <c r="H11" s="33" t="s">
        <v>50</v>
      </c>
      <c r="I11" s="53">
        <v>0.67397072669691</v>
      </c>
      <c r="J11" s="35">
        <v>9.99000999000999E-4</v>
      </c>
      <c r="K11" s="54">
        <v>144.50623061535356</v>
      </c>
      <c r="L11" s="12"/>
    </row>
    <row r="12">
      <c r="A12" s="27" t="s">
        <v>51</v>
      </c>
      <c r="B12" s="28" t="s">
        <v>52</v>
      </c>
      <c r="C12" s="55">
        <v>0.49744328746746</v>
      </c>
      <c r="D12" s="30">
        <v>9.99000999000999E-4</v>
      </c>
      <c r="E12" s="56">
        <v>11.794237345111773</v>
      </c>
      <c r="F12" s="19"/>
      <c r="G12" s="32" t="s">
        <v>53</v>
      </c>
      <c r="H12" s="33" t="s">
        <v>54</v>
      </c>
      <c r="I12" s="57">
        <v>0.0236240691603184</v>
      </c>
      <c r="J12" s="35">
        <v>9.99000999000999E-4</v>
      </c>
      <c r="K12" s="58">
        <v>6.796355577443979</v>
      </c>
      <c r="L12" s="12"/>
    </row>
    <row r="13">
      <c r="A13" s="27" t="s">
        <v>55</v>
      </c>
      <c r="B13" s="28" t="s">
        <v>56</v>
      </c>
      <c r="C13" s="59">
        <v>0.17485589438453</v>
      </c>
      <c r="D13" s="30">
        <v>9.99000999000999E-4</v>
      </c>
      <c r="E13" s="44">
        <v>42.27734568178753</v>
      </c>
      <c r="F13" s="19"/>
      <c r="G13" s="32" t="s">
        <v>57</v>
      </c>
      <c r="H13" s="33" t="s">
        <v>58</v>
      </c>
      <c r="I13" s="60">
        <v>0.0146366515449799</v>
      </c>
      <c r="J13" s="35">
        <v>9.99000999000999E-4</v>
      </c>
      <c r="K13" s="54">
        <v>10.00175469380593</v>
      </c>
      <c r="L13" s="12"/>
    </row>
    <row r="14">
      <c r="A14" s="27" t="s">
        <v>59</v>
      </c>
      <c r="B14" s="28" t="s">
        <v>60</v>
      </c>
      <c r="C14" s="61">
        <v>0.00162699888434362</v>
      </c>
      <c r="D14" s="30">
        <v>9.99000999000999E-4</v>
      </c>
      <c r="E14" s="62">
        <v>82.25616921269095</v>
      </c>
      <c r="F14" s="19"/>
      <c r="G14" s="32" t="s">
        <v>61</v>
      </c>
      <c r="H14" s="33" t="s">
        <v>62</v>
      </c>
      <c r="I14" s="63">
        <v>6.84755627835316E-4</v>
      </c>
      <c r="J14" s="35">
        <v>9.99000999000999E-4</v>
      </c>
      <c r="K14" s="46">
        <v>21.5633423180593</v>
      </c>
      <c r="L14" s="12"/>
    </row>
    <row r="15">
      <c r="A15" s="27" t="s">
        <v>63</v>
      </c>
      <c r="B15" s="28" t="s">
        <v>64</v>
      </c>
      <c r="C15" s="64">
        <v>0.345318891781331</v>
      </c>
      <c r="D15" s="30">
        <v>9.99000999000999E-4</v>
      </c>
      <c r="E15" s="46">
        <v>136.0630815444355</v>
      </c>
      <c r="F15" s="19"/>
      <c r="G15" s="32" t="s">
        <v>65</v>
      </c>
      <c r="H15" s="33" t="s">
        <v>66</v>
      </c>
      <c r="I15" s="65">
        <v>0.00239664469742361</v>
      </c>
      <c r="J15" s="35">
        <v>9.99000999000999E-4</v>
      </c>
      <c r="K15" s="66">
        <v>76.92307692307692</v>
      </c>
      <c r="L15" s="12"/>
    </row>
    <row r="16">
      <c r="A16" s="27" t="s">
        <v>67</v>
      </c>
      <c r="B16" s="28" t="s">
        <v>68</v>
      </c>
      <c r="C16" s="67">
        <v>0.0565265898103384</v>
      </c>
      <c r="D16" s="30">
        <v>9.99000999000999E-4</v>
      </c>
      <c r="E16" s="68">
        <v>35.00338231695908</v>
      </c>
      <c r="F16" s="19"/>
      <c r="G16" s="32" t="s">
        <v>69</v>
      </c>
      <c r="H16" s="33" t="s">
        <v>70</v>
      </c>
      <c r="I16" s="69">
        <v>0.0413421210305572</v>
      </c>
      <c r="J16" s="35">
        <v>9.99000999000999E-4</v>
      </c>
      <c r="K16" s="70">
        <v>42.29051746782243</v>
      </c>
      <c r="L16" s="12"/>
    </row>
    <row r="17">
      <c r="A17" s="27" t="s">
        <v>71</v>
      </c>
      <c r="B17" s="28" t="s">
        <v>72</v>
      </c>
      <c r="C17" s="71">
        <v>0.561407586463369</v>
      </c>
      <c r="D17" s="30">
        <v>9.99000999000999E-4</v>
      </c>
      <c r="E17" s="72">
        <v>115.83207849380892</v>
      </c>
      <c r="F17" s="19"/>
      <c r="G17" s="32" t="s">
        <v>73</v>
      </c>
      <c r="H17" s="33" t="s">
        <v>74</v>
      </c>
      <c r="I17" s="69">
        <v>0.09209963194385</v>
      </c>
      <c r="J17" s="35">
        <v>9.99000999000999E-4</v>
      </c>
      <c r="K17" s="73">
        <v>80.60528878567683</v>
      </c>
      <c r="L17" s="12"/>
    </row>
    <row r="18">
      <c r="A18" s="27" t="s">
        <v>75</v>
      </c>
      <c r="B18" s="28" t="s">
        <v>76</v>
      </c>
      <c r="C18" s="55">
        <v>0.0465089252510227</v>
      </c>
      <c r="D18" s="30">
        <v>9.99000999000999E-4</v>
      </c>
      <c r="E18" s="31">
        <v>92.6517571884984</v>
      </c>
      <c r="F18" s="19"/>
      <c r="G18" s="32" t="s">
        <v>77</v>
      </c>
      <c r="H18" s="33" t="s">
        <v>78</v>
      </c>
      <c r="I18" s="69">
        <v>0.256868954891723</v>
      </c>
      <c r="J18" s="35">
        <v>9.99000999000999E-4</v>
      </c>
      <c r="K18" s="42">
        <v>78.6363755469958</v>
      </c>
      <c r="L18" s="12"/>
    </row>
    <row r="19">
      <c r="A19" s="27" t="s">
        <v>79</v>
      </c>
      <c r="B19" s="28" t="s">
        <v>80</v>
      </c>
      <c r="C19" s="74">
        <v>0.00808850873930829</v>
      </c>
      <c r="D19" s="30">
        <v>9.99000999000999E-4</v>
      </c>
      <c r="E19" s="31">
        <v>8.073871282075078</v>
      </c>
      <c r="F19" s="19"/>
      <c r="G19" s="32" t="s">
        <v>81</v>
      </c>
      <c r="H19" s="33" t="s">
        <v>82</v>
      </c>
      <c r="I19" s="75">
        <v>0.247196781648549</v>
      </c>
      <c r="J19" s="35">
        <v>9.99000999000999E-4</v>
      </c>
      <c r="K19" s="76">
        <v>42.845486239893184</v>
      </c>
      <c r="L19" s="12"/>
    </row>
    <row r="20">
      <c r="A20" s="27" t="s">
        <v>83</v>
      </c>
      <c r="B20" s="28" t="s">
        <v>84</v>
      </c>
      <c r="C20" s="77">
        <v>0.0018361844551878</v>
      </c>
      <c r="D20" s="30">
        <v>9.99000999000999E-4</v>
      </c>
      <c r="E20" s="78">
        <v>27.213227695487426</v>
      </c>
      <c r="F20" s="19"/>
      <c r="G20" s="32" t="s">
        <v>85</v>
      </c>
      <c r="H20" s="33" t="s">
        <v>86</v>
      </c>
      <c r="I20" s="75">
        <v>0.00162629461610888</v>
      </c>
      <c r="J20" s="35">
        <v>9.99000999000999E-4</v>
      </c>
      <c r="K20" s="79">
        <v>93.59605911330048</v>
      </c>
      <c r="L20" s="12"/>
    </row>
    <row r="21">
      <c r="A21" s="27" t="s">
        <v>87</v>
      </c>
      <c r="B21" s="28" t="s">
        <v>88</v>
      </c>
      <c r="C21" s="80">
        <v>0.0465554109334325</v>
      </c>
      <c r="D21" s="30">
        <v>9.99000999000999E-4</v>
      </c>
      <c r="E21" s="81">
        <v>66.83573025459641</v>
      </c>
      <c r="F21" s="19"/>
      <c r="G21" s="32" t="s">
        <v>89</v>
      </c>
      <c r="H21" s="33" t="s">
        <v>90</v>
      </c>
      <c r="I21" s="82">
        <v>0.552341008302662</v>
      </c>
      <c r="J21" s="35">
        <v>9.99000999000999E-4</v>
      </c>
      <c r="K21" s="68">
        <v>111.15321677719405</v>
      </c>
      <c r="L21" s="12"/>
    </row>
    <row r="22">
      <c r="A22" s="27" t="s">
        <v>91</v>
      </c>
      <c r="B22" s="28" t="s">
        <v>92</v>
      </c>
      <c r="C22" s="83">
        <v>0.234055410933432</v>
      </c>
      <c r="D22" s="30">
        <v>9.99000999000999E-4</v>
      </c>
      <c r="E22" s="46">
        <v>300.05959475566146</v>
      </c>
      <c r="F22" s="19"/>
      <c r="G22" s="32" t="s">
        <v>93</v>
      </c>
      <c r="H22" s="33" t="s">
        <v>94</v>
      </c>
      <c r="I22" s="82">
        <v>0.476846700333818</v>
      </c>
      <c r="J22" s="35">
        <v>9.99000999000999E-4</v>
      </c>
      <c r="K22" s="48">
        <v>152.73474982864977</v>
      </c>
      <c r="L22" s="12"/>
    </row>
    <row r="23">
      <c r="A23" s="27" t="s">
        <v>95</v>
      </c>
      <c r="B23" s="28" t="s">
        <v>96</v>
      </c>
      <c r="C23" s="84">
        <v>0.32514410561547</v>
      </c>
      <c r="D23" s="30">
        <v>9.99000999000999E-4</v>
      </c>
      <c r="E23" s="46">
        <v>76.1194273494507</v>
      </c>
      <c r="F23" s="19"/>
      <c r="G23" s="32" t="s">
        <v>97</v>
      </c>
      <c r="H23" s="33" t="s">
        <v>98</v>
      </c>
      <c r="I23" s="85">
        <v>0.048532055122828</v>
      </c>
      <c r="J23" s="35">
        <v>9.99000999000999E-4</v>
      </c>
      <c r="K23" s="86">
        <v>47.285464098073554</v>
      </c>
      <c r="L23" s="12"/>
    </row>
    <row r="24">
      <c r="A24" s="27" t="s">
        <v>99</v>
      </c>
      <c r="B24" s="28" t="s">
        <v>100</v>
      </c>
      <c r="C24" s="87">
        <v>0.465856266269989</v>
      </c>
      <c r="D24" s="30">
        <v>9.99000999000999E-4</v>
      </c>
      <c r="E24" s="88">
        <v>56.96898724642789</v>
      </c>
      <c r="F24" s="19"/>
      <c r="G24" s="32" t="s">
        <v>101</v>
      </c>
      <c r="H24" s="33" t="s">
        <v>102</v>
      </c>
      <c r="I24" s="29">
        <v>0.186082341864247</v>
      </c>
      <c r="J24" s="35">
        <v>9.99000999000999E-4</v>
      </c>
      <c r="K24" s="89">
        <v>33.261425008797296</v>
      </c>
      <c r="L24" s="12"/>
    </row>
    <row r="25">
      <c r="A25" s="27" t="s">
        <v>103</v>
      </c>
      <c r="B25" s="28" t="s">
        <v>104</v>
      </c>
      <c r="C25" s="90">
        <v>0.0102733358125697</v>
      </c>
      <c r="D25" s="30">
        <v>9.99000999000999E-4</v>
      </c>
      <c r="E25" s="91">
        <v>5.803114250452958</v>
      </c>
      <c r="F25" s="19"/>
      <c r="G25" s="32" t="s">
        <v>105</v>
      </c>
      <c r="H25" s="33" t="s">
        <v>106</v>
      </c>
      <c r="I25" s="92">
        <v>0.0122400068475563</v>
      </c>
      <c r="J25" s="35">
        <v>9.99000999000999E-4</v>
      </c>
      <c r="K25" s="93">
        <v>10.613032507050615</v>
      </c>
      <c r="L25" s="12"/>
    </row>
    <row r="26">
      <c r="A26" s="27" t="s">
        <v>107</v>
      </c>
      <c r="B26" s="28" t="s">
        <v>108</v>
      </c>
      <c r="C26" s="94">
        <v>0.0</v>
      </c>
      <c r="D26" s="35">
        <v>0.581418581418581</v>
      </c>
      <c r="E26" s="95">
        <v>0.0</v>
      </c>
      <c r="F26" s="19"/>
      <c r="G26" s="32" t="s">
        <v>109</v>
      </c>
      <c r="H26" s="33" t="s">
        <v>110</v>
      </c>
      <c r="I26" s="96">
        <v>0.0161773517076093</v>
      </c>
      <c r="J26" s="35">
        <v>9.99000999000999E-4</v>
      </c>
      <c r="K26" s="97">
        <v>156.19834710743802</v>
      </c>
      <c r="L26" s="12"/>
    </row>
    <row r="27">
      <c r="A27" s="27" t="s">
        <v>111</v>
      </c>
      <c r="B27" s="28" t="s">
        <v>112</v>
      </c>
      <c r="C27" s="67">
        <v>2.0918557084418E-4</v>
      </c>
      <c r="D27" s="30">
        <v>9.99000999000999E-4</v>
      </c>
      <c r="E27" s="40">
        <v>14.586709886547812</v>
      </c>
      <c r="F27" s="19"/>
      <c r="G27" s="32" t="s">
        <v>113</v>
      </c>
      <c r="H27" s="33" t="s">
        <v>114</v>
      </c>
      <c r="I27" s="98">
        <v>0.0041085337670119</v>
      </c>
      <c r="J27" s="35">
        <v>9.99000999000999E-4</v>
      </c>
      <c r="K27" s="40">
        <v>28.91566265060241</v>
      </c>
      <c r="L27" s="12"/>
    </row>
    <row r="28">
      <c r="A28" s="27" t="s">
        <v>115</v>
      </c>
      <c r="B28" s="28" t="s">
        <v>116</v>
      </c>
      <c r="C28" s="99">
        <v>0.00153402751952399</v>
      </c>
      <c r="D28" s="30">
        <v>9.99000999000999E-4</v>
      </c>
      <c r="E28" s="100">
        <v>17.765814266487215</v>
      </c>
      <c r="F28" s="19"/>
      <c r="G28" s="32" t="s">
        <v>117</v>
      </c>
      <c r="H28" s="33" t="s">
        <v>118</v>
      </c>
      <c r="I28" s="101">
        <v>0.234699991440555</v>
      </c>
      <c r="J28" s="35">
        <v>9.99000999000999E-4</v>
      </c>
      <c r="K28" s="102">
        <v>58.631086022195134</v>
      </c>
      <c r="L28" s="12"/>
    </row>
    <row r="29">
      <c r="A29" s="27" t="s">
        <v>119</v>
      </c>
      <c r="B29" s="28" t="s">
        <v>108</v>
      </c>
      <c r="C29" s="60">
        <v>0.0</v>
      </c>
      <c r="D29" s="35">
        <v>0.456543456543457</v>
      </c>
      <c r="E29" s="56">
        <v>0.0</v>
      </c>
      <c r="F29" s="19"/>
      <c r="G29" s="32" t="s">
        <v>120</v>
      </c>
      <c r="H29" s="33" t="s">
        <v>121</v>
      </c>
      <c r="I29" s="103">
        <v>0.020029102114183</v>
      </c>
      <c r="J29" s="35">
        <v>9.99000999000999E-4</v>
      </c>
      <c r="K29" s="58">
        <v>127.38160043549266</v>
      </c>
      <c r="L29" s="12"/>
    </row>
    <row r="30">
      <c r="A30" s="27" t="s">
        <v>122</v>
      </c>
      <c r="B30" s="28" t="s">
        <v>123</v>
      </c>
      <c r="C30" s="77">
        <v>0.0627324284120491</v>
      </c>
      <c r="D30" s="30">
        <v>9.99000999000999E-4</v>
      </c>
      <c r="E30" s="104">
        <v>82.77109911678117</v>
      </c>
      <c r="F30" s="19"/>
      <c r="G30" s="32" t="s">
        <v>124</v>
      </c>
      <c r="H30" s="33" t="s">
        <v>125</v>
      </c>
      <c r="I30" s="105">
        <v>0.16083197808782</v>
      </c>
      <c r="J30" s="35">
        <v>9.99000999000999E-4</v>
      </c>
      <c r="K30" s="106">
        <v>163.64744817975964</v>
      </c>
      <c r="L30" s="12"/>
    </row>
    <row r="31">
      <c r="A31" s="27" t="s">
        <v>126</v>
      </c>
      <c r="B31" s="28" t="s">
        <v>127</v>
      </c>
      <c r="C31" s="107">
        <v>0.040303086649312</v>
      </c>
      <c r="D31" s="30">
        <v>9.99000999000999E-4</v>
      </c>
      <c r="E31" s="108">
        <v>54.993498461831216</v>
      </c>
      <c r="F31" s="19"/>
      <c r="G31" s="32" t="s">
        <v>128</v>
      </c>
      <c r="H31" s="33" t="s">
        <v>129</v>
      </c>
      <c r="I31" s="109">
        <v>0.218865017546863</v>
      </c>
      <c r="J31" s="35">
        <v>9.99000999000999E-4</v>
      </c>
      <c r="K31" s="110">
        <v>69.33485181268473</v>
      </c>
      <c r="L31" s="12"/>
    </row>
    <row r="32">
      <c r="A32" s="27" t="s">
        <v>130</v>
      </c>
      <c r="B32" s="28" t="s">
        <v>131</v>
      </c>
      <c r="C32" s="87">
        <v>0.158423205652659</v>
      </c>
      <c r="D32" s="30">
        <v>9.99000999000999E-4</v>
      </c>
      <c r="E32" s="66">
        <v>364.277697611031</v>
      </c>
      <c r="F32" s="19"/>
      <c r="G32" s="32" t="s">
        <v>132</v>
      </c>
      <c r="H32" s="33" t="s">
        <v>133</v>
      </c>
      <c r="I32" s="111">
        <v>0.136694342206625</v>
      </c>
      <c r="J32" s="35">
        <v>9.99000999000999E-4</v>
      </c>
      <c r="K32" s="112">
        <v>253.37141043947327</v>
      </c>
      <c r="L32" s="12"/>
    </row>
    <row r="33">
      <c r="A33" s="27" t="s">
        <v>134</v>
      </c>
      <c r="B33" s="28" t="s">
        <v>135</v>
      </c>
      <c r="C33" s="113">
        <v>0.0172926738564522</v>
      </c>
      <c r="D33" s="30">
        <v>9.99000999000999E-4</v>
      </c>
      <c r="E33" s="81">
        <v>9.086357030324494</v>
      </c>
      <c r="F33" s="19"/>
      <c r="G33" s="32" t="s">
        <v>136</v>
      </c>
      <c r="H33" s="33" t="s">
        <v>137</v>
      </c>
      <c r="I33" s="114">
        <v>0.171959257040144</v>
      </c>
      <c r="J33" s="35">
        <v>9.99000999000999E-4</v>
      </c>
      <c r="K33" s="48">
        <v>25.261225464924745</v>
      </c>
      <c r="L33" s="12"/>
    </row>
    <row r="34">
      <c r="A34" s="27" t="s">
        <v>138</v>
      </c>
      <c r="B34" s="28" t="s">
        <v>104</v>
      </c>
      <c r="C34" s="115">
        <v>0.0102733358125697</v>
      </c>
      <c r="D34" s="30">
        <v>9.99000999000999E-4</v>
      </c>
      <c r="E34" s="79">
        <v>1.9793201348803675</v>
      </c>
      <c r="F34" s="19"/>
      <c r="G34" s="32" t="s">
        <v>139</v>
      </c>
      <c r="H34" s="33" t="s">
        <v>140</v>
      </c>
      <c r="I34" s="116">
        <v>0.014037490370624</v>
      </c>
      <c r="J34" s="35">
        <v>9.99000999000999E-4</v>
      </c>
      <c r="K34" s="117">
        <v>10.361384887541067</v>
      </c>
      <c r="L34" s="12"/>
    </row>
    <row r="35">
      <c r="A35" s="27" t="s">
        <v>141</v>
      </c>
      <c r="B35" s="28" t="s">
        <v>108</v>
      </c>
      <c r="C35" s="118">
        <v>0.0</v>
      </c>
      <c r="D35" s="35">
        <v>0.613386613386613</v>
      </c>
      <c r="E35" s="46">
        <v>0.0</v>
      </c>
      <c r="F35" s="19"/>
      <c r="G35" s="32" t="s">
        <v>142</v>
      </c>
      <c r="H35" s="33" t="s">
        <v>143</v>
      </c>
      <c r="I35" s="116">
        <v>0.00616280065051785</v>
      </c>
      <c r="J35" s="35">
        <v>9.99000999000999E-4</v>
      </c>
      <c r="K35" s="119">
        <v>211.76470588235293</v>
      </c>
      <c r="L35" s="12"/>
    </row>
    <row r="36">
      <c r="A36" s="27" t="s">
        <v>144</v>
      </c>
      <c r="B36" s="28" t="s">
        <v>145</v>
      </c>
      <c r="C36" s="120">
        <v>0.0523196355522499</v>
      </c>
      <c r="D36" s="30">
        <v>9.99000999000999E-4</v>
      </c>
      <c r="E36" s="50">
        <v>10.502300148366569</v>
      </c>
      <c r="F36" s="19"/>
      <c r="G36" s="32" t="s">
        <v>146</v>
      </c>
      <c r="H36" s="33" t="s">
        <v>147</v>
      </c>
      <c r="I36" s="121">
        <v>0.00171188906958829</v>
      </c>
      <c r="J36" s="35">
        <v>9.99000999000999E-4</v>
      </c>
      <c r="K36" s="56">
        <v>101.5228426395939</v>
      </c>
      <c r="L36" s="12"/>
    </row>
    <row r="37">
      <c r="A37" s="27" t="s">
        <v>148</v>
      </c>
      <c r="B37" s="28" t="s">
        <v>149</v>
      </c>
      <c r="C37" s="122">
        <v>0.129276682781703</v>
      </c>
      <c r="D37" s="30">
        <v>9.99000999000999E-4</v>
      </c>
      <c r="E37" s="123">
        <v>244.9680687073332</v>
      </c>
      <c r="F37" s="19"/>
      <c r="G37" s="32" t="s">
        <v>150</v>
      </c>
      <c r="H37" s="33" t="s">
        <v>151</v>
      </c>
      <c r="I37" s="121">
        <v>0.599674741076778</v>
      </c>
      <c r="J37" s="35">
        <v>9.99000999000999E-4</v>
      </c>
      <c r="K37" s="48">
        <v>60.05846399149615</v>
      </c>
      <c r="L37" s="12"/>
    </row>
    <row r="38">
      <c r="A38" s="27" t="s">
        <v>152</v>
      </c>
      <c r="B38" s="28" t="s">
        <v>153</v>
      </c>
      <c r="C38" s="124">
        <v>0.386342506507996</v>
      </c>
      <c r="D38" s="30">
        <v>9.99000999000999E-4</v>
      </c>
      <c r="E38" s="46">
        <v>64.65616162873468</v>
      </c>
      <c r="F38" s="19"/>
      <c r="G38" s="32" t="s">
        <v>154</v>
      </c>
      <c r="H38" s="33" t="s">
        <v>155</v>
      </c>
      <c r="I38" s="125">
        <v>0.0812291363519644</v>
      </c>
      <c r="J38" s="35">
        <v>9.99000999000999E-4</v>
      </c>
      <c r="K38" s="46">
        <v>23.377263209754897</v>
      </c>
      <c r="L38" s="12"/>
    </row>
    <row r="39">
      <c r="A39" s="27" t="s">
        <v>156</v>
      </c>
      <c r="B39" s="28" t="s">
        <v>157</v>
      </c>
      <c r="C39" s="126">
        <v>0.566683711416884</v>
      </c>
      <c r="D39" s="30">
        <v>9.99000999000999E-4</v>
      </c>
      <c r="E39" s="110">
        <v>96.50376222574938</v>
      </c>
      <c r="F39" s="19"/>
      <c r="G39" s="32" t="s">
        <v>158</v>
      </c>
      <c r="H39" s="33" t="s">
        <v>159</v>
      </c>
      <c r="I39" s="125">
        <v>0.103055721989215</v>
      </c>
      <c r="J39" s="35">
        <v>9.99000999000999E-4</v>
      </c>
      <c r="K39" s="79">
        <v>141.6637251441346</v>
      </c>
      <c r="L39" s="12"/>
    </row>
    <row r="40">
      <c r="A40" s="27" t="s">
        <v>160</v>
      </c>
      <c r="B40" s="28" t="s">
        <v>161</v>
      </c>
      <c r="C40" s="127">
        <v>0.252951840833023</v>
      </c>
      <c r="D40" s="30">
        <v>9.99000999000999E-4</v>
      </c>
      <c r="E40" s="128">
        <v>75.91696081030176</v>
      </c>
      <c r="F40" s="19"/>
      <c r="G40" s="32" t="s">
        <v>162</v>
      </c>
      <c r="H40" s="33" t="s">
        <v>163</v>
      </c>
      <c r="I40" s="125">
        <v>0.284430368912095</v>
      </c>
      <c r="J40" s="35">
        <v>9.99000999000999E-4</v>
      </c>
      <c r="K40" s="129">
        <v>52.410769206504426</v>
      </c>
      <c r="L40" s="12"/>
    </row>
    <row r="41">
      <c r="A41" s="27" t="s">
        <v>164</v>
      </c>
      <c r="B41" s="28" t="s">
        <v>165</v>
      </c>
      <c r="C41" s="130">
        <v>2.32428412049089E-5</v>
      </c>
      <c r="D41" s="30">
        <v>0.312687312687313</v>
      </c>
      <c r="E41" s="44">
        <v>2.5125628140703515</v>
      </c>
      <c r="F41" s="19"/>
      <c r="G41" s="32" t="s">
        <v>166</v>
      </c>
      <c r="H41" s="33" t="s">
        <v>167</v>
      </c>
      <c r="I41" s="131">
        <v>0.0738680133527347</v>
      </c>
      <c r="J41" s="35">
        <v>9.99000999000999E-4</v>
      </c>
      <c r="K41" s="31">
        <v>204.64785392459095</v>
      </c>
      <c r="L41" s="12"/>
    </row>
    <row r="42">
      <c r="A42" s="27" t="s">
        <v>168</v>
      </c>
      <c r="B42" s="28" t="s">
        <v>169</v>
      </c>
      <c r="C42" s="131">
        <v>0.046183525474154</v>
      </c>
      <c r="D42" s="30">
        <v>9.99000999000999E-4</v>
      </c>
      <c r="E42" s="48">
        <v>27.581516081120473</v>
      </c>
      <c r="F42" s="19"/>
      <c r="G42" s="32" t="s">
        <v>168</v>
      </c>
      <c r="H42" s="33" t="s">
        <v>170</v>
      </c>
      <c r="I42" s="122">
        <v>0.619190276470085</v>
      </c>
      <c r="J42" s="35">
        <v>9.99000999000999E-4</v>
      </c>
      <c r="K42" s="50">
        <v>35.18071820410069</v>
      </c>
      <c r="L42" s="12"/>
    </row>
    <row r="43">
      <c r="A43" s="27" t="s">
        <v>171</v>
      </c>
      <c r="B43" s="28" t="s">
        <v>172</v>
      </c>
      <c r="C43" s="132">
        <v>0.0913908516177017</v>
      </c>
      <c r="D43" s="30">
        <v>9.99000999000999E-4</v>
      </c>
      <c r="E43" s="133">
        <v>26.817806696267198</v>
      </c>
      <c r="F43" s="19"/>
      <c r="G43" s="32" t="s">
        <v>173</v>
      </c>
      <c r="H43" s="33" t="s">
        <v>174</v>
      </c>
      <c r="I43" s="122">
        <v>0.00582042283660019</v>
      </c>
      <c r="J43" s="35">
        <v>9.99000999000999E-4</v>
      </c>
      <c r="K43" s="56">
        <v>8.897029962056784</v>
      </c>
      <c r="L43" s="12"/>
    </row>
    <row r="44">
      <c r="A44" s="27" t="s">
        <v>175</v>
      </c>
      <c r="B44" s="28" t="s">
        <v>176</v>
      </c>
      <c r="C44" s="55">
        <v>0.303760691706954</v>
      </c>
      <c r="D44" s="30">
        <v>9.99000999000999E-4</v>
      </c>
      <c r="E44" s="36">
        <v>184.59300272602718</v>
      </c>
      <c r="F44" s="19"/>
      <c r="G44" s="32" t="s">
        <v>177</v>
      </c>
      <c r="H44" s="33" t="s">
        <v>178</v>
      </c>
      <c r="I44" s="134">
        <v>0.00368056149961482</v>
      </c>
      <c r="J44" s="35">
        <v>9.99000999000999E-4</v>
      </c>
      <c r="K44" s="36">
        <v>95.98214285714286</v>
      </c>
      <c r="L44" s="12"/>
    </row>
    <row r="45">
      <c r="A45" s="27" t="s">
        <v>179</v>
      </c>
      <c r="B45" s="28" t="s">
        <v>180</v>
      </c>
      <c r="C45" s="116">
        <v>0.542371699516549</v>
      </c>
      <c r="D45" s="30">
        <v>9.99000999000999E-4</v>
      </c>
      <c r="E45" s="38">
        <v>56.29728634293214</v>
      </c>
      <c r="F45" s="19"/>
      <c r="G45" s="32" t="s">
        <v>181</v>
      </c>
      <c r="H45" s="33" t="s">
        <v>182</v>
      </c>
      <c r="I45" s="135">
        <v>0.320979200547804</v>
      </c>
      <c r="J45" s="35">
        <v>9.99000999000999E-4</v>
      </c>
      <c r="K45" s="136">
        <v>93.3834698807182</v>
      </c>
      <c r="L45" s="12"/>
    </row>
    <row r="46">
      <c r="A46" s="27" t="s">
        <v>183</v>
      </c>
      <c r="B46" s="28" t="s">
        <v>184</v>
      </c>
      <c r="C46" s="137">
        <v>0.310570844179993</v>
      </c>
      <c r="D46" s="30">
        <v>9.99000999000999E-4</v>
      </c>
      <c r="E46" s="138">
        <v>155.513139824492</v>
      </c>
      <c r="F46" s="19"/>
      <c r="G46" s="32" t="s">
        <v>185</v>
      </c>
      <c r="H46" s="33" t="s">
        <v>186</v>
      </c>
      <c r="I46" s="135">
        <v>0.00513566720876487</v>
      </c>
      <c r="J46" s="35">
        <v>9.99000999000999E-4</v>
      </c>
      <c r="K46" s="139">
        <v>90.7715582450832</v>
      </c>
      <c r="L46" s="12"/>
    </row>
    <row r="47">
      <c r="A47" s="27" t="s">
        <v>187</v>
      </c>
      <c r="B47" s="28" t="s">
        <v>188</v>
      </c>
      <c r="C47" s="140">
        <v>0.690893454815917</v>
      </c>
      <c r="D47" s="30">
        <v>9.99000999000999E-4</v>
      </c>
      <c r="E47" s="141">
        <v>15.619384115467314</v>
      </c>
      <c r="F47" s="19"/>
      <c r="G47" s="32" t="s">
        <v>189</v>
      </c>
      <c r="H47" s="33" t="s">
        <v>190</v>
      </c>
      <c r="I47" s="135">
        <v>0.747325173328768</v>
      </c>
      <c r="J47" s="35">
        <v>9.99000999000999E-4</v>
      </c>
      <c r="K47" s="141">
        <v>30.16441697443746</v>
      </c>
      <c r="L47" s="12"/>
    </row>
    <row r="48">
      <c r="A48" s="27" t="s">
        <v>191</v>
      </c>
      <c r="B48" s="28" t="s">
        <v>192</v>
      </c>
      <c r="C48" s="142">
        <v>0.385366307177389</v>
      </c>
      <c r="D48" s="30">
        <v>9.99000999000999E-4</v>
      </c>
      <c r="E48" s="143">
        <v>58.212612966877096</v>
      </c>
      <c r="F48" s="19"/>
      <c r="G48" s="32" t="s">
        <v>193</v>
      </c>
      <c r="H48" s="33" t="s">
        <v>194</v>
      </c>
      <c r="I48" s="135">
        <v>0.249165454078576</v>
      </c>
      <c r="J48" s="35">
        <v>9.99000999000999E-4</v>
      </c>
      <c r="K48" s="144">
        <v>190.0254585808473</v>
      </c>
      <c r="L48" s="12"/>
    </row>
    <row r="49">
      <c r="A49" s="27" t="s">
        <v>195</v>
      </c>
      <c r="B49" s="28" t="s">
        <v>196</v>
      </c>
      <c r="C49" s="145">
        <v>0.00859985124581629</v>
      </c>
      <c r="D49" s="30">
        <v>9.99000999000999E-4</v>
      </c>
      <c r="E49" s="146">
        <v>9.589715677889226</v>
      </c>
      <c r="F49" s="19"/>
      <c r="G49" s="32" t="s">
        <v>195</v>
      </c>
      <c r="H49" s="33" t="s">
        <v>197</v>
      </c>
      <c r="I49" s="135">
        <v>1.71188906958829E-4</v>
      </c>
      <c r="J49" s="35">
        <v>0.002997002997003</v>
      </c>
      <c r="K49" s="147">
        <v>28.98550724637681</v>
      </c>
      <c r="L49" s="12"/>
    </row>
    <row r="50">
      <c r="A50" s="27" t="s">
        <v>198</v>
      </c>
      <c r="B50" s="28" t="s">
        <v>199</v>
      </c>
      <c r="C50" s="148">
        <v>0.00499721085905541</v>
      </c>
      <c r="D50" s="30">
        <v>9.99000999000999E-4</v>
      </c>
      <c r="E50" s="44">
        <v>158.43773028739867</v>
      </c>
      <c r="F50" s="19"/>
      <c r="G50" s="32" t="s">
        <v>200</v>
      </c>
      <c r="H50" s="33" t="s">
        <v>201</v>
      </c>
      <c r="I50" s="149">
        <v>0.00205426688350595</v>
      </c>
      <c r="J50" s="35">
        <v>9.99000999000999E-4</v>
      </c>
      <c r="K50" s="40">
        <v>57.55395683453238</v>
      </c>
      <c r="L50" s="12"/>
    </row>
    <row r="51">
      <c r="A51" s="27" t="s">
        <v>202</v>
      </c>
      <c r="B51" s="28" t="s">
        <v>203</v>
      </c>
      <c r="C51" s="150">
        <v>0.00116214206024544</v>
      </c>
      <c r="D51" s="30">
        <v>9.99000999000999E-4</v>
      </c>
      <c r="E51" s="62">
        <v>25.933609958506224</v>
      </c>
      <c r="F51" s="19"/>
      <c r="G51" s="32" t="s">
        <v>204</v>
      </c>
      <c r="H51" s="33" t="s">
        <v>165</v>
      </c>
      <c r="I51" s="151">
        <v>8.55944534794145E-5</v>
      </c>
      <c r="J51" s="35">
        <v>0.0809190809190809</v>
      </c>
      <c r="K51" s="44">
        <v>12.048192771084336</v>
      </c>
      <c r="L51" s="12"/>
    </row>
    <row r="52">
      <c r="A52" s="27" t="s">
        <v>205</v>
      </c>
      <c r="B52" s="28" t="s">
        <v>206</v>
      </c>
      <c r="C52" s="152">
        <v>1.16214206024544E-4</v>
      </c>
      <c r="D52" s="30">
        <v>0.0529470529470529</v>
      </c>
      <c r="E52" s="54">
        <v>2.5278058645096055</v>
      </c>
      <c r="F52" s="19"/>
      <c r="G52" s="32" t="s">
        <v>207</v>
      </c>
      <c r="H52" s="33" t="s">
        <v>206</v>
      </c>
      <c r="I52" s="151">
        <v>4.27972267397073E-4</v>
      </c>
      <c r="J52" s="35">
        <v>9.99000999000999E-4</v>
      </c>
      <c r="K52" s="108">
        <v>12.406947890818858</v>
      </c>
      <c r="L52" s="12"/>
    </row>
    <row r="53">
      <c r="A53" s="27" t="s">
        <v>208</v>
      </c>
      <c r="B53" s="28" t="s">
        <v>84</v>
      </c>
      <c r="C53" s="153">
        <v>0.0018361844551878</v>
      </c>
      <c r="D53" s="30">
        <v>9.99000999000999E-4</v>
      </c>
      <c r="E53" s="154">
        <v>4.846923124118044</v>
      </c>
      <c r="F53" s="19"/>
      <c r="G53" s="32" t="s">
        <v>208</v>
      </c>
      <c r="H53" s="33" t="s">
        <v>209</v>
      </c>
      <c r="I53" s="155">
        <v>0.00248223915090302</v>
      </c>
      <c r="J53" s="35">
        <v>9.99000999000999E-4</v>
      </c>
      <c r="K53" s="52">
        <v>43.80664652567975</v>
      </c>
      <c r="L53" s="12"/>
    </row>
    <row r="54">
      <c r="A54" s="27" t="s">
        <v>210</v>
      </c>
      <c r="B54" s="28" t="s">
        <v>211</v>
      </c>
      <c r="C54" s="156">
        <v>0.00383506879880997</v>
      </c>
      <c r="D54" s="30">
        <v>9.99000999000999E-4</v>
      </c>
      <c r="E54" s="81">
        <v>70.2127659574468</v>
      </c>
      <c r="F54" s="19"/>
      <c r="G54" s="32" t="s">
        <v>212</v>
      </c>
      <c r="H54" s="33" t="s">
        <v>213</v>
      </c>
      <c r="I54" s="157">
        <v>0.0247367970555508</v>
      </c>
      <c r="J54" s="35">
        <v>9.99000999000999E-4</v>
      </c>
      <c r="K54" s="128">
        <v>41.847668693889375</v>
      </c>
      <c r="L54" s="12"/>
    </row>
    <row r="55">
      <c r="A55" s="27" t="s">
        <v>214</v>
      </c>
      <c r="B55" s="28" t="s">
        <v>215</v>
      </c>
      <c r="C55" s="158">
        <v>0.00102268501301599</v>
      </c>
      <c r="D55" s="30">
        <v>9.99000999000999E-4</v>
      </c>
      <c r="E55" s="44">
        <v>4.921149759534727</v>
      </c>
      <c r="F55" s="19"/>
      <c r="G55" s="32" t="s">
        <v>216</v>
      </c>
      <c r="H55" s="33" t="s">
        <v>217</v>
      </c>
      <c r="I55" s="159">
        <v>0.354018659590858</v>
      </c>
      <c r="J55" s="35">
        <v>9.99000999000999E-4</v>
      </c>
      <c r="K55" s="31">
        <v>328.280022223986</v>
      </c>
      <c r="L55" s="12"/>
    </row>
    <row r="56">
      <c r="A56" s="27" t="s">
        <v>218</v>
      </c>
      <c r="B56" s="28" t="s">
        <v>219</v>
      </c>
      <c r="C56" s="61">
        <v>0.317636667906285</v>
      </c>
      <c r="D56" s="30">
        <v>9.99000999000999E-4</v>
      </c>
      <c r="E56" s="160">
        <v>93.82831327369223</v>
      </c>
      <c r="F56" s="19"/>
      <c r="G56" s="32" t="s">
        <v>220</v>
      </c>
      <c r="H56" s="33" t="s">
        <v>221</v>
      </c>
      <c r="I56" s="49">
        <v>0.560729264743645</v>
      </c>
      <c r="J56" s="35">
        <v>9.99000999000999E-4</v>
      </c>
      <c r="K56" s="161">
        <v>65.93528257259322</v>
      </c>
      <c r="L56" s="12"/>
    </row>
    <row r="57">
      <c r="A57" s="27" t="s">
        <v>222</v>
      </c>
      <c r="B57" s="28" t="s">
        <v>108</v>
      </c>
      <c r="C57" s="34">
        <v>0.0</v>
      </c>
      <c r="D57" s="32"/>
      <c r="E57" s="141">
        <v>0.0</v>
      </c>
      <c r="F57" s="19"/>
      <c r="G57" s="32" t="s">
        <v>223</v>
      </c>
      <c r="H57" s="33" t="s">
        <v>43</v>
      </c>
      <c r="I57" s="162">
        <v>0.0392878541470513</v>
      </c>
      <c r="J57" s="35">
        <v>9.99000999000999E-4</v>
      </c>
      <c r="K57" s="86">
        <v>20.199797561941647</v>
      </c>
      <c r="L57" s="12"/>
    </row>
    <row r="58">
      <c r="A58" s="27" t="s">
        <v>224</v>
      </c>
      <c r="B58" s="28" t="s">
        <v>225</v>
      </c>
      <c r="C58" s="64">
        <v>1.62699888434362E-4</v>
      </c>
      <c r="D58" s="30"/>
      <c r="E58" s="46">
        <v>2.005730659025788</v>
      </c>
      <c r="F58" s="19"/>
      <c r="G58" s="32" t="s">
        <v>226</v>
      </c>
      <c r="H58" s="33" t="s">
        <v>227</v>
      </c>
      <c r="I58" s="126">
        <v>0.190618847898656</v>
      </c>
      <c r="J58" s="35">
        <v>9.99000999000999E-4</v>
      </c>
      <c r="K58" s="86">
        <v>248.7990168696235</v>
      </c>
      <c r="L58" s="12"/>
    </row>
    <row r="59">
      <c r="A59" s="27" t="s">
        <v>228</v>
      </c>
      <c r="B59" s="28" t="s">
        <v>229</v>
      </c>
      <c r="C59" s="163">
        <v>0.378253997768687</v>
      </c>
      <c r="D59" s="30"/>
      <c r="E59" s="62">
        <v>73.70471014492753</v>
      </c>
      <c r="F59" s="19"/>
      <c r="G59" s="32" t="s">
        <v>230</v>
      </c>
      <c r="H59" s="33" t="s">
        <v>231</v>
      </c>
      <c r="I59" s="126">
        <v>0.443721646837285</v>
      </c>
      <c r="J59" s="35">
        <v>9.99000999000999E-4</v>
      </c>
      <c r="K59" s="81">
        <v>171.72386378693523</v>
      </c>
      <c r="L59" s="12"/>
    </row>
    <row r="60">
      <c r="A60" s="27" t="s">
        <v>232</v>
      </c>
      <c r="B60" s="28" t="s">
        <v>233</v>
      </c>
      <c r="C60" s="130">
        <v>1.39457047229453E-4</v>
      </c>
      <c r="D60" s="30"/>
      <c r="E60" s="91">
        <v>1.8275967103259214</v>
      </c>
      <c r="F60" s="19"/>
      <c r="G60" s="32" t="s">
        <v>234</v>
      </c>
      <c r="H60" s="33" t="s">
        <v>235</v>
      </c>
      <c r="I60" s="164">
        <v>0.00932979542925618</v>
      </c>
      <c r="J60" s="35">
        <v>9.99000999000999E-4</v>
      </c>
      <c r="K60" s="165">
        <v>34.68024180719058</v>
      </c>
      <c r="L60" s="12"/>
    </row>
    <row r="61">
      <c r="A61" s="27" t="s">
        <v>236</v>
      </c>
      <c r="B61" s="28" t="s">
        <v>237</v>
      </c>
      <c r="C61" s="158">
        <v>0.0775846039419859</v>
      </c>
      <c r="D61" s="30"/>
      <c r="E61" s="144">
        <v>250.056183983819</v>
      </c>
      <c r="F61" s="19"/>
      <c r="G61" s="32" t="s">
        <v>238</v>
      </c>
      <c r="H61" s="33" t="s">
        <v>239</v>
      </c>
      <c r="I61" s="164">
        <v>0.0884190704442352</v>
      </c>
      <c r="J61" s="35">
        <v>9.99000999000999E-4</v>
      </c>
      <c r="K61" s="40">
        <v>26.63057489043568</v>
      </c>
      <c r="L61" s="12"/>
    </row>
    <row r="62">
      <c r="A62" s="27" t="s">
        <v>240</v>
      </c>
      <c r="B62" s="28" t="s">
        <v>241</v>
      </c>
      <c r="C62" s="166">
        <v>6.04313871327631E-4</v>
      </c>
      <c r="D62" s="30"/>
      <c r="E62" s="167">
        <v>6.290829905637551</v>
      </c>
      <c r="F62" s="19"/>
      <c r="G62" s="32" t="s">
        <v>242</v>
      </c>
      <c r="H62" s="33" t="s">
        <v>243</v>
      </c>
      <c r="I62" s="140">
        <v>0.0402293931353248</v>
      </c>
      <c r="J62" s="35">
        <v>9.99000999000999E-4</v>
      </c>
      <c r="K62" s="167">
        <v>77.40447957839262</v>
      </c>
      <c r="L62" s="12"/>
    </row>
    <row r="63">
      <c r="A63" s="27" t="s">
        <v>244</v>
      </c>
      <c r="B63" s="28" t="s">
        <v>245</v>
      </c>
      <c r="C63" s="168">
        <v>0.0229871699516549</v>
      </c>
      <c r="D63" s="30"/>
      <c r="E63" s="102">
        <v>157.76040835858987</v>
      </c>
      <c r="F63" s="19"/>
      <c r="G63" s="32" t="s">
        <v>246</v>
      </c>
      <c r="H63" s="33" t="s">
        <v>247</v>
      </c>
      <c r="I63" s="169">
        <v>0.0753231190618848</v>
      </c>
      <c r="J63" s="35">
        <v>9.99000999000999E-4</v>
      </c>
      <c r="K63" s="50">
        <v>78.08340727595386</v>
      </c>
      <c r="L63" s="12"/>
    </row>
    <row r="64">
      <c r="A64" s="27" t="s">
        <v>248</v>
      </c>
      <c r="B64" s="28" t="s">
        <v>249</v>
      </c>
      <c r="C64" s="49">
        <v>0.328839717367051</v>
      </c>
      <c r="D64" s="30"/>
      <c r="E64" s="108">
        <v>173.65688404462938</v>
      </c>
      <c r="F64" s="19"/>
      <c r="G64" s="32" t="s">
        <v>250</v>
      </c>
      <c r="H64" s="33" t="s">
        <v>251</v>
      </c>
      <c r="I64" s="169">
        <v>0.136779936660104</v>
      </c>
      <c r="J64" s="35">
        <v>9.99000999000999E-4</v>
      </c>
      <c r="K64" s="119">
        <v>760.2283539486205</v>
      </c>
      <c r="L64" s="12"/>
    </row>
    <row r="65">
      <c r="A65" s="27" t="s">
        <v>252</v>
      </c>
      <c r="B65" s="28" t="s">
        <v>253</v>
      </c>
      <c r="C65" s="170">
        <v>0.431084975827445</v>
      </c>
      <c r="D65" s="30"/>
      <c r="E65" s="171">
        <v>47.81251369515172</v>
      </c>
      <c r="F65" s="19"/>
      <c r="G65" s="32" t="s">
        <v>254</v>
      </c>
      <c r="H65" s="33" t="s">
        <v>255</v>
      </c>
      <c r="I65" s="169">
        <v>0.193700248223915</v>
      </c>
      <c r="J65" s="35">
        <v>9.99000999000999E-4</v>
      </c>
      <c r="K65" s="81">
        <v>164.4622093023256</v>
      </c>
      <c r="L65" s="12"/>
    </row>
    <row r="66">
      <c r="A66" s="27" t="s">
        <v>256</v>
      </c>
      <c r="B66" s="28" t="s">
        <v>257</v>
      </c>
      <c r="C66" s="172">
        <v>0.438545927854221</v>
      </c>
      <c r="D66" s="30"/>
      <c r="E66" s="173">
        <v>54.53872746823295</v>
      </c>
      <c r="F66" s="19"/>
      <c r="G66" s="32" t="s">
        <v>258</v>
      </c>
      <c r="H66" s="33" t="s">
        <v>259</v>
      </c>
      <c r="I66" s="174">
        <v>0.270307284087991</v>
      </c>
      <c r="J66" s="35">
        <v>9.99000999000999E-4</v>
      </c>
      <c r="K66" s="108">
        <v>309.21374718496037</v>
      </c>
      <c r="L66" s="12"/>
    </row>
    <row r="67">
      <c r="A67" s="27" t="s">
        <v>260</v>
      </c>
      <c r="B67" s="28" t="s">
        <v>261</v>
      </c>
      <c r="C67" s="175">
        <v>0.0421160282632949</v>
      </c>
      <c r="D67" s="30"/>
      <c r="E67" s="129">
        <v>38.00096470440199</v>
      </c>
      <c r="F67" s="19"/>
      <c r="G67" s="32" t="s">
        <v>262</v>
      </c>
      <c r="H67" s="33" t="s">
        <v>263</v>
      </c>
      <c r="I67" s="174">
        <v>0.0229393135324831</v>
      </c>
      <c r="J67" s="35">
        <v>9.99000999000999E-4</v>
      </c>
      <c r="K67" s="52">
        <v>12.92562940098389</v>
      </c>
      <c r="L67" s="12"/>
    </row>
    <row r="68">
      <c r="A68" s="27" t="s">
        <v>264</v>
      </c>
      <c r="B68" s="28" t="s">
        <v>265</v>
      </c>
      <c r="C68" s="137">
        <v>0.161584232056527</v>
      </c>
      <c r="D68" s="30"/>
      <c r="E68" s="46">
        <v>10.238616314039216</v>
      </c>
      <c r="F68" s="19"/>
      <c r="G68" s="32" t="s">
        <v>266</v>
      </c>
      <c r="H68" s="33" t="s">
        <v>267</v>
      </c>
      <c r="I68" s="174">
        <v>0.185483180689891</v>
      </c>
      <c r="J68" s="35">
        <v>9.99000999000999E-4</v>
      </c>
      <c r="K68" s="91">
        <v>7.374360230861375</v>
      </c>
      <c r="L68" s="12"/>
    </row>
    <row r="69">
      <c r="A69" s="27" t="s">
        <v>268</v>
      </c>
      <c r="B69" s="28" t="s">
        <v>269</v>
      </c>
      <c r="C69" s="176">
        <v>0.233009483079212</v>
      </c>
      <c r="D69" s="30"/>
      <c r="E69" s="177">
        <v>6.702668297147839</v>
      </c>
      <c r="F69" s="19"/>
      <c r="G69" s="32" t="s">
        <v>270</v>
      </c>
      <c r="H69" s="33" t="s">
        <v>271</v>
      </c>
      <c r="I69" s="178">
        <v>0.410339809980313</v>
      </c>
      <c r="J69" s="35">
        <v>9.99000999000999E-4</v>
      </c>
      <c r="K69" s="40">
        <v>15.435487454239285</v>
      </c>
      <c r="L69" s="12"/>
    </row>
    <row r="70">
      <c r="A70" s="27" t="s">
        <v>272</v>
      </c>
      <c r="B70" s="28" t="s">
        <v>273</v>
      </c>
      <c r="C70" s="179">
        <v>0.144454258088509</v>
      </c>
      <c r="D70" s="30"/>
      <c r="E70" s="31">
        <v>76.19316161777145</v>
      </c>
      <c r="F70" s="19"/>
      <c r="G70" s="32" t="s">
        <v>274</v>
      </c>
      <c r="H70" s="33" t="s">
        <v>275</v>
      </c>
      <c r="I70" s="178">
        <v>0.0282461696482068</v>
      </c>
      <c r="J70" s="35">
        <v>9.99000999000999E-4</v>
      </c>
      <c r="K70" s="46">
        <v>13.085372140053133</v>
      </c>
      <c r="L70" s="12"/>
    </row>
    <row r="71">
      <c r="A71" s="27" t="s">
        <v>276</v>
      </c>
      <c r="B71" s="28" t="s">
        <v>277</v>
      </c>
      <c r="C71" s="180">
        <v>0.253532911863146</v>
      </c>
      <c r="D71" s="30"/>
      <c r="E71" s="160">
        <v>138.26146475017111</v>
      </c>
      <c r="F71" s="19"/>
      <c r="G71" s="32" t="s">
        <v>278</v>
      </c>
      <c r="H71" s="33" t="s">
        <v>279</v>
      </c>
      <c r="I71" s="178">
        <v>0.103226910896174</v>
      </c>
      <c r="J71" s="35">
        <v>9.99000999000999E-4</v>
      </c>
      <c r="K71" s="141">
        <v>129.7053129705313</v>
      </c>
      <c r="L71" s="12"/>
    </row>
    <row r="72">
      <c r="A72" s="27" t="s">
        <v>280</v>
      </c>
      <c r="B72" s="28" t="s">
        <v>281</v>
      </c>
      <c r="C72" s="181">
        <v>0.293998698400893</v>
      </c>
      <c r="D72" s="30"/>
      <c r="E72" s="91">
        <v>122.13113962672227</v>
      </c>
      <c r="F72" s="19"/>
      <c r="G72" s="32" t="s">
        <v>282</v>
      </c>
      <c r="H72" s="33" t="s">
        <v>283</v>
      </c>
      <c r="I72" s="182">
        <v>0.202687665839254</v>
      </c>
      <c r="J72" s="35">
        <v>9.99000999000999E-4</v>
      </c>
      <c r="K72" s="183">
        <v>90.79058354420673</v>
      </c>
      <c r="L72" s="12"/>
    </row>
    <row r="73">
      <c r="A73" s="27" t="s">
        <v>284</v>
      </c>
      <c r="B73" s="28" t="s">
        <v>285</v>
      </c>
      <c r="C73" s="184">
        <v>0.0847201561918929</v>
      </c>
      <c r="D73" s="30"/>
      <c r="E73" s="185">
        <v>79.64079706345045</v>
      </c>
      <c r="F73" s="19"/>
      <c r="G73" s="32" t="s">
        <v>286</v>
      </c>
      <c r="H73" s="33" t="s">
        <v>287</v>
      </c>
      <c r="I73" s="59">
        <v>0.868783702816058</v>
      </c>
      <c r="J73" s="35">
        <v>9.99000999000999E-4</v>
      </c>
      <c r="K73" s="177">
        <v>32.75038719669592</v>
      </c>
      <c r="L73" s="12"/>
    </row>
    <row r="74">
      <c r="A74" s="27" t="s">
        <v>288</v>
      </c>
      <c r="B74" s="28" t="s">
        <v>43</v>
      </c>
      <c r="C74" s="186">
        <v>0.0106684641130532</v>
      </c>
      <c r="D74" s="30"/>
      <c r="E74" s="165">
        <v>2.378078160538409</v>
      </c>
      <c r="F74" s="19"/>
      <c r="G74" s="32" t="s">
        <v>289</v>
      </c>
      <c r="H74" s="33" t="s">
        <v>290</v>
      </c>
      <c r="I74" s="187">
        <v>0.0385175040657365</v>
      </c>
      <c r="J74" s="35">
        <v>9.99000999000999E-4</v>
      </c>
      <c r="K74" s="188">
        <v>169.17293233082705</v>
      </c>
      <c r="L74" s="12"/>
    </row>
    <row r="75">
      <c r="A75" s="27" t="s">
        <v>291</v>
      </c>
      <c r="B75" s="28" t="s">
        <v>292</v>
      </c>
      <c r="C75" s="189">
        <v>0.327259204165117</v>
      </c>
      <c r="D75" s="30"/>
      <c r="E75" s="79">
        <v>79.611441883082</v>
      </c>
      <c r="F75" s="19"/>
      <c r="G75" s="32" t="s">
        <v>293</v>
      </c>
      <c r="H75" s="33" t="s">
        <v>294</v>
      </c>
      <c r="I75" s="190">
        <v>0.158007361122999</v>
      </c>
      <c r="J75" s="35">
        <v>9.99000999000999E-4</v>
      </c>
      <c r="K75" s="191">
        <v>203.32635752836214</v>
      </c>
      <c r="L75" s="12"/>
    </row>
    <row r="76">
      <c r="A76" s="27" t="s">
        <v>295</v>
      </c>
      <c r="B76" s="28" t="s">
        <v>296</v>
      </c>
      <c r="C76" s="192">
        <v>0.0103198214949795</v>
      </c>
      <c r="D76" s="30"/>
      <c r="E76" s="193">
        <v>36.41732283464567</v>
      </c>
      <c r="F76" s="19"/>
      <c r="G76" s="32" t="s">
        <v>297</v>
      </c>
      <c r="H76" s="33" t="s">
        <v>298</v>
      </c>
      <c r="I76" s="190">
        <v>0.358469571171788</v>
      </c>
      <c r="J76" s="35">
        <v>9.99000999000999E-4</v>
      </c>
      <c r="K76" s="128">
        <v>99.77605184161625</v>
      </c>
      <c r="L76" s="12"/>
    </row>
    <row r="77">
      <c r="A77" s="27" t="s">
        <v>299</v>
      </c>
      <c r="B77" s="28" t="s">
        <v>300</v>
      </c>
      <c r="C77" s="67">
        <v>0.541116586091484</v>
      </c>
      <c r="D77" s="30"/>
      <c r="E77" s="147">
        <v>50.59052337646816</v>
      </c>
      <c r="F77" s="19"/>
      <c r="G77" s="32" t="s">
        <v>301</v>
      </c>
      <c r="H77" s="33" t="s">
        <v>302</v>
      </c>
      <c r="I77" s="190">
        <v>0.674141915603869</v>
      </c>
      <c r="J77" s="35">
        <v>9.99000999000999E-4</v>
      </c>
      <c r="K77" s="194">
        <v>38.94902899417941</v>
      </c>
      <c r="L77" s="12"/>
    </row>
    <row r="78">
      <c r="A78" s="27" t="s">
        <v>303</v>
      </c>
      <c r="B78" s="28" t="s">
        <v>304</v>
      </c>
      <c r="C78" s="195">
        <v>0.379578839717367</v>
      </c>
      <c r="D78" s="30"/>
      <c r="E78" s="62">
        <v>58.827555401861616</v>
      </c>
      <c r="F78" s="19"/>
      <c r="G78" s="32" t="s">
        <v>305</v>
      </c>
      <c r="H78" s="33" t="s">
        <v>306</v>
      </c>
      <c r="I78" s="196">
        <v>0.653428057861851</v>
      </c>
      <c r="J78" s="35">
        <v>9.99000999000999E-4</v>
      </c>
      <c r="K78" s="117">
        <v>50.78330284383836</v>
      </c>
      <c r="L78" s="12"/>
    </row>
    <row r="79">
      <c r="A79" s="27" t="s">
        <v>307</v>
      </c>
      <c r="B79" s="28" t="s">
        <v>308</v>
      </c>
      <c r="C79" s="151">
        <v>0.458999628114541</v>
      </c>
      <c r="D79" s="30"/>
      <c r="E79" s="79">
        <v>139.2567519921021</v>
      </c>
      <c r="F79" s="19"/>
      <c r="G79" s="32" t="s">
        <v>309</v>
      </c>
      <c r="H79" s="33" t="s">
        <v>310</v>
      </c>
      <c r="I79" s="196">
        <v>0.0574338782846871</v>
      </c>
      <c r="J79" s="35">
        <v>9.99000999000999E-4</v>
      </c>
      <c r="K79" s="56">
        <v>42.31302812460588</v>
      </c>
      <c r="L79" s="12"/>
    </row>
    <row r="80">
      <c r="A80" s="27" t="s">
        <v>311</v>
      </c>
      <c r="B80" s="28" t="s">
        <v>312</v>
      </c>
      <c r="C80" s="197">
        <v>0.00423019709929342</v>
      </c>
      <c r="D80" s="30"/>
      <c r="E80" s="198">
        <v>15.42111506524318</v>
      </c>
      <c r="F80" s="19"/>
      <c r="G80" s="32" t="s">
        <v>313</v>
      </c>
      <c r="H80" s="33" t="s">
        <v>314</v>
      </c>
      <c r="I80" s="158">
        <v>0.00256783360438244</v>
      </c>
      <c r="J80" s="35">
        <v>9.99000999000999E-4</v>
      </c>
      <c r="K80" s="198">
        <v>90.36144578313252</v>
      </c>
      <c r="L80" s="12"/>
    </row>
    <row r="81">
      <c r="A81" s="27" t="s">
        <v>315</v>
      </c>
      <c r="B81" s="28" t="s">
        <v>316</v>
      </c>
      <c r="C81" s="199">
        <v>0.424600223131276</v>
      </c>
      <c r="D81" s="30"/>
      <c r="E81" s="188">
        <v>18.926764981962176</v>
      </c>
      <c r="F81" s="19"/>
      <c r="G81" s="32" t="s">
        <v>317</v>
      </c>
      <c r="H81" s="33" t="s">
        <v>318</v>
      </c>
      <c r="I81" s="158">
        <v>0.756997346571942</v>
      </c>
      <c r="J81" s="35">
        <v>9.99000999000999E-4</v>
      </c>
      <c r="K81" s="36">
        <v>22.383753302894398</v>
      </c>
      <c r="L81" s="12"/>
    </row>
    <row r="82">
      <c r="A82" s="27" t="s">
        <v>319</v>
      </c>
      <c r="B82" s="28" t="s">
        <v>320</v>
      </c>
      <c r="C82" s="200">
        <v>0.342436779471923</v>
      </c>
      <c r="D82" s="30"/>
      <c r="E82" s="201">
        <v>86.55167957138325</v>
      </c>
      <c r="F82" s="19"/>
      <c r="G82" s="32" t="s">
        <v>321</v>
      </c>
      <c r="H82" s="33" t="s">
        <v>322</v>
      </c>
      <c r="I82" s="202">
        <v>0.134896858683557</v>
      </c>
      <c r="J82" s="35">
        <v>9.99000999000999E-4</v>
      </c>
      <c r="K82" s="31">
        <v>23.611901836814194</v>
      </c>
      <c r="L82" s="12"/>
    </row>
    <row r="83">
      <c r="A83" s="27" t="s">
        <v>323</v>
      </c>
      <c r="B83" s="28" t="s">
        <v>324</v>
      </c>
      <c r="C83" s="181">
        <v>0.00850687988099665</v>
      </c>
      <c r="D83" s="30"/>
      <c r="E83" s="81">
        <v>5.231860026302247</v>
      </c>
      <c r="F83" s="19"/>
      <c r="G83" s="32" t="s">
        <v>325</v>
      </c>
      <c r="H83" s="33" t="s">
        <v>326</v>
      </c>
      <c r="I83" s="202">
        <v>0.0213986133698536</v>
      </c>
      <c r="J83" s="35">
        <v>9.99000999000999E-4</v>
      </c>
      <c r="K83" s="203">
        <v>6.172839506172839</v>
      </c>
      <c r="L83" s="12"/>
    </row>
    <row r="84">
      <c r="A84" s="27" t="s">
        <v>327</v>
      </c>
      <c r="B84" s="28" t="s">
        <v>108</v>
      </c>
      <c r="C84" s="204">
        <v>0.0</v>
      </c>
      <c r="D84" s="32"/>
      <c r="E84" s="205">
        <v>0.0</v>
      </c>
      <c r="F84" s="19"/>
      <c r="G84" s="32" t="s">
        <v>328</v>
      </c>
      <c r="H84" s="33" t="s">
        <v>329</v>
      </c>
      <c r="I84" s="202">
        <v>0.150303860309852</v>
      </c>
      <c r="J84" s="35">
        <v>9.99000999000999E-4</v>
      </c>
      <c r="K84" s="183">
        <v>352.32744783306583</v>
      </c>
      <c r="L84" s="12"/>
    </row>
    <row r="85">
      <c r="A85" s="27" t="s">
        <v>330</v>
      </c>
      <c r="B85" s="28" t="s">
        <v>331</v>
      </c>
      <c r="C85" s="197">
        <v>0.43115470435106</v>
      </c>
      <c r="D85" s="30"/>
      <c r="E85" s="79">
        <v>161.94650090794804</v>
      </c>
      <c r="F85" s="19"/>
      <c r="G85" s="32" t="s">
        <v>332</v>
      </c>
      <c r="H85" s="33" t="s">
        <v>333</v>
      </c>
      <c r="I85" s="206">
        <v>0.426688350594881</v>
      </c>
      <c r="J85" s="35">
        <v>9.99000999000999E-4</v>
      </c>
      <c r="K85" s="207">
        <v>172.69451950391465</v>
      </c>
      <c r="L85" s="12"/>
    </row>
    <row r="86">
      <c r="A86" s="27" t="s">
        <v>334</v>
      </c>
      <c r="B86" s="28" t="s">
        <v>335</v>
      </c>
      <c r="C86" s="208">
        <v>0.027031424321309</v>
      </c>
      <c r="D86" s="30"/>
      <c r="E86" s="91">
        <v>11.650388179313799</v>
      </c>
      <c r="F86" s="19"/>
      <c r="G86" s="32" t="s">
        <v>336</v>
      </c>
      <c r="H86" s="33" t="s">
        <v>337</v>
      </c>
      <c r="I86" s="206">
        <v>0.00778909526662672</v>
      </c>
      <c r="J86" s="35">
        <v>9.99000999000999E-4</v>
      </c>
      <c r="K86" s="46">
        <v>181.63672654690617</v>
      </c>
      <c r="L86" s="12"/>
    </row>
    <row r="87">
      <c r="A87" s="27" t="s">
        <v>338</v>
      </c>
      <c r="B87" s="28" t="s">
        <v>339</v>
      </c>
      <c r="C87" s="145">
        <v>0.0324237634808479</v>
      </c>
      <c r="D87" s="30"/>
      <c r="E87" s="209">
        <v>19.134227635585546</v>
      </c>
      <c r="F87" s="19"/>
      <c r="G87" s="32" t="s">
        <v>340</v>
      </c>
      <c r="H87" s="33" t="s">
        <v>233</v>
      </c>
      <c r="I87" s="210">
        <v>5.13566720876487E-4</v>
      </c>
      <c r="J87" s="35">
        <v>9.99000999000999E-4</v>
      </c>
      <c r="K87" s="207">
        <v>7.2904009720534635</v>
      </c>
      <c r="L87" s="12"/>
    </row>
    <row r="88">
      <c r="A88" s="27" t="s">
        <v>341</v>
      </c>
      <c r="B88" s="28" t="s">
        <v>342</v>
      </c>
      <c r="C88" s="211">
        <v>0.0124349200446263</v>
      </c>
      <c r="D88" s="32"/>
      <c r="E88" s="50">
        <v>0.5399262874466634</v>
      </c>
      <c r="F88" s="19"/>
      <c r="G88" s="32" t="s">
        <v>343</v>
      </c>
      <c r="H88" s="33" t="s">
        <v>197</v>
      </c>
      <c r="I88" s="212">
        <v>1.71188906958829E-4</v>
      </c>
      <c r="J88" s="35">
        <v>0.012987012987013</v>
      </c>
      <c r="K88" s="50">
        <v>11.834319526627219</v>
      </c>
      <c r="L88" s="12"/>
    </row>
    <row r="89">
      <c r="A89" s="27" t="s">
        <v>344</v>
      </c>
      <c r="B89" s="28" t="s">
        <v>345</v>
      </c>
      <c r="C89" s="213">
        <v>4.88099665303087E-4</v>
      </c>
      <c r="D89" s="30"/>
      <c r="E89" s="144">
        <v>133.7579617834395</v>
      </c>
      <c r="F89" s="19"/>
      <c r="G89" s="32" t="s">
        <v>346</v>
      </c>
      <c r="H89" s="33" t="s">
        <v>347</v>
      </c>
      <c r="I89" s="212">
        <v>0.0202002910211418</v>
      </c>
      <c r="J89" s="35">
        <v>9.99000999000999E-4</v>
      </c>
      <c r="K89" s="144">
        <v>165.9634317862166</v>
      </c>
      <c r="L89" s="12"/>
    </row>
    <row r="90">
      <c r="A90" s="27" t="s">
        <v>348</v>
      </c>
      <c r="B90" s="28" t="s">
        <v>349</v>
      </c>
      <c r="C90" s="214">
        <v>0.0321216065451841</v>
      </c>
      <c r="D90" s="30"/>
      <c r="E90" s="50">
        <v>5.991035122551782</v>
      </c>
      <c r="F90" s="19"/>
      <c r="G90" s="32" t="s">
        <v>350</v>
      </c>
      <c r="H90" s="33" t="s">
        <v>351</v>
      </c>
      <c r="I90" s="215">
        <v>0.341693058289823</v>
      </c>
      <c r="J90" s="35">
        <v>9.99000999000999E-4</v>
      </c>
      <c r="K90" s="104">
        <v>10.988708496429771</v>
      </c>
      <c r="L90" s="12"/>
    </row>
    <row r="91">
      <c r="A91" s="27" t="s">
        <v>352</v>
      </c>
      <c r="B91" s="28" t="s">
        <v>353</v>
      </c>
      <c r="C91" s="158">
        <v>0.0523428783934548</v>
      </c>
      <c r="D91" s="30"/>
      <c r="E91" s="73">
        <v>18.246046149857403</v>
      </c>
      <c r="F91" s="19"/>
      <c r="G91" s="32" t="s">
        <v>354</v>
      </c>
      <c r="H91" s="33" t="s">
        <v>143</v>
      </c>
      <c r="I91" s="67">
        <v>0.00616280065051785</v>
      </c>
      <c r="J91" s="35">
        <v>9.99000999000999E-4</v>
      </c>
      <c r="K91" s="50">
        <v>78.0065005417118</v>
      </c>
      <c r="L91" s="12"/>
    </row>
    <row r="92">
      <c r="A92" s="27" t="s">
        <v>355</v>
      </c>
      <c r="B92" s="28" t="s">
        <v>356</v>
      </c>
      <c r="C92" s="216">
        <v>0.0389550018594273</v>
      </c>
      <c r="D92" s="30"/>
      <c r="E92" s="217">
        <v>46.174614981954434</v>
      </c>
      <c r="F92" s="19"/>
      <c r="G92" s="32" t="s">
        <v>357</v>
      </c>
      <c r="H92" s="33" t="s">
        <v>358</v>
      </c>
      <c r="I92" s="67">
        <v>0.0300436531712745</v>
      </c>
      <c r="J92" s="35">
        <v>9.99000999000999E-4</v>
      </c>
      <c r="K92" s="48">
        <v>145.94594594594597</v>
      </c>
      <c r="L92" s="12"/>
    </row>
    <row r="93">
      <c r="A93" s="27" t="s">
        <v>359</v>
      </c>
      <c r="B93" s="28" t="s">
        <v>360</v>
      </c>
      <c r="C93" s="164">
        <v>0.126348084789885</v>
      </c>
      <c r="D93" s="30"/>
      <c r="E93" s="40">
        <v>22.7369689060657</v>
      </c>
      <c r="F93" s="19"/>
      <c r="G93" s="32" t="s">
        <v>361</v>
      </c>
      <c r="H93" s="33" t="s">
        <v>362</v>
      </c>
      <c r="I93" s="67">
        <v>0.016519729521527</v>
      </c>
      <c r="J93" s="35">
        <v>9.99000999000999E-4</v>
      </c>
      <c r="K93" s="218">
        <v>15.285917947093301</v>
      </c>
      <c r="L93" s="12"/>
    </row>
    <row r="94">
      <c r="A94" s="27" t="s">
        <v>363</v>
      </c>
      <c r="B94" s="28" t="s">
        <v>364</v>
      </c>
      <c r="C94" s="170">
        <v>0.00192915582000744</v>
      </c>
      <c r="D94" s="30"/>
      <c r="E94" s="50">
        <v>38.83949461862424</v>
      </c>
      <c r="F94" s="19"/>
      <c r="G94" s="32" t="s">
        <v>365</v>
      </c>
      <c r="H94" s="33" t="s">
        <v>366</v>
      </c>
      <c r="I94" s="219">
        <v>0.746126850980056</v>
      </c>
      <c r="J94" s="35">
        <v>9.99000999000999E-4</v>
      </c>
      <c r="K94" s="154">
        <v>42.07289997490202</v>
      </c>
      <c r="L94" s="12"/>
    </row>
    <row r="95">
      <c r="A95" s="27" t="s">
        <v>367</v>
      </c>
      <c r="B95" s="28" t="s">
        <v>368</v>
      </c>
      <c r="C95" s="142">
        <v>0.567822610635924</v>
      </c>
      <c r="D95" s="30"/>
      <c r="E95" s="220">
        <v>92.24332906665458</v>
      </c>
      <c r="F95" s="19"/>
      <c r="G95" s="32" t="s">
        <v>369</v>
      </c>
      <c r="H95" s="33" t="s">
        <v>370</v>
      </c>
      <c r="I95" s="221">
        <v>0.1754686296328</v>
      </c>
      <c r="J95" s="35">
        <v>9.99000999000999E-4</v>
      </c>
      <c r="K95" s="222">
        <v>235.5238970588235</v>
      </c>
      <c r="L95" s="12"/>
    </row>
    <row r="96">
      <c r="A96" s="27" t="s">
        <v>371</v>
      </c>
      <c r="B96" s="28" t="s">
        <v>372</v>
      </c>
      <c r="C96" s="223">
        <v>0.271220714020082</v>
      </c>
      <c r="D96" s="30"/>
      <c r="E96" s="68">
        <v>155.64062208232187</v>
      </c>
      <c r="F96" s="19"/>
      <c r="G96" s="32" t="s">
        <v>373</v>
      </c>
      <c r="H96" s="33" t="s">
        <v>374</v>
      </c>
      <c r="I96" s="221">
        <v>0.126337413335616</v>
      </c>
      <c r="J96" s="35">
        <v>9.99000999000999E-4</v>
      </c>
      <c r="K96" s="128">
        <v>162.6267078007933</v>
      </c>
      <c r="L96" s="12"/>
    </row>
    <row r="97">
      <c r="A97" s="27" t="s">
        <v>375</v>
      </c>
      <c r="B97" s="28" t="s">
        <v>376</v>
      </c>
      <c r="C97" s="224">
        <v>0.186802714763853</v>
      </c>
      <c r="D97" s="30"/>
      <c r="E97" s="225">
        <v>159.04143744805478</v>
      </c>
      <c r="F97" s="19"/>
      <c r="G97" s="32" t="s">
        <v>377</v>
      </c>
      <c r="H97" s="33" t="s">
        <v>378</v>
      </c>
      <c r="I97" s="192">
        <v>0.179405974492853</v>
      </c>
      <c r="J97" s="35">
        <v>9.99000999000999E-4</v>
      </c>
      <c r="K97" s="31">
        <v>172.76623804813715</v>
      </c>
      <c r="L97" s="12"/>
    </row>
    <row r="98">
      <c r="A98" s="27" t="s">
        <v>379</v>
      </c>
      <c r="B98" s="28" t="s">
        <v>380</v>
      </c>
      <c r="C98" s="226">
        <v>0.0911119375232428</v>
      </c>
      <c r="D98" s="30"/>
      <c r="E98" s="227">
        <v>17.511570144559798</v>
      </c>
      <c r="F98" s="19"/>
      <c r="G98" s="32" t="s">
        <v>381</v>
      </c>
      <c r="H98" s="33" t="s">
        <v>382</v>
      </c>
      <c r="I98" s="192">
        <v>0.0594881451681931</v>
      </c>
      <c r="J98" s="35">
        <v>9.99000999000999E-4</v>
      </c>
      <c r="K98" s="42">
        <v>16.67346400211117</v>
      </c>
      <c r="L98" s="12"/>
    </row>
    <row r="99">
      <c r="A99" s="27" t="s">
        <v>383</v>
      </c>
      <c r="B99" s="28" t="s">
        <v>384</v>
      </c>
      <c r="C99" s="228">
        <v>0.0207326143547787</v>
      </c>
      <c r="D99" s="30"/>
      <c r="E99" s="229">
        <v>39.165751920965974</v>
      </c>
      <c r="F99" s="19"/>
      <c r="G99" s="32" t="s">
        <v>385</v>
      </c>
      <c r="H99" s="33" t="s">
        <v>386</v>
      </c>
      <c r="I99" s="230">
        <v>0.0490456218437045</v>
      </c>
      <c r="J99" s="35">
        <v>9.99000999000999E-4</v>
      </c>
      <c r="K99" s="231">
        <v>27.503119900163195</v>
      </c>
      <c r="L99" s="12"/>
    </row>
    <row r="100">
      <c r="A100" s="27" t="s">
        <v>387</v>
      </c>
      <c r="B100" s="28" t="s">
        <v>388</v>
      </c>
      <c r="C100" s="232">
        <v>0.342901636296021</v>
      </c>
      <c r="D100" s="30"/>
      <c r="E100" s="102">
        <v>87.5777651137389</v>
      </c>
      <c r="F100" s="19"/>
      <c r="G100" s="32" t="s">
        <v>389</v>
      </c>
      <c r="H100" s="33" t="s">
        <v>390</v>
      </c>
      <c r="I100" s="230">
        <v>0.0553796114011812</v>
      </c>
      <c r="J100" s="35">
        <v>9.99000999000999E-4</v>
      </c>
      <c r="K100" s="233">
        <v>152.0921485660555</v>
      </c>
      <c r="L100" s="12"/>
    </row>
    <row r="101">
      <c r="A101" s="27" t="s">
        <v>391</v>
      </c>
      <c r="B101" s="28" t="s">
        <v>108</v>
      </c>
      <c r="C101" s="176">
        <v>0.0</v>
      </c>
      <c r="D101" s="35"/>
      <c r="E101" s="81">
        <v>0.0</v>
      </c>
      <c r="F101" s="19"/>
      <c r="G101" s="32" t="s">
        <v>392</v>
      </c>
      <c r="H101" s="33" t="s">
        <v>393</v>
      </c>
      <c r="I101" s="230">
        <v>0.45022682530172</v>
      </c>
      <c r="J101" s="35">
        <v>9.99000999000999E-4</v>
      </c>
      <c r="K101" s="81">
        <v>202.4166859077965</v>
      </c>
      <c r="L101" s="12"/>
    </row>
    <row r="102">
      <c r="A102" s="27" t="s">
        <v>394</v>
      </c>
      <c r="B102" s="28" t="s">
        <v>395</v>
      </c>
      <c r="C102" s="149">
        <v>0.0558990330978059</v>
      </c>
      <c r="D102" s="30"/>
      <c r="E102" s="102">
        <v>36.808031956411945</v>
      </c>
      <c r="F102" s="19"/>
      <c r="G102" s="32" t="s">
        <v>396</v>
      </c>
      <c r="H102" s="33" t="s">
        <v>397</v>
      </c>
      <c r="I102" s="234">
        <v>0.00231105024394419</v>
      </c>
      <c r="J102" s="35">
        <v>9.99000999000999E-4</v>
      </c>
      <c r="K102" s="58">
        <v>15.202702702702702</v>
      </c>
      <c r="L102" s="12"/>
    </row>
    <row r="103">
      <c r="A103" s="27" t="s">
        <v>398</v>
      </c>
      <c r="B103" s="28" t="s">
        <v>399</v>
      </c>
      <c r="C103" s="235">
        <v>0.310477872815173</v>
      </c>
      <c r="D103" s="30"/>
      <c r="E103" s="236">
        <v>143.45393429771147</v>
      </c>
      <c r="F103" s="19"/>
      <c r="G103" s="32" t="s">
        <v>400</v>
      </c>
      <c r="H103" s="33" t="s">
        <v>401</v>
      </c>
      <c r="I103" s="234">
        <v>0.0209706411024566</v>
      </c>
      <c r="J103" s="35">
        <v>9.99000999000999E-4</v>
      </c>
      <c r="K103" s="54">
        <v>25.26815181518152</v>
      </c>
      <c r="L103" s="12"/>
    </row>
    <row r="104">
      <c r="A104" s="27" t="s">
        <v>402</v>
      </c>
      <c r="B104" s="28" t="s">
        <v>403</v>
      </c>
      <c r="C104" s="181">
        <v>0.430341204908888</v>
      </c>
      <c r="D104" s="30"/>
      <c r="E104" s="97">
        <v>70.81226622199445</v>
      </c>
      <c r="F104" s="19"/>
      <c r="G104" s="32" t="s">
        <v>404</v>
      </c>
      <c r="H104" s="33" t="s">
        <v>405</v>
      </c>
      <c r="I104" s="234">
        <v>0.128220491312163</v>
      </c>
      <c r="J104" s="35">
        <v>9.99000999000999E-4</v>
      </c>
      <c r="K104" s="119">
        <v>84.06756832594422</v>
      </c>
      <c r="L104" s="12"/>
    </row>
    <row r="105">
      <c r="A105" s="27" t="s">
        <v>406</v>
      </c>
      <c r="B105" s="28" t="s">
        <v>108</v>
      </c>
      <c r="C105" s="67">
        <v>0.0</v>
      </c>
      <c r="D105" s="35"/>
      <c r="E105" s="133">
        <v>0.0</v>
      </c>
      <c r="F105" s="19"/>
      <c r="G105" s="32" t="s">
        <v>407</v>
      </c>
      <c r="H105" s="33" t="s">
        <v>408</v>
      </c>
      <c r="I105" s="208">
        <v>0.190704442352136</v>
      </c>
      <c r="J105" s="35">
        <v>9.99000999000999E-4</v>
      </c>
      <c r="K105" s="117">
        <v>52.15477890400056</v>
      </c>
      <c r="L105" s="12"/>
    </row>
    <row r="106">
      <c r="A106" s="27" t="s">
        <v>409</v>
      </c>
      <c r="B106" s="28" t="s">
        <v>410</v>
      </c>
      <c r="C106" s="237">
        <v>0.11851524730383</v>
      </c>
      <c r="D106" s="30"/>
      <c r="E106" s="147">
        <v>292.9954605527783</v>
      </c>
      <c r="F106" s="19"/>
      <c r="G106" s="32" t="s">
        <v>411</v>
      </c>
      <c r="H106" s="33" t="s">
        <v>412</v>
      </c>
      <c r="I106" s="208">
        <v>0.0602584952495078</v>
      </c>
      <c r="J106" s="35">
        <v>9.99000999000999E-4</v>
      </c>
      <c r="K106" s="40">
        <v>265.96146581035134</v>
      </c>
      <c r="L106" s="12"/>
    </row>
    <row r="107">
      <c r="A107" s="27" t="s">
        <v>413</v>
      </c>
      <c r="B107" s="28" t="s">
        <v>414</v>
      </c>
      <c r="C107" s="200">
        <v>0.0527612495351432</v>
      </c>
      <c r="D107" s="30"/>
      <c r="E107" s="50">
        <v>226.25336389913286</v>
      </c>
      <c r="F107" s="19"/>
      <c r="G107" s="32" t="s">
        <v>415</v>
      </c>
      <c r="H107" s="33" t="s">
        <v>206</v>
      </c>
      <c r="I107" s="208">
        <v>4.27972267397073E-4</v>
      </c>
      <c r="J107" s="35">
        <v>9.99000999000999E-4</v>
      </c>
      <c r="K107" s="238">
        <v>12.562814070351758</v>
      </c>
      <c r="L107" s="12"/>
    </row>
    <row r="108">
      <c r="A108" s="27" t="s">
        <v>416</v>
      </c>
      <c r="B108" s="28" t="s">
        <v>417</v>
      </c>
      <c r="C108" s="239">
        <v>0.0824656005950167</v>
      </c>
      <c r="D108" s="30"/>
      <c r="E108" s="70">
        <v>270.344407192929</v>
      </c>
      <c r="F108" s="19"/>
      <c r="G108" s="32" t="s">
        <v>418</v>
      </c>
      <c r="H108" s="33" t="s">
        <v>419</v>
      </c>
      <c r="I108" s="107">
        <v>0.00385175040657365</v>
      </c>
      <c r="J108" s="35">
        <v>9.99000999000999E-4</v>
      </c>
      <c r="K108" s="54">
        <v>99.5575221238938</v>
      </c>
      <c r="L108" s="12"/>
    </row>
    <row r="109">
      <c r="A109" s="27" t="s">
        <v>420</v>
      </c>
      <c r="B109" s="28" t="s">
        <v>421</v>
      </c>
      <c r="C109" s="77">
        <v>0.00220806991446634</v>
      </c>
      <c r="D109" s="30"/>
      <c r="E109" s="54">
        <v>75.93924860111912</v>
      </c>
      <c r="F109" s="19"/>
      <c r="G109" s="32" t="s">
        <v>422</v>
      </c>
      <c r="H109" s="33" t="s">
        <v>215</v>
      </c>
      <c r="I109" s="107">
        <v>0.00376615595309424</v>
      </c>
      <c r="J109" s="35">
        <v>9.99000999000999E-4</v>
      </c>
      <c r="K109" s="240">
        <v>147.6510067114094</v>
      </c>
      <c r="L109" s="12"/>
    </row>
    <row r="110">
      <c r="A110" s="27" t="s">
        <v>423</v>
      </c>
      <c r="B110" s="28" t="s">
        <v>424</v>
      </c>
      <c r="C110" s="215">
        <v>0.157191335068799</v>
      </c>
      <c r="D110" s="30"/>
      <c r="E110" s="102">
        <v>280.2386773297974</v>
      </c>
      <c r="F110" s="19"/>
      <c r="G110" s="32" t="s">
        <v>425</v>
      </c>
      <c r="H110" s="33" t="s">
        <v>426</v>
      </c>
      <c r="I110" s="107">
        <v>0.0219977745442095</v>
      </c>
      <c r="J110" s="35">
        <v>9.99000999000999E-4</v>
      </c>
      <c r="K110" s="177">
        <v>639.3034825870647</v>
      </c>
      <c r="L110" s="12"/>
    </row>
    <row r="111">
      <c r="A111" s="27" t="s">
        <v>427</v>
      </c>
      <c r="B111" s="28" t="s">
        <v>428</v>
      </c>
      <c r="C111" s="115">
        <v>0.0240795834882856</v>
      </c>
      <c r="D111" s="30"/>
      <c r="E111" s="188">
        <v>6.128763184827171</v>
      </c>
      <c r="F111" s="19"/>
      <c r="G111" s="32" t="s">
        <v>429</v>
      </c>
      <c r="H111" s="33" t="s">
        <v>430</v>
      </c>
      <c r="I111" s="241">
        <v>0.437901224000685</v>
      </c>
      <c r="J111" s="35">
        <v>9.99000999000999E-4</v>
      </c>
      <c r="K111" s="36">
        <v>67.72570823404818</v>
      </c>
      <c r="L111" s="12"/>
    </row>
    <row r="112">
      <c r="A112" s="27" t="s">
        <v>431</v>
      </c>
      <c r="B112" s="28" t="s">
        <v>432</v>
      </c>
      <c r="C112" s="228">
        <v>0.541906842692451</v>
      </c>
      <c r="D112" s="30"/>
      <c r="E112" s="194">
        <v>15.444202147813899</v>
      </c>
      <c r="F112" s="19"/>
      <c r="G112" s="32" t="s">
        <v>433</v>
      </c>
      <c r="H112" s="33" t="s">
        <v>434</v>
      </c>
      <c r="I112" s="241">
        <v>0.699649062740734</v>
      </c>
      <c r="J112" s="35">
        <v>9.99000999000999E-4</v>
      </c>
      <c r="K112" s="102">
        <v>19.69178288448242</v>
      </c>
      <c r="L112" s="12"/>
    </row>
    <row r="113">
      <c r="A113" s="27" t="s">
        <v>435</v>
      </c>
      <c r="B113" s="28" t="s">
        <v>436</v>
      </c>
      <c r="C113" s="187">
        <v>0.114796392711045</v>
      </c>
      <c r="D113" s="30"/>
      <c r="E113" s="141">
        <v>246.32187920801957</v>
      </c>
      <c r="F113" s="19"/>
      <c r="G113" s="32" t="s">
        <v>437</v>
      </c>
      <c r="H113" s="33" t="s">
        <v>438</v>
      </c>
      <c r="I113" s="241">
        <v>0.0276470084738509</v>
      </c>
      <c r="J113" s="35">
        <v>9.99000999000999E-4</v>
      </c>
      <c r="K113" s="48">
        <v>88.4446878422782</v>
      </c>
      <c r="L113" s="12"/>
    </row>
    <row r="114">
      <c r="A114" s="27" t="s">
        <v>439</v>
      </c>
      <c r="B114" s="28" t="s">
        <v>440</v>
      </c>
      <c r="C114" s="242">
        <v>0.0733311640014875</v>
      </c>
      <c r="D114" s="30"/>
      <c r="E114" s="198">
        <v>468.3788598574822</v>
      </c>
      <c r="F114" s="19"/>
      <c r="G114" s="32" t="s">
        <v>441</v>
      </c>
      <c r="H114" s="33" t="s">
        <v>442</v>
      </c>
      <c r="I114" s="243">
        <v>0.00136951125567063</v>
      </c>
      <c r="J114" s="35">
        <v>9.99000999000999E-4</v>
      </c>
      <c r="K114" s="203">
        <v>81.21827411167513</v>
      </c>
      <c r="L114" s="12"/>
    </row>
    <row r="115">
      <c r="A115" s="27" t="s">
        <v>443</v>
      </c>
      <c r="B115" s="28" t="s">
        <v>444</v>
      </c>
      <c r="C115" s="244">
        <v>0.667557642246188</v>
      </c>
      <c r="D115" s="30"/>
      <c r="E115" s="119">
        <v>40.71030776884948</v>
      </c>
      <c r="F115" s="19"/>
      <c r="G115" s="32" t="s">
        <v>445</v>
      </c>
      <c r="H115" s="33" t="s">
        <v>446</v>
      </c>
      <c r="I115" s="243">
        <v>0.373448600530686</v>
      </c>
      <c r="J115" s="35">
        <v>9.99000999000999E-4</v>
      </c>
      <c r="K115" s="50">
        <v>42.83834734113581</v>
      </c>
      <c r="L115" s="12"/>
    </row>
    <row r="116">
      <c r="A116" s="27" t="s">
        <v>447</v>
      </c>
      <c r="B116" s="28" t="s">
        <v>448</v>
      </c>
      <c r="C116" s="126">
        <v>0.589694124209743</v>
      </c>
      <c r="D116" s="30"/>
      <c r="E116" s="188">
        <v>16.55757069484236</v>
      </c>
      <c r="F116" s="19"/>
      <c r="G116" s="32" t="s">
        <v>449</v>
      </c>
      <c r="H116" s="33" t="s">
        <v>450</v>
      </c>
      <c r="I116" s="243">
        <v>0.649319524094839</v>
      </c>
      <c r="J116" s="35">
        <v>9.99000999000999E-4</v>
      </c>
      <c r="K116" s="40">
        <v>41.71134168000044</v>
      </c>
      <c r="L116" s="12"/>
    </row>
    <row r="117">
      <c r="A117" s="27" t="s">
        <v>451</v>
      </c>
      <c r="B117" s="28" t="s">
        <v>452</v>
      </c>
      <c r="C117" s="153">
        <v>0.0609892153216809</v>
      </c>
      <c r="D117" s="30"/>
      <c r="E117" s="50">
        <v>21.473170811545103</v>
      </c>
      <c r="F117" s="19"/>
      <c r="G117" s="32" t="s">
        <v>453</v>
      </c>
      <c r="H117" s="33" t="s">
        <v>454</v>
      </c>
      <c r="I117" s="243">
        <v>0.0839681588633057</v>
      </c>
      <c r="J117" s="35">
        <v>9.99000999000999E-4</v>
      </c>
      <c r="K117" s="46">
        <v>24.352100089365507</v>
      </c>
      <c r="L117" s="12"/>
    </row>
    <row r="118">
      <c r="A118" s="27" t="s">
        <v>455</v>
      </c>
      <c r="B118" s="28" t="s">
        <v>456</v>
      </c>
      <c r="C118" s="90">
        <v>0.414954444031238</v>
      </c>
      <c r="D118" s="30"/>
      <c r="E118" s="117">
        <v>95.00167621845117</v>
      </c>
      <c r="F118" s="19"/>
      <c r="G118" s="32" t="s">
        <v>457</v>
      </c>
      <c r="H118" s="33" t="s">
        <v>458</v>
      </c>
      <c r="I118" s="200">
        <v>0.544637507489515</v>
      </c>
      <c r="J118" s="35">
        <v>9.99000999000999E-4</v>
      </c>
      <c r="K118" s="141">
        <v>58.76051603608928</v>
      </c>
      <c r="L118" s="12"/>
    </row>
    <row r="119">
      <c r="A119" s="27" t="s">
        <v>459</v>
      </c>
      <c r="B119" s="28" t="s">
        <v>165</v>
      </c>
      <c r="C119" s="245">
        <v>2.32428412049089E-5</v>
      </c>
      <c r="D119" s="30"/>
      <c r="E119" s="246">
        <v>1.5649452269170578</v>
      </c>
      <c r="F119" s="19"/>
      <c r="G119" s="32" t="s">
        <v>460</v>
      </c>
      <c r="H119" s="33" t="s">
        <v>461</v>
      </c>
      <c r="I119" s="247">
        <v>0.282461696482068</v>
      </c>
      <c r="J119" s="35">
        <v>9.99000999000999E-4</v>
      </c>
      <c r="K119" s="188">
        <v>98.39584948416723</v>
      </c>
      <c r="L119" s="12"/>
    </row>
    <row r="120">
      <c r="A120" s="27" t="s">
        <v>462</v>
      </c>
      <c r="B120" s="28" t="s">
        <v>463</v>
      </c>
      <c r="C120" s="248">
        <v>0.0567590182223875</v>
      </c>
      <c r="D120" s="30"/>
      <c r="E120" s="68">
        <v>63.96689019279128</v>
      </c>
      <c r="F120" s="19"/>
      <c r="G120" s="32" t="s">
        <v>464</v>
      </c>
      <c r="H120" s="33" t="s">
        <v>465</v>
      </c>
      <c r="I120" s="247">
        <v>0.346400753231191</v>
      </c>
      <c r="J120" s="35">
        <v>9.99000999000999E-4</v>
      </c>
      <c r="K120" s="191">
        <v>296.5269636576788</v>
      </c>
      <c r="L120" s="12"/>
    </row>
    <row r="121">
      <c r="A121" s="27" t="s">
        <v>466</v>
      </c>
      <c r="B121" s="28" t="s">
        <v>467</v>
      </c>
      <c r="C121" s="249">
        <v>0.00495072517664559</v>
      </c>
      <c r="D121" s="30"/>
      <c r="E121" s="227">
        <v>12.16656194664991</v>
      </c>
      <c r="F121" s="19"/>
      <c r="G121" s="32" t="s">
        <v>468</v>
      </c>
      <c r="H121" s="33" t="s">
        <v>469</v>
      </c>
      <c r="I121" s="250">
        <v>0.117521184627236</v>
      </c>
      <c r="J121" s="35">
        <v>9.99000999000999E-4</v>
      </c>
      <c r="K121" s="108">
        <v>525.852163921869</v>
      </c>
      <c r="L121" s="12"/>
    </row>
    <row r="122">
      <c r="A122" s="27" t="s">
        <v>470</v>
      </c>
      <c r="B122" s="28" t="s">
        <v>471</v>
      </c>
      <c r="C122" s="251">
        <v>0.0159445890665675</v>
      </c>
      <c r="D122" s="30"/>
      <c r="E122" s="102">
        <v>229.12491649966597</v>
      </c>
      <c r="F122" s="19"/>
      <c r="G122" s="32" t="s">
        <v>472</v>
      </c>
      <c r="H122" s="33" t="s">
        <v>473</v>
      </c>
      <c r="I122" s="250">
        <v>0.0107849011384062</v>
      </c>
      <c r="J122" s="35">
        <v>9.99000999000999E-4</v>
      </c>
      <c r="K122" s="177">
        <v>109.18544194107453</v>
      </c>
      <c r="L122" s="12"/>
    </row>
    <row r="123">
      <c r="A123" s="27" t="s">
        <v>474</v>
      </c>
      <c r="B123" s="28" t="s">
        <v>475</v>
      </c>
      <c r="C123" s="252">
        <v>0.665024172554853</v>
      </c>
      <c r="D123" s="30"/>
      <c r="E123" s="93">
        <v>56.61908173078826</v>
      </c>
      <c r="F123" s="19"/>
      <c r="G123" s="32" t="s">
        <v>476</v>
      </c>
      <c r="H123" s="33" t="s">
        <v>477</v>
      </c>
      <c r="I123" s="250">
        <v>0.388770007703501</v>
      </c>
      <c r="J123" s="35">
        <v>9.99000999000999E-4</v>
      </c>
      <c r="K123" s="58">
        <v>53.710798921526894</v>
      </c>
      <c r="L123" s="12"/>
    </row>
    <row r="124">
      <c r="A124" s="27" t="s">
        <v>478</v>
      </c>
      <c r="B124" s="28" t="s">
        <v>479</v>
      </c>
      <c r="C124" s="253">
        <v>0.00434641130531796</v>
      </c>
      <c r="D124" s="30"/>
      <c r="E124" s="144">
        <v>98.83720930232559</v>
      </c>
      <c r="F124" s="19"/>
      <c r="G124" s="32" t="s">
        <v>480</v>
      </c>
      <c r="H124" s="33" t="s">
        <v>481</v>
      </c>
      <c r="I124" s="156">
        <v>0.00864503980142087</v>
      </c>
      <c r="J124" s="35">
        <v>9.99000999000999E-4</v>
      </c>
      <c r="K124" s="31">
        <v>168.33333333333334</v>
      </c>
      <c r="L124" s="12"/>
    </row>
    <row r="125">
      <c r="A125" s="27" t="s">
        <v>482</v>
      </c>
      <c r="B125" s="28" t="s">
        <v>483</v>
      </c>
      <c r="C125" s="107">
        <v>0.287885831164001</v>
      </c>
      <c r="D125" s="30"/>
      <c r="E125" s="31">
        <v>165.0850349202964</v>
      </c>
      <c r="F125" s="19"/>
      <c r="G125" s="32" t="s">
        <v>484</v>
      </c>
      <c r="H125" s="33" t="s">
        <v>485</v>
      </c>
      <c r="I125" s="156">
        <v>0.36694342206625</v>
      </c>
      <c r="J125" s="35">
        <v>9.99000999000999E-4</v>
      </c>
      <c r="K125" s="66">
        <v>94.37949937256455</v>
      </c>
      <c r="L125" s="12"/>
    </row>
    <row r="126">
      <c r="A126" s="27" t="s">
        <v>486</v>
      </c>
      <c r="B126" s="28" t="s">
        <v>487</v>
      </c>
      <c r="C126" s="59">
        <v>0.448888992190405</v>
      </c>
      <c r="D126" s="30"/>
      <c r="E126" s="240">
        <v>43.655556685767245</v>
      </c>
      <c r="F126" s="19"/>
      <c r="G126" s="32" t="s">
        <v>488</v>
      </c>
      <c r="H126" s="33" t="s">
        <v>489</v>
      </c>
      <c r="I126" s="156">
        <v>0.568946332277668</v>
      </c>
      <c r="J126" s="35">
        <v>9.99000999000999E-4</v>
      </c>
      <c r="K126" s="68">
        <v>60.4982206405694</v>
      </c>
      <c r="L126" s="12"/>
    </row>
    <row r="127">
      <c r="A127" s="27" t="s">
        <v>490</v>
      </c>
      <c r="B127" s="28" t="s">
        <v>491</v>
      </c>
      <c r="C127" s="77">
        <v>0.0813034585347713</v>
      </c>
      <c r="D127" s="30"/>
      <c r="E127" s="254">
        <v>8.89883867356933</v>
      </c>
      <c r="F127" s="19"/>
      <c r="G127" s="32" t="s">
        <v>492</v>
      </c>
      <c r="H127" s="33" t="s">
        <v>493</v>
      </c>
      <c r="I127" s="235">
        <v>0.145938543182402</v>
      </c>
      <c r="J127" s="35">
        <v>9.99000999000999E-4</v>
      </c>
      <c r="K127" s="86">
        <v>19.864386242893094</v>
      </c>
      <c r="L127" s="12"/>
    </row>
    <row r="128">
      <c r="A128" s="27" t="s">
        <v>494</v>
      </c>
      <c r="B128" s="28" t="s">
        <v>108</v>
      </c>
      <c r="C128" s="114">
        <v>0.0</v>
      </c>
      <c r="D128" s="35"/>
      <c r="E128" s="110">
        <v>0.0</v>
      </c>
      <c r="F128" s="19"/>
      <c r="G128" s="32" t="s">
        <v>495</v>
      </c>
      <c r="H128" s="33" t="s">
        <v>496</v>
      </c>
      <c r="I128" s="235">
        <v>0.0256783360438244</v>
      </c>
      <c r="J128" s="35">
        <v>9.99000999000999E-4</v>
      </c>
      <c r="K128" s="255">
        <v>64.2123287671233</v>
      </c>
      <c r="L128" s="12"/>
    </row>
    <row r="129">
      <c r="A129" s="27" t="s">
        <v>497</v>
      </c>
      <c r="B129" s="28" t="s">
        <v>498</v>
      </c>
      <c r="C129" s="127">
        <v>0.153425994793604</v>
      </c>
      <c r="D129" s="30"/>
      <c r="E129" s="38">
        <v>35.81621469110482</v>
      </c>
      <c r="F129" s="19"/>
      <c r="G129" s="32" t="s">
        <v>499</v>
      </c>
      <c r="H129" s="33" t="s">
        <v>500</v>
      </c>
      <c r="I129" s="150">
        <v>0.176067790807156</v>
      </c>
      <c r="J129" s="35">
        <v>9.99000999000999E-4</v>
      </c>
      <c r="K129" s="48">
        <v>22.655931624684722</v>
      </c>
      <c r="L129" s="12"/>
    </row>
    <row r="130">
      <c r="A130" s="27" t="s">
        <v>501</v>
      </c>
      <c r="B130" s="28" t="s">
        <v>502</v>
      </c>
      <c r="C130" s="256">
        <v>0.149590925994794</v>
      </c>
      <c r="D130" s="30"/>
      <c r="E130" s="257">
        <v>19.44258154948554</v>
      </c>
      <c r="F130" s="19"/>
      <c r="G130" s="32" t="s">
        <v>503</v>
      </c>
      <c r="H130" s="33" t="s">
        <v>504</v>
      </c>
      <c r="I130" s="150">
        <v>0.0588889839938372</v>
      </c>
      <c r="J130" s="35">
        <v>9.99000999000999E-4</v>
      </c>
      <c r="K130" s="258">
        <v>11.480443198504872</v>
      </c>
      <c r="L130" s="12"/>
    </row>
    <row r="131">
      <c r="A131" s="27" t="s">
        <v>505</v>
      </c>
      <c r="B131" s="28" t="s">
        <v>506</v>
      </c>
      <c r="C131" s="77">
        <v>0.498140572703607</v>
      </c>
      <c r="D131" s="30"/>
      <c r="E131" s="154">
        <v>10.849096718543088</v>
      </c>
      <c r="F131" s="19"/>
      <c r="G131" s="32" t="s">
        <v>507</v>
      </c>
      <c r="H131" s="33" t="s">
        <v>508</v>
      </c>
      <c r="I131" s="259">
        <v>0.0778909526662672</v>
      </c>
      <c r="J131" s="35">
        <v>9.99000999000999E-4</v>
      </c>
      <c r="K131" s="144">
        <v>12.316771111081033</v>
      </c>
      <c r="L131" s="12"/>
    </row>
    <row r="132">
      <c r="A132" s="27" t="s">
        <v>509</v>
      </c>
      <c r="B132" s="28" t="s">
        <v>510</v>
      </c>
      <c r="C132" s="260">
        <v>0.351059873558944</v>
      </c>
      <c r="D132" s="30"/>
      <c r="E132" s="191">
        <v>12.430048061096848</v>
      </c>
      <c r="F132" s="19"/>
      <c r="G132" s="32" t="s">
        <v>511</v>
      </c>
      <c r="H132" s="33" t="s">
        <v>512</v>
      </c>
      <c r="I132" s="90">
        <v>0.390053924505692</v>
      </c>
      <c r="J132" s="35">
        <v>9.99000999000999E-4</v>
      </c>
      <c r="K132" s="48">
        <v>19.96748765451032</v>
      </c>
      <c r="L132" s="12"/>
    </row>
    <row r="133">
      <c r="A133" s="27" t="s">
        <v>513</v>
      </c>
      <c r="B133" s="28" t="s">
        <v>496</v>
      </c>
      <c r="C133" s="212">
        <v>0.00697285236147267</v>
      </c>
      <c r="D133" s="30"/>
      <c r="E133" s="161">
        <v>5.8574301501454595</v>
      </c>
      <c r="F133" s="19"/>
      <c r="G133" s="32" t="s">
        <v>514</v>
      </c>
      <c r="H133" s="33" t="s">
        <v>515</v>
      </c>
      <c r="I133" s="90">
        <v>0.312762133013781</v>
      </c>
      <c r="J133" s="35">
        <v>9.99000999000999E-4</v>
      </c>
      <c r="K133" s="93">
        <v>68.35144690323425</v>
      </c>
      <c r="L133" s="12"/>
    </row>
    <row r="134">
      <c r="A134" s="27" t="s">
        <v>516</v>
      </c>
      <c r="B134" s="28" t="s">
        <v>517</v>
      </c>
      <c r="C134" s="261">
        <v>0.00348642618073633</v>
      </c>
      <c r="D134" s="30"/>
      <c r="E134" s="42">
        <v>2.853826981982839</v>
      </c>
      <c r="F134" s="19"/>
      <c r="G134" s="32" t="s">
        <v>518</v>
      </c>
      <c r="H134" s="33" t="s">
        <v>519</v>
      </c>
      <c r="I134" s="90">
        <v>0.585894034066592</v>
      </c>
      <c r="J134" s="35">
        <v>9.99000999000999E-4</v>
      </c>
      <c r="K134" s="79">
        <v>98.68800461361015</v>
      </c>
      <c r="L134" s="12"/>
    </row>
    <row r="135">
      <c r="A135" s="27" t="s">
        <v>520</v>
      </c>
      <c r="B135" s="28" t="s">
        <v>108</v>
      </c>
      <c r="C135" s="262">
        <v>0.0</v>
      </c>
      <c r="D135" s="35"/>
      <c r="E135" s="263">
        <v>0.0</v>
      </c>
      <c r="F135" s="19"/>
      <c r="G135" s="32" t="s">
        <v>521</v>
      </c>
      <c r="H135" s="33" t="s">
        <v>522</v>
      </c>
      <c r="I135" s="90">
        <v>0.013010356928871</v>
      </c>
      <c r="J135" s="35">
        <v>9.99000999000999E-4</v>
      </c>
      <c r="K135" s="54">
        <v>151.84815184815187</v>
      </c>
      <c r="L135" s="12"/>
    </row>
    <row r="136">
      <c r="A136" s="27" t="s">
        <v>523</v>
      </c>
      <c r="B136" s="28" t="s">
        <v>524</v>
      </c>
      <c r="C136" s="150">
        <v>0.0784213462253626</v>
      </c>
      <c r="D136" s="30"/>
      <c r="E136" s="46">
        <v>271.78991461253423</v>
      </c>
      <c r="F136" s="19"/>
      <c r="G136" s="32" t="s">
        <v>525</v>
      </c>
      <c r="H136" s="33" t="s">
        <v>526</v>
      </c>
      <c r="I136" s="90">
        <v>0.00873063425490028</v>
      </c>
      <c r="J136" s="35">
        <v>9.99000999000999E-4</v>
      </c>
      <c r="K136" s="264">
        <v>57.52961082910322</v>
      </c>
      <c r="L136" s="12"/>
    </row>
    <row r="137">
      <c r="A137" s="27" t="s">
        <v>527</v>
      </c>
      <c r="B137" s="28" t="s">
        <v>528</v>
      </c>
      <c r="C137" s="247">
        <v>0.177900706582373</v>
      </c>
      <c r="D137" s="30"/>
      <c r="E137" s="265">
        <v>40.660642474274994</v>
      </c>
      <c r="F137" s="19"/>
      <c r="G137" s="32" t="s">
        <v>529</v>
      </c>
      <c r="H137" s="33" t="s">
        <v>530</v>
      </c>
      <c r="I137" s="90">
        <v>0.141230848241034</v>
      </c>
      <c r="J137" s="35">
        <v>9.99000999000999E-4</v>
      </c>
      <c r="K137" s="108">
        <v>207.33852726815783</v>
      </c>
      <c r="L137" s="12"/>
    </row>
    <row r="138">
      <c r="A138" s="27" t="s">
        <v>531</v>
      </c>
      <c r="B138" s="28" t="s">
        <v>532</v>
      </c>
      <c r="C138" s="77">
        <v>0.420741911491261</v>
      </c>
      <c r="D138" s="30"/>
      <c r="E138" s="266">
        <v>38.22059503524985</v>
      </c>
      <c r="F138" s="19"/>
      <c r="G138" s="32" t="s">
        <v>533</v>
      </c>
      <c r="H138" s="33" t="s">
        <v>534</v>
      </c>
      <c r="I138" s="90">
        <v>0.539844218094667</v>
      </c>
      <c r="J138" s="35">
        <v>9.99000999000999E-4</v>
      </c>
      <c r="K138" s="267">
        <v>64.40446041990033</v>
      </c>
      <c r="L138" s="12"/>
    </row>
    <row r="139">
      <c r="A139" s="27" t="s">
        <v>535</v>
      </c>
      <c r="B139" s="28" t="s">
        <v>536</v>
      </c>
      <c r="C139" s="77">
        <v>0.00739122350316103</v>
      </c>
      <c r="D139" s="30"/>
      <c r="E139" s="144">
        <v>139.90321161460625</v>
      </c>
      <c r="F139" s="19"/>
      <c r="G139" s="32" t="s">
        <v>537</v>
      </c>
      <c r="H139" s="33" t="s">
        <v>538</v>
      </c>
      <c r="I139" s="268">
        <v>0.459214242917059</v>
      </c>
      <c r="J139" s="35">
        <v>9.99000999000999E-4</v>
      </c>
      <c r="K139" s="165">
        <v>135.76091907485196</v>
      </c>
      <c r="L139" s="12"/>
    </row>
    <row r="140">
      <c r="A140" s="27" t="s">
        <v>539</v>
      </c>
      <c r="B140" s="28" t="s">
        <v>540</v>
      </c>
      <c r="C140" s="269">
        <v>0.303295834882856</v>
      </c>
      <c r="D140" s="30"/>
      <c r="E140" s="185">
        <v>63.43426879718437</v>
      </c>
      <c r="F140" s="19"/>
      <c r="G140" s="32" t="s">
        <v>541</v>
      </c>
      <c r="H140" s="33" t="s">
        <v>542</v>
      </c>
      <c r="I140" s="268">
        <v>0.233416074638363</v>
      </c>
      <c r="J140" s="35">
        <v>9.99000999000999E-4</v>
      </c>
      <c r="K140" s="36">
        <v>113.84795223980295</v>
      </c>
      <c r="L140" s="12"/>
    </row>
    <row r="141">
      <c r="A141" s="27" t="s">
        <v>543</v>
      </c>
      <c r="B141" s="28" t="s">
        <v>544</v>
      </c>
      <c r="C141" s="210">
        <v>0.281563778356266</v>
      </c>
      <c r="D141" s="30"/>
      <c r="E141" s="136">
        <v>32.59351735011529</v>
      </c>
      <c r="F141" s="19"/>
      <c r="G141" s="32" t="s">
        <v>545</v>
      </c>
      <c r="H141" s="33" t="s">
        <v>546</v>
      </c>
      <c r="I141" s="268">
        <v>0.0717281520157494</v>
      </c>
      <c r="J141" s="35">
        <v>9.99000999000999E-4</v>
      </c>
      <c r="K141" s="270">
        <v>11.027186356817644</v>
      </c>
      <c r="L141" s="12"/>
    </row>
    <row r="142">
      <c r="A142" s="27" t="s">
        <v>547</v>
      </c>
      <c r="B142" s="28" t="s">
        <v>548</v>
      </c>
      <c r="C142" s="145">
        <v>0.300878579397546</v>
      </c>
      <c r="D142" s="30"/>
      <c r="E142" s="31">
        <v>18.03861894828372</v>
      </c>
      <c r="F142" s="19"/>
      <c r="G142" s="32" t="s">
        <v>549</v>
      </c>
      <c r="H142" s="33" t="s">
        <v>550</v>
      </c>
      <c r="I142" s="268">
        <v>0.288453308225627</v>
      </c>
      <c r="J142" s="35">
        <v>9.99000999000999E-4</v>
      </c>
      <c r="K142" s="56">
        <v>44.39818718381113</v>
      </c>
      <c r="L142" s="12"/>
    </row>
    <row r="143">
      <c r="A143" s="27" t="s">
        <v>551</v>
      </c>
      <c r="B143" s="28" t="s">
        <v>552</v>
      </c>
      <c r="C143" s="271">
        <v>0.32395872071402</v>
      </c>
      <c r="D143" s="30"/>
      <c r="E143" s="48">
        <v>15.200143953149793</v>
      </c>
      <c r="F143" s="19"/>
      <c r="G143" s="32" t="s">
        <v>553</v>
      </c>
      <c r="H143" s="33" t="s">
        <v>554</v>
      </c>
      <c r="I143" s="268">
        <v>0.319952067106052</v>
      </c>
      <c r="J143" s="35">
        <v>9.99000999000999E-4</v>
      </c>
      <c r="K143" s="50">
        <v>37.05943587964111</v>
      </c>
      <c r="L143" s="12"/>
    </row>
    <row r="144">
      <c r="A144" s="27" t="s">
        <v>555</v>
      </c>
      <c r="B144" s="28" t="s">
        <v>556</v>
      </c>
      <c r="C144" s="272">
        <v>0.306340647080699</v>
      </c>
      <c r="D144" s="30"/>
      <c r="E144" s="54">
        <v>33.215474681391015</v>
      </c>
      <c r="F144" s="19"/>
      <c r="G144" s="32" t="s">
        <v>557</v>
      </c>
      <c r="H144" s="33" t="s">
        <v>558</v>
      </c>
      <c r="I144" s="268">
        <v>0.581100744671745</v>
      </c>
      <c r="J144" s="35">
        <v>9.99000999000999E-4</v>
      </c>
      <c r="K144" s="62">
        <v>37.90386966741295</v>
      </c>
      <c r="L144" s="12"/>
    </row>
    <row r="145">
      <c r="A145" s="27" t="s">
        <v>559</v>
      </c>
      <c r="B145" s="28" t="s">
        <v>560</v>
      </c>
      <c r="C145" s="249">
        <v>0.106150055782819</v>
      </c>
      <c r="D145" s="30"/>
      <c r="E145" s="79">
        <v>22.421766837190578</v>
      </c>
      <c r="F145" s="19"/>
      <c r="G145" s="32" t="s">
        <v>561</v>
      </c>
      <c r="H145" s="33" t="s">
        <v>562</v>
      </c>
      <c r="I145" s="273">
        <v>0.0196011298467859</v>
      </c>
      <c r="J145" s="35">
        <v>9.99000999000999E-4</v>
      </c>
      <c r="K145" s="46">
        <v>17.372174176907905</v>
      </c>
      <c r="L145" s="12"/>
    </row>
    <row r="146">
      <c r="A146" s="27" t="s">
        <v>563</v>
      </c>
      <c r="B146" s="28" t="s">
        <v>564</v>
      </c>
      <c r="C146" s="213">
        <v>0.0335394198586835</v>
      </c>
      <c r="D146" s="30"/>
      <c r="E146" s="167">
        <v>66.39061421670118</v>
      </c>
      <c r="F146" s="19"/>
      <c r="G146" s="32" t="s">
        <v>565</v>
      </c>
      <c r="H146" s="33" t="s">
        <v>566</v>
      </c>
      <c r="I146" s="274">
        <v>0.613455448086964</v>
      </c>
      <c r="J146" s="35">
        <v>9.99000999000999E-4</v>
      </c>
      <c r="K146" s="108">
        <v>126.2440330450406</v>
      </c>
      <c r="L146" s="12"/>
    </row>
    <row r="147">
      <c r="A147" s="27" t="s">
        <v>567</v>
      </c>
      <c r="B147" s="28" t="s">
        <v>568</v>
      </c>
      <c r="C147" s="187">
        <v>0.0376301599107475</v>
      </c>
      <c r="D147" s="30"/>
      <c r="E147" s="275">
        <v>83.23907455012854</v>
      </c>
      <c r="F147" s="19"/>
      <c r="G147" s="32" t="s">
        <v>569</v>
      </c>
      <c r="H147" s="33" t="s">
        <v>570</v>
      </c>
      <c r="I147" s="274">
        <v>0.0996319438500385</v>
      </c>
      <c r="J147" s="35">
        <v>9.99000999000999E-4</v>
      </c>
      <c r="K147" s="276">
        <v>95.32388829743674</v>
      </c>
      <c r="L147" s="12"/>
    </row>
    <row r="148">
      <c r="A148" s="27" t="s">
        <v>571</v>
      </c>
      <c r="B148" s="28" t="s">
        <v>572</v>
      </c>
      <c r="C148" s="77">
        <v>0.166976571216065</v>
      </c>
      <c r="D148" s="30"/>
      <c r="E148" s="238">
        <v>147.95897351402562</v>
      </c>
      <c r="F148" s="19"/>
      <c r="G148" s="32" t="s">
        <v>573</v>
      </c>
      <c r="H148" s="33" t="s">
        <v>574</v>
      </c>
      <c r="I148" s="223">
        <v>0.0166909184284858</v>
      </c>
      <c r="J148" s="35">
        <v>9.99000999000999E-4</v>
      </c>
      <c r="K148" s="102">
        <v>2.159970757318978</v>
      </c>
      <c r="L148" s="12"/>
    </row>
    <row r="149">
      <c r="A149" s="27" t="s">
        <v>575</v>
      </c>
      <c r="B149" s="28" t="s">
        <v>576</v>
      </c>
      <c r="C149" s="120">
        <v>7.20528077352176E-4</v>
      </c>
      <c r="D149" s="30"/>
      <c r="E149" s="46">
        <v>11.658518239939827</v>
      </c>
      <c r="F149" s="19"/>
      <c r="G149" s="32" t="s">
        <v>577</v>
      </c>
      <c r="H149" s="33" t="s">
        <v>108</v>
      </c>
      <c r="I149" s="277" t="s">
        <v>108</v>
      </c>
      <c r="J149" s="35">
        <v>0.77022977022977</v>
      </c>
      <c r="K149" s="66">
        <v>0.0</v>
      </c>
      <c r="L149" s="12"/>
    </row>
    <row r="150">
      <c r="A150" s="27" t="s">
        <v>578</v>
      </c>
      <c r="B150" s="28" t="s">
        <v>526</v>
      </c>
      <c r="C150" s="77">
        <v>0.00237076980290071</v>
      </c>
      <c r="D150" s="30"/>
      <c r="E150" s="278">
        <v>81.33971291866028</v>
      </c>
      <c r="F150" s="19"/>
      <c r="G150" s="32" t="s">
        <v>579</v>
      </c>
      <c r="H150" s="33" t="s">
        <v>580</v>
      </c>
      <c r="I150" s="279">
        <v>0.132671402893093</v>
      </c>
      <c r="J150" s="35">
        <v>9.99000999000999E-4</v>
      </c>
      <c r="K150" s="119">
        <v>76.67573583972298</v>
      </c>
      <c r="L150" s="12"/>
    </row>
    <row r="151">
      <c r="A151" s="27" t="s">
        <v>581</v>
      </c>
      <c r="B151" s="28" t="s">
        <v>582</v>
      </c>
      <c r="C151" s="249">
        <v>0.059687616214206</v>
      </c>
      <c r="D151" s="30"/>
      <c r="E151" s="52">
        <v>10.668926750838184</v>
      </c>
      <c r="F151" s="19"/>
      <c r="G151" s="32" t="s">
        <v>583</v>
      </c>
      <c r="H151" s="33" t="s">
        <v>584</v>
      </c>
      <c r="I151" s="279">
        <v>0.0120688179405974</v>
      </c>
      <c r="J151" s="35">
        <v>9.99000999000999E-4</v>
      </c>
      <c r="K151" s="31">
        <v>53.714285714285715</v>
      </c>
      <c r="L151" s="12"/>
    </row>
    <row r="152">
      <c r="A152" s="27" t="s">
        <v>585</v>
      </c>
      <c r="B152" s="28" t="s">
        <v>586</v>
      </c>
      <c r="C152" s="77">
        <v>0.0723782075120863</v>
      </c>
      <c r="D152" s="30"/>
      <c r="E152" s="278">
        <v>72.25225643286387</v>
      </c>
      <c r="F152" s="19"/>
      <c r="G152" s="32" t="s">
        <v>587</v>
      </c>
      <c r="H152" s="33" t="s">
        <v>419</v>
      </c>
      <c r="I152" s="245">
        <v>0.00385175040657365</v>
      </c>
      <c r="J152" s="35">
        <v>9.99000999000999E-4</v>
      </c>
      <c r="K152" s="46">
        <v>46.48760330578513</v>
      </c>
      <c r="L152" s="12"/>
    </row>
    <row r="153">
      <c r="A153" s="27" t="s">
        <v>588</v>
      </c>
      <c r="B153" s="28" t="s">
        <v>589</v>
      </c>
      <c r="C153" s="272">
        <v>0.262039791744143</v>
      </c>
      <c r="D153" s="30"/>
      <c r="E153" s="183">
        <v>284.0370855588028</v>
      </c>
      <c r="F153" s="19"/>
      <c r="G153" s="32" t="s">
        <v>590</v>
      </c>
      <c r="H153" s="33" t="s">
        <v>591</v>
      </c>
      <c r="I153" s="245">
        <v>0.555080030814003</v>
      </c>
      <c r="J153" s="35">
        <v>9.99000999000999E-4</v>
      </c>
      <c r="K153" s="52">
        <v>241.2125720662079</v>
      </c>
      <c r="L153" s="12"/>
    </row>
    <row r="154">
      <c r="A154" s="27" t="s">
        <v>592</v>
      </c>
      <c r="B154" s="28" t="s">
        <v>593</v>
      </c>
      <c r="C154" s="182">
        <v>0.330094830792116</v>
      </c>
      <c r="D154" s="30"/>
      <c r="E154" s="79">
        <v>205.83801959533886</v>
      </c>
      <c r="F154" s="19"/>
      <c r="G154" s="32" t="s">
        <v>594</v>
      </c>
      <c r="H154" s="33" t="s">
        <v>197</v>
      </c>
      <c r="I154" s="245">
        <v>1.71188906958829E-4</v>
      </c>
      <c r="J154" s="35">
        <v>0.00899100899100899</v>
      </c>
      <c r="K154" s="62">
        <v>12.820512820512821</v>
      </c>
      <c r="L154" s="12"/>
    </row>
    <row r="155">
      <c r="A155" s="27" t="s">
        <v>595</v>
      </c>
      <c r="B155" s="28" t="s">
        <v>469</v>
      </c>
      <c r="C155" s="262">
        <v>0.0319124209743399</v>
      </c>
      <c r="D155" s="30"/>
      <c r="E155" s="280">
        <v>5.753291486134274</v>
      </c>
      <c r="F155" s="19"/>
      <c r="G155" s="32" t="s">
        <v>596</v>
      </c>
      <c r="H155" s="33" t="s">
        <v>597</v>
      </c>
      <c r="I155" s="281">
        <v>0.237524608405375</v>
      </c>
      <c r="J155" s="35">
        <v>9.99000999000999E-4</v>
      </c>
      <c r="K155" s="144">
        <v>39.50740318906606</v>
      </c>
      <c r="L155" s="12"/>
    </row>
    <row r="156">
      <c r="A156" s="27" t="s">
        <v>598</v>
      </c>
      <c r="B156" s="28" t="s">
        <v>599</v>
      </c>
      <c r="C156" s="153">
        <v>0.320658237262923</v>
      </c>
      <c r="D156" s="30"/>
      <c r="E156" s="160">
        <v>165.75355632449057</v>
      </c>
      <c r="F156" s="19"/>
      <c r="G156" s="32" t="s">
        <v>600</v>
      </c>
      <c r="H156" s="33" t="s">
        <v>601</v>
      </c>
      <c r="I156" s="282">
        <v>0.450911580929556</v>
      </c>
      <c r="J156" s="35">
        <v>9.99000999000999E-4</v>
      </c>
      <c r="K156" s="240">
        <v>111.36008117363549</v>
      </c>
      <c r="L156" s="12"/>
    </row>
    <row r="157">
      <c r="A157" s="27" t="s">
        <v>602</v>
      </c>
      <c r="B157" s="28" t="s">
        <v>603</v>
      </c>
      <c r="C157" s="178">
        <v>0.411537746374117</v>
      </c>
      <c r="D157" s="30"/>
      <c r="E157" s="283">
        <v>56.76546495038712</v>
      </c>
      <c r="F157" s="19"/>
      <c r="G157" s="32" t="s">
        <v>604</v>
      </c>
      <c r="H157" s="33" t="s">
        <v>605</v>
      </c>
      <c r="I157" s="284">
        <v>0.563725070615424</v>
      </c>
      <c r="J157" s="35">
        <v>9.99000999000999E-4</v>
      </c>
      <c r="K157" s="76">
        <v>109.54028341427716</v>
      </c>
      <c r="L157" s="12"/>
    </row>
    <row r="158">
      <c r="A158" s="27" t="s">
        <v>606</v>
      </c>
      <c r="B158" s="28" t="s">
        <v>607</v>
      </c>
      <c r="C158" s="252">
        <v>0.292883042023057</v>
      </c>
      <c r="D158" s="30"/>
      <c r="E158" s="104">
        <v>43.180135972366905</v>
      </c>
      <c r="F158" s="19"/>
      <c r="G158" s="32" t="s">
        <v>608</v>
      </c>
      <c r="H158" s="33" t="s">
        <v>609</v>
      </c>
      <c r="I158" s="204">
        <v>0.622528460155782</v>
      </c>
      <c r="J158" s="35">
        <v>9.99000999000999E-4</v>
      </c>
      <c r="K158" s="86">
        <v>44.10204168258415</v>
      </c>
      <c r="L158" s="12"/>
    </row>
    <row r="159">
      <c r="A159" s="27" t="s">
        <v>610</v>
      </c>
      <c r="B159" s="28" t="s">
        <v>611</v>
      </c>
      <c r="C159" s="77">
        <v>0.0689847526961696</v>
      </c>
      <c r="D159" s="30"/>
      <c r="E159" s="278">
        <v>55.59926567007606</v>
      </c>
      <c r="F159" s="19"/>
      <c r="G159" s="32" t="s">
        <v>612</v>
      </c>
      <c r="H159" s="33" t="s">
        <v>613</v>
      </c>
      <c r="I159" s="204">
        <v>0.297098348027048</v>
      </c>
      <c r="J159" s="35">
        <v>9.99000999000999E-4</v>
      </c>
      <c r="K159" s="128">
        <v>36.42029715436917</v>
      </c>
      <c r="L159" s="12"/>
    </row>
    <row r="160">
      <c r="A160" s="27" t="s">
        <v>614</v>
      </c>
      <c r="B160" s="28" t="s">
        <v>615</v>
      </c>
      <c r="C160" s="208">
        <v>0.00608962439568613</v>
      </c>
      <c r="D160" s="30"/>
      <c r="E160" s="285">
        <v>63.22393822393822</v>
      </c>
      <c r="F160" s="19"/>
      <c r="G160" s="32" t="s">
        <v>616</v>
      </c>
      <c r="H160" s="33" t="s">
        <v>617</v>
      </c>
      <c r="I160" s="204">
        <v>0.0819138919797997</v>
      </c>
      <c r="J160" s="35">
        <v>9.99000999000999E-4</v>
      </c>
      <c r="K160" s="185">
        <v>1376.978417266187</v>
      </c>
      <c r="L160" s="12"/>
    </row>
    <row r="161">
      <c r="A161" s="27" t="s">
        <v>618</v>
      </c>
      <c r="B161" s="28" t="s">
        <v>619</v>
      </c>
      <c r="C161" s="186">
        <v>0.37381461509855</v>
      </c>
      <c r="D161" s="30"/>
      <c r="E161" s="48">
        <v>98.26119895403114</v>
      </c>
      <c r="F161" s="19"/>
      <c r="G161" s="32" t="s">
        <v>620</v>
      </c>
      <c r="H161" s="33" t="s">
        <v>621</v>
      </c>
      <c r="I161" s="204">
        <v>0.377985106565095</v>
      </c>
      <c r="J161" s="35">
        <v>9.99000999000999E-4</v>
      </c>
      <c r="K161" s="167">
        <v>157.70865326238348</v>
      </c>
      <c r="L161" s="12"/>
    </row>
    <row r="162">
      <c r="A162" s="27" t="s">
        <v>622</v>
      </c>
      <c r="B162" s="28" t="s">
        <v>108</v>
      </c>
      <c r="C162" s="184">
        <v>0.0</v>
      </c>
      <c r="D162" s="32"/>
      <c r="E162" s="286">
        <v>0.0</v>
      </c>
      <c r="F162" s="19"/>
      <c r="G162" s="32" t="s">
        <v>623</v>
      </c>
      <c r="H162" s="33" t="s">
        <v>624</v>
      </c>
      <c r="I162" s="242">
        <v>0.0130959513823504</v>
      </c>
      <c r="J162" s="35">
        <v>9.99000999000999E-4</v>
      </c>
      <c r="K162" s="44">
        <v>106.62020905923345</v>
      </c>
      <c r="L162" s="12"/>
    </row>
    <row r="163">
      <c r="A163" s="27" t="s">
        <v>625</v>
      </c>
      <c r="B163" s="28" t="s">
        <v>626</v>
      </c>
      <c r="C163" s="245">
        <v>0.703514317590182</v>
      </c>
      <c r="D163" s="30"/>
      <c r="E163" s="287">
        <v>78.19248971831277</v>
      </c>
      <c r="F163" s="19"/>
      <c r="G163" s="32" t="s">
        <v>627</v>
      </c>
      <c r="H163" s="33" t="s">
        <v>628</v>
      </c>
      <c r="I163" s="242">
        <v>0.0718137464692288</v>
      </c>
      <c r="J163" s="35">
        <v>9.99000999000999E-4</v>
      </c>
      <c r="K163" s="54">
        <v>205.2348336594912</v>
      </c>
      <c r="L163" s="12"/>
    </row>
    <row r="164">
      <c r="A164" s="27" t="s">
        <v>629</v>
      </c>
      <c r="B164" s="28" t="s">
        <v>630</v>
      </c>
      <c r="C164" s="288">
        <v>0.0335161770174786</v>
      </c>
      <c r="D164" s="30"/>
      <c r="E164" s="91">
        <v>53.292926306452806</v>
      </c>
      <c r="F164" s="19"/>
      <c r="G164" s="32" t="s">
        <v>631</v>
      </c>
      <c r="H164" s="33" t="s">
        <v>632</v>
      </c>
      <c r="I164" s="242">
        <v>8.55944534794145E-4</v>
      </c>
      <c r="J164" s="35">
        <v>9.99000999000999E-4</v>
      </c>
      <c r="K164" s="141">
        <v>22.831050228310502</v>
      </c>
      <c r="L164" s="12"/>
    </row>
    <row r="165">
      <c r="A165" s="27" t="s">
        <v>633</v>
      </c>
      <c r="B165" s="28" t="s">
        <v>634</v>
      </c>
      <c r="C165" s="213">
        <v>0.00311454072145779</v>
      </c>
      <c r="D165" s="30"/>
      <c r="E165" s="42">
        <v>5.414360176168734</v>
      </c>
      <c r="F165" s="19"/>
      <c r="G165" s="32" t="s">
        <v>635</v>
      </c>
      <c r="H165" s="33" t="s">
        <v>636</v>
      </c>
      <c r="I165" s="289">
        <v>0.00487888384832663</v>
      </c>
      <c r="J165" s="35">
        <v>9.99000999000999E-4</v>
      </c>
      <c r="K165" s="102">
        <v>11.786600496277915</v>
      </c>
      <c r="L165" s="12"/>
    </row>
    <row r="166">
      <c r="A166" s="27" t="s">
        <v>637</v>
      </c>
      <c r="B166" s="28" t="s">
        <v>143</v>
      </c>
      <c r="C166" s="274">
        <v>0.00167348456675344</v>
      </c>
      <c r="D166" s="30"/>
      <c r="E166" s="290">
        <v>1.2303275747167683</v>
      </c>
      <c r="F166" s="19"/>
      <c r="G166" s="32" t="s">
        <v>638</v>
      </c>
      <c r="H166" s="33" t="s">
        <v>639</v>
      </c>
      <c r="I166" s="289">
        <v>0.0164341350680476</v>
      </c>
      <c r="J166" s="35">
        <v>9.99000999000999E-4</v>
      </c>
      <c r="K166" s="91">
        <v>16.681146828844483</v>
      </c>
      <c r="L166" s="12"/>
    </row>
    <row r="167">
      <c r="A167" s="27" t="s">
        <v>640</v>
      </c>
      <c r="B167" s="28" t="s">
        <v>641</v>
      </c>
      <c r="C167" s="291">
        <v>0.0689382670137598</v>
      </c>
      <c r="D167" s="30"/>
      <c r="E167" s="62">
        <v>22.80030133911412</v>
      </c>
      <c r="F167" s="19"/>
      <c r="G167" s="32" t="s">
        <v>642</v>
      </c>
      <c r="H167" s="33" t="s">
        <v>643</v>
      </c>
      <c r="I167" s="289">
        <v>0.158948900111273</v>
      </c>
      <c r="J167" s="35">
        <v>9.99000999000999E-4</v>
      </c>
      <c r="K167" s="36">
        <v>17.584561190863983</v>
      </c>
      <c r="L167" s="12"/>
    </row>
    <row r="168">
      <c r="A168" s="27" t="s">
        <v>644</v>
      </c>
      <c r="B168" s="28" t="s">
        <v>645</v>
      </c>
      <c r="C168" s="94">
        <v>0.0356080327259204</v>
      </c>
      <c r="D168" s="30"/>
      <c r="E168" s="275">
        <v>15.950690294234011</v>
      </c>
      <c r="F168" s="19"/>
      <c r="G168" s="32" t="s">
        <v>646</v>
      </c>
      <c r="H168" s="33" t="s">
        <v>647</v>
      </c>
      <c r="I168" s="289">
        <v>0.0448514936232132</v>
      </c>
      <c r="J168" s="35">
        <v>9.99000999000999E-4</v>
      </c>
      <c r="K168" s="44">
        <v>31.24254710231338</v>
      </c>
      <c r="L168" s="12"/>
    </row>
    <row r="169">
      <c r="A169" s="27" t="s">
        <v>648</v>
      </c>
      <c r="B169" s="28" t="s">
        <v>649</v>
      </c>
      <c r="C169" s="292">
        <v>0.13773707698029</v>
      </c>
      <c r="D169" s="30"/>
      <c r="E169" s="44">
        <v>95.91635239467168</v>
      </c>
      <c r="F169" s="19"/>
      <c r="G169" s="32" t="s">
        <v>650</v>
      </c>
      <c r="H169" s="33" t="s">
        <v>651</v>
      </c>
      <c r="I169" s="289">
        <v>0.021484207823333</v>
      </c>
      <c r="J169" s="35">
        <v>9.99000999000999E-4</v>
      </c>
      <c r="K169" s="89">
        <v>300.2392344497608</v>
      </c>
      <c r="L169" s="12"/>
    </row>
    <row r="170">
      <c r="A170" s="27" t="s">
        <v>652</v>
      </c>
      <c r="B170" s="28" t="s">
        <v>653</v>
      </c>
      <c r="C170" s="293">
        <v>0.184292487913723</v>
      </c>
      <c r="D170" s="30"/>
      <c r="E170" s="258">
        <v>136.42229142650677</v>
      </c>
      <c r="F170" s="19"/>
      <c r="G170" s="32" t="s">
        <v>654</v>
      </c>
      <c r="H170" s="33" t="s">
        <v>197</v>
      </c>
      <c r="I170" s="289">
        <v>1.71188906958829E-4</v>
      </c>
      <c r="J170" s="35">
        <v>0.00799200799200799</v>
      </c>
      <c r="K170" s="91">
        <v>13.422818791946309</v>
      </c>
      <c r="L170" s="12"/>
    </row>
    <row r="171">
      <c r="A171" s="27" t="s">
        <v>655</v>
      </c>
      <c r="B171" s="28" t="s">
        <v>108</v>
      </c>
      <c r="C171" s="77">
        <v>0.0</v>
      </c>
      <c r="D171" s="32"/>
      <c r="E171" s="278">
        <v>0.0</v>
      </c>
      <c r="F171" s="19"/>
      <c r="G171" s="32" t="s">
        <v>656</v>
      </c>
      <c r="H171" s="33" t="s">
        <v>657</v>
      </c>
      <c r="I171" s="289">
        <v>0.0301292476247539</v>
      </c>
      <c r="J171" s="35">
        <v>9.99000999000999E-4</v>
      </c>
      <c r="K171" s="46">
        <v>7.980049875311721</v>
      </c>
      <c r="L171" s="12"/>
    </row>
    <row r="172">
      <c r="A172" s="27" t="s">
        <v>658</v>
      </c>
      <c r="B172" s="28" t="s">
        <v>108</v>
      </c>
      <c r="C172" s="170">
        <v>0.0</v>
      </c>
      <c r="D172" s="32"/>
      <c r="E172" s="89">
        <v>0.0</v>
      </c>
      <c r="F172" s="19"/>
      <c r="G172" s="32" t="s">
        <v>659</v>
      </c>
      <c r="H172" s="33" t="s">
        <v>660</v>
      </c>
      <c r="I172" s="294">
        <v>0.0198579132072242</v>
      </c>
      <c r="J172" s="35">
        <v>9.99000999000999E-4</v>
      </c>
      <c r="K172" s="295">
        <v>2.9723773894326855</v>
      </c>
      <c r="L172" s="12"/>
    </row>
    <row r="173">
      <c r="A173" s="27" t="s">
        <v>661</v>
      </c>
      <c r="B173" s="28" t="s">
        <v>108</v>
      </c>
      <c r="C173" s="211">
        <v>0.0</v>
      </c>
      <c r="D173" s="32"/>
      <c r="E173" s="240">
        <v>0.0</v>
      </c>
      <c r="F173" s="19"/>
      <c r="G173" s="32" t="s">
        <v>662</v>
      </c>
      <c r="H173" s="33" t="s">
        <v>663</v>
      </c>
      <c r="I173" s="294">
        <v>0.169305828982282</v>
      </c>
      <c r="J173" s="35">
        <v>9.99000999000999E-4</v>
      </c>
      <c r="K173" s="141">
        <v>58.640419791882834</v>
      </c>
      <c r="L173" s="12"/>
    </row>
    <row r="174">
      <c r="A174" s="27" t="s">
        <v>664</v>
      </c>
      <c r="B174" s="28" t="s">
        <v>665</v>
      </c>
      <c r="C174" s="182">
        <v>0.0235449981405727</v>
      </c>
      <c r="D174" s="30"/>
      <c r="E174" s="296">
        <v>1.7789875751854942</v>
      </c>
      <c r="F174" s="19"/>
      <c r="G174" s="32" t="s">
        <v>666</v>
      </c>
      <c r="H174" s="33" t="s">
        <v>667</v>
      </c>
      <c r="I174" s="294">
        <v>0.0149790293588975</v>
      </c>
      <c r="J174" s="35">
        <v>9.99000999000999E-4</v>
      </c>
      <c r="K174" s="91">
        <v>225.51546391752578</v>
      </c>
      <c r="L174" s="12"/>
    </row>
    <row r="175">
      <c r="A175" s="27" t="s">
        <v>668</v>
      </c>
      <c r="B175" s="28" t="s">
        <v>108</v>
      </c>
      <c r="C175" s="268">
        <v>0.0</v>
      </c>
      <c r="D175" s="32"/>
      <c r="E175" s="188">
        <v>0.0</v>
      </c>
      <c r="F175" s="19"/>
      <c r="G175" s="32" t="s">
        <v>669</v>
      </c>
      <c r="H175" s="33" t="s">
        <v>670</v>
      </c>
      <c r="I175" s="294">
        <v>0.273131901052812</v>
      </c>
      <c r="J175" s="35">
        <v>9.99000999000999E-4</v>
      </c>
      <c r="K175" s="46">
        <v>63.45954975737809</v>
      </c>
      <c r="L175" s="12"/>
    </row>
    <row r="176">
      <c r="A176" s="27" t="s">
        <v>671</v>
      </c>
      <c r="B176" s="28" t="s">
        <v>108</v>
      </c>
      <c r="C176" s="151">
        <v>0.0</v>
      </c>
      <c r="D176" s="32"/>
      <c r="E176" s="56">
        <v>0.0</v>
      </c>
      <c r="F176" s="19"/>
      <c r="G176" s="32" t="s">
        <v>672</v>
      </c>
      <c r="H176" s="33" t="s">
        <v>673</v>
      </c>
      <c r="I176" s="132">
        <v>0.0192587520328683</v>
      </c>
      <c r="J176" s="35">
        <v>9.99000999000999E-4</v>
      </c>
      <c r="K176" s="102">
        <v>11.767782426778242</v>
      </c>
      <c r="L176" s="12"/>
    </row>
    <row r="177">
      <c r="A177" s="27" t="s">
        <v>674</v>
      </c>
      <c r="B177" s="28" t="s">
        <v>675</v>
      </c>
      <c r="C177" s="268">
        <v>0.329211602826329</v>
      </c>
      <c r="D177" s="30"/>
      <c r="E177" s="144">
        <v>113.3156261000352</v>
      </c>
      <c r="F177" s="19"/>
      <c r="G177" s="32" t="s">
        <v>676</v>
      </c>
      <c r="H177" s="33" t="s">
        <v>677</v>
      </c>
      <c r="I177" s="297">
        <v>0.135838397671831</v>
      </c>
      <c r="J177" s="35">
        <v>9.99000999000999E-4</v>
      </c>
      <c r="K177" s="198">
        <v>46.400795275130115</v>
      </c>
      <c r="L177" s="12"/>
    </row>
    <row r="178">
      <c r="A178" s="27" t="s">
        <v>678</v>
      </c>
      <c r="B178" s="28" t="s">
        <v>108</v>
      </c>
      <c r="C178" s="153">
        <v>0.0</v>
      </c>
      <c r="D178" s="32"/>
      <c r="E178" s="167">
        <v>0.0</v>
      </c>
      <c r="F178" s="19"/>
      <c r="G178" s="32" t="s">
        <v>679</v>
      </c>
      <c r="H178" s="33" t="s">
        <v>680</v>
      </c>
      <c r="I178" s="298">
        <v>0.0748095523410083</v>
      </c>
      <c r="J178" s="35">
        <v>9.99000999000999E-4</v>
      </c>
      <c r="K178" s="40">
        <v>186.79204958324428</v>
      </c>
      <c r="L178" s="12"/>
    </row>
    <row r="179">
      <c r="A179" s="27" t="s">
        <v>681</v>
      </c>
      <c r="B179" s="28" t="s">
        <v>682</v>
      </c>
      <c r="C179" s="249">
        <v>0.134761993306062</v>
      </c>
      <c r="D179" s="30"/>
      <c r="E179" s="231">
        <v>24.903679714110222</v>
      </c>
      <c r="F179" s="19"/>
      <c r="G179" s="32" t="s">
        <v>683</v>
      </c>
      <c r="H179" s="33" t="s">
        <v>684</v>
      </c>
      <c r="I179" s="299">
        <v>0.435932551570658</v>
      </c>
      <c r="J179" s="35">
        <v>9.99000999000999E-4</v>
      </c>
      <c r="K179" s="108">
        <v>68.52798708288483</v>
      </c>
      <c r="L179" s="12"/>
    </row>
    <row r="180">
      <c r="A180" s="27" t="s">
        <v>685</v>
      </c>
      <c r="B180" s="28" t="s">
        <v>686</v>
      </c>
      <c r="C180" s="77">
        <v>0.0871141688359985</v>
      </c>
      <c r="D180" s="30"/>
      <c r="E180" s="31">
        <v>55.057731292417074</v>
      </c>
      <c r="F180" s="19"/>
      <c r="G180" s="32" t="s">
        <v>687</v>
      </c>
      <c r="H180" s="33" t="s">
        <v>688</v>
      </c>
      <c r="I180" s="299">
        <v>0.00505007275528546</v>
      </c>
      <c r="J180" s="35">
        <v>9.99000999000999E-4</v>
      </c>
      <c r="K180" s="79">
        <v>109.05730129390018</v>
      </c>
      <c r="L180" s="12"/>
    </row>
    <row r="181">
      <c r="A181" s="27" t="s">
        <v>689</v>
      </c>
      <c r="B181" s="28" t="s">
        <v>690</v>
      </c>
      <c r="C181" s="189">
        <v>0.056131461509855</v>
      </c>
      <c r="D181" s="30"/>
      <c r="E181" s="31">
        <v>91.28709128709129</v>
      </c>
      <c r="F181" s="19"/>
      <c r="G181" s="32" t="s">
        <v>691</v>
      </c>
      <c r="H181" s="33" t="s">
        <v>692</v>
      </c>
      <c r="I181" s="299">
        <v>0.533424634083711</v>
      </c>
      <c r="J181" s="35">
        <v>9.99000999000999E-4</v>
      </c>
      <c r="K181" s="276">
        <v>80.00513511778676</v>
      </c>
      <c r="L181" s="12"/>
    </row>
    <row r="182">
      <c r="A182" s="27" t="s">
        <v>693</v>
      </c>
      <c r="B182" s="28" t="s">
        <v>694</v>
      </c>
      <c r="C182" s="228">
        <v>0.371676273707698</v>
      </c>
      <c r="D182" s="30"/>
      <c r="E182" s="62">
        <v>63.60450732460135</v>
      </c>
      <c r="F182" s="19"/>
      <c r="G182" s="32" t="s">
        <v>695</v>
      </c>
      <c r="H182" s="33" t="s">
        <v>696</v>
      </c>
      <c r="I182" s="299">
        <v>0.0458786270649662</v>
      </c>
      <c r="J182" s="35">
        <v>9.99000999000999E-4</v>
      </c>
      <c r="K182" s="258">
        <v>21.437427508698956</v>
      </c>
      <c r="L182" s="12"/>
    </row>
    <row r="183">
      <c r="A183" s="27" t="s">
        <v>697</v>
      </c>
      <c r="B183" s="28" t="s">
        <v>698</v>
      </c>
      <c r="C183" s="196">
        <v>0.00165024172554853</v>
      </c>
      <c r="D183" s="30"/>
      <c r="E183" s="52">
        <v>13.698630136986301</v>
      </c>
      <c r="F183" s="19"/>
      <c r="G183" s="32" t="s">
        <v>699</v>
      </c>
      <c r="H183" s="33" t="s">
        <v>700</v>
      </c>
      <c r="I183" s="299">
        <v>0.0250791748694685</v>
      </c>
      <c r="J183" s="35">
        <v>9.99000999000999E-4</v>
      </c>
      <c r="K183" s="79">
        <v>112.60568793235973</v>
      </c>
      <c r="L183" s="12"/>
    </row>
    <row r="184">
      <c r="A184" s="27" t="s">
        <v>701</v>
      </c>
      <c r="B184" s="28" t="s">
        <v>702</v>
      </c>
      <c r="C184" s="213">
        <v>0.00176645593157308</v>
      </c>
      <c r="D184" s="30"/>
      <c r="E184" s="154">
        <v>19.191919191919194</v>
      </c>
      <c r="F184" s="19"/>
      <c r="G184" s="32" t="s">
        <v>703</v>
      </c>
      <c r="H184" s="33" t="s">
        <v>704</v>
      </c>
      <c r="I184" s="175">
        <v>0.151930154925961</v>
      </c>
      <c r="J184" s="35">
        <v>9.99000999000999E-4</v>
      </c>
      <c r="K184" s="141">
        <v>81.65424602079308</v>
      </c>
      <c r="L184" s="12"/>
    </row>
    <row r="185">
      <c r="A185" s="27" t="s">
        <v>705</v>
      </c>
      <c r="B185" s="28" t="s">
        <v>706</v>
      </c>
      <c r="C185" s="145">
        <v>0.32130903681666</v>
      </c>
      <c r="D185" s="30"/>
      <c r="E185" s="31">
        <v>69.48758934764906</v>
      </c>
      <c r="F185" s="19"/>
      <c r="G185" s="32" t="s">
        <v>707</v>
      </c>
      <c r="H185" s="33" t="s">
        <v>708</v>
      </c>
      <c r="I185" s="175">
        <v>0.516733715655226</v>
      </c>
      <c r="J185" s="35">
        <v>9.99000999000999E-4</v>
      </c>
      <c r="K185" s="48">
        <v>36.18198272710382</v>
      </c>
      <c r="L185" s="12"/>
    </row>
    <row r="186">
      <c r="A186" s="27" t="s">
        <v>709</v>
      </c>
      <c r="B186" s="28" t="s">
        <v>62</v>
      </c>
      <c r="C186" s="224">
        <v>1.85942729639271E-4</v>
      </c>
      <c r="D186" s="30"/>
      <c r="E186" s="46">
        <v>1.287001287001287</v>
      </c>
      <c r="F186" s="19"/>
      <c r="G186" s="32" t="s">
        <v>710</v>
      </c>
      <c r="H186" s="33" t="s">
        <v>711</v>
      </c>
      <c r="I186" s="300">
        <v>0.10083026619875</v>
      </c>
      <c r="J186" s="35">
        <v>9.99000999000999E-4</v>
      </c>
      <c r="K186" s="46">
        <v>28.127313101406365</v>
      </c>
      <c r="L186" s="12"/>
    </row>
    <row r="187">
      <c r="A187" s="27" t="s">
        <v>712</v>
      </c>
      <c r="B187" s="28" t="s">
        <v>713</v>
      </c>
      <c r="C187" s="77">
        <v>0.00199888434362216</v>
      </c>
      <c r="D187" s="30"/>
      <c r="E187" s="108">
        <v>4.7566371681415935</v>
      </c>
      <c r="F187" s="19"/>
      <c r="G187" s="32" t="s">
        <v>714</v>
      </c>
      <c r="H187" s="33" t="s">
        <v>715</v>
      </c>
      <c r="I187" s="301">
        <v>0.162971839424805</v>
      </c>
      <c r="J187" s="35">
        <v>9.99000999000999E-4</v>
      </c>
      <c r="K187" s="56">
        <v>28.853730981390555</v>
      </c>
      <c r="L187" s="12"/>
    </row>
    <row r="188">
      <c r="A188" s="27" t="s">
        <v>716</v>
      </c>
      <c r="B188" s="28" t="s">
        <v>108</v>
      </c>
      <c r="C188" s="301">
        <v>0.0</v>
      </c>
      <c r="D188" s="32"/>
      <c r="E188" s="73">
        <v>0.0</v>
      </c>
      <c r="F188" s="19"/>
      <c r="G188" s="32" t="s">
        <v>717</v>
      </c>
      <c r="H188" s="33" t="s">
        <v>718</v>
      </c>
      <c r="I188" s="252">
        <v>0.159976033553026</v>
      </c>
      <c r="J188" s="35">
        <v>9.99000999000999E-4</v>
      </c>
      <c r="K188" s="302">
        <v>86.6039571845605</v>
      </c>
      <c r="L188" s="12"/>
    </row>
    <row r="189">
      <c r="A189" s="27" t="s">
        <v>719</v>
      </c>
      <c r="B189" s="28" t="s">
        <v>720</v>
      </c>
      <c r="C189" s="215">
        <v>0.00330048345109706</v>
      </c>
      <c r="D189" s="30"/>
      <c r="E189" s="81">
        <v>1.2264004283764876</v>
      </c>
      <c r="F189" s="19"/>
      <c r="G189" s="32" t="s">
        <v>721</v>
      </c>
      <c r="H189" s="33" t="s">
        <v>722</v>
      </c>
      <c r="I189" s="291">
        <v>0.192330736968244</v>
      </c>
      <c r="J189" s="35">
        <v>9.99000999000999E-4</v>
      </c>
      <c r="K189" s="117">
        <v>23.8186096800865</v>
      </c>
      <c r="L189" s="12"/>
    </row>
    <row r="190">
      <c r="A190" s="27" t="s">
        <v>723</v>
      </c>
      <c r="B190" s="28" t="s">
        <v>724</v>
      </c>
      <c r="C190" s="200">
        <v>0.215228709557456</v>
      </c>
      <c r="D190" s="30"/>
      <c r="E190" s="231">
        <v>99.58381279103531</v>
      </c>
      <c r="F190" s="19"/>
      <c r="G190" s="32" t="s">
        <v>725</v>
      </c>
      <c r="H190" s="33" t="s">
        <v>726</v>
      </c>
      <c r="I190" s="291">
        <v>0.159034494564752</v>
      </c>
      <c r="J190" s="35">
        <v>9.99000999000999E-4</v>
      </c>
      <c r="K190" s="52">
        <v>39.33690428302246</v>
      </c>
      <c r="L190" s="12"/>
    </row>
    <row r="191">
      <c r="A191" s="27" t="s">
        <v>727</v>
      </c>
      <c r="B191" s="28" t="s">
        <v>728</v>
      </c>
      <c r="C191" s="204">
        <v>0.162723131275567</v>
      </c>
      <c r="D191" s="30"/>
      <c r="E191" s="44">
        <v>48.71853753923022</v>
      </c>
      <c r="F191" s="19"/>
      <c r="G191" s="32" t="s">
        <v>729</v>
      </c>
      <c r="H191" s="33" t="s">
        <v>201</v>
      </c>
      <c r="I191" s="55">
        <v>0.00205426688350595</v>
      </c>
      <c r="J191" s="35">
        <v>9.99000999000999E-4</v>
      </c>
      <c r="K191" s="50">
        <v>18.972332015810277</v>
      </c>
      <c r="L191" s="12"/>
    </row>
    <row r="192">
      <c r="A192" s="27" t="s">
        <v>730</v>
      </c>
      <c r="B192" s="28" t="s">
        <v>731</v>
      </c>
      <c r="C192" s="303">
        <v>0.255671253253998</v>
      </c>
      <c r="D192" s="30"/>
      <c r="E192" s="227">
        <v>107.6257753947909</v>
      </c>
      <c r="F192" s="19"/>
      <c r="G192" s="32" t="s">
        <v>732</v>
      </c>
      <c r="H192" s="33" t="s">
        <v>733</v>
      </c>
      <c r="I192" s="55">
        <v>0.011983223487118</v>
      </c>
      <c r="J192" s="35">
        <v>9.99000999000999E-4</v>
      </c>
      <c r="K192" s="207">
        <v>43.559427504667084</v>
      </c>
      <c r="L192" s="12"/>
    </row>
    <row r="193">
      <c r="A193" s="27" t="s">
        <v>734</v>
      </c>
      <c r="B193" s="28" t="s">
        <v>735</v>
      </c>
      <c r="C193" s="210">
        <v>0.455792116028263</v>
      </c>
      <c r="D193" s="30"/>
      <c r="E193" s="79">
        <v>30.934405179186083</v>
      </c>
      <c r="F193" s="19"/>
      <c r="G193" s="32" t="s">
        <v>736</v>
      </c>
      <c r="H193" s="33" t="s">
        <v>737</v>
      </c>
      <c r="I193" s="251">
        <v>0.430540101001455</v>
      </c>
      <c r="J193" s="35">
        <v>9.99000999000999E-4</v>
      </c>
      <c r="K193" s="46">
        <v>34.478740394963225</v>
      </c>
      <c r="L193" s="12"/>
    </row>
    <row r="194">
      <c r="A194" s="27" t="s">
        <v>738</v>
      </c>
      <c r="B194" s="28" t="s">
        <v>155</v>
      </c>
      <c r="C194" s="64">
        <v>0.0220574563034585</v>
      </c>
      <c r="D194" s="30"/>
      <c r="E194" s="304">
        <v>7.506129874238709</v>
      </c>
      <c r="F194" s="19"/>
      <c r="G194" s="32" t="s">
        <v>739</v>
      </c>
      <c r="H194" s="33" t="s">
        <v>740</v>
      </c>
      <c r="I194" s="251">
        <v>0.0855944534794145</v>
      </c>
      <c r="J194" s="35">
        <v>9.99000999000999E-4</v>
      </c>
      <c r="K194" s="62">
        <v>9.122006841505131</v>
      </c>
      <c r="L194" s="12"/>
    </row>
    <row r="195">
      <c r="A195" s="27" t="s">
        <v>741</v>
      </c>
      <c r="B195" s="28" t="s">
        <v>742</v>
      </c>
      <c r="C195" s="204">
        <v>0.364796392711045</v>
      </c>
      <c r="D195" s="30"/>
      <c r="E195" s="165">
        <v>34.14294571282509</v>
      </c>
      <c r="F195" s="19"/>
      <c r="G195" s="32" t="s">
        <v>743</v>
      </c>
      <c r="H195" s="33" t="s">
        <v>744</v>
      </c>
      <c r="I195" s="251">
        <v>0.393991269365745</v>
      </c>
      <c r="J195" s="35">
        <v>9.99000999000999E-4</v>
      </c>
      <c r="K195" s="93">
        <v>31.682554978146403</v>
      </c>
      <c r="L195" s="12"/>
    </row>
    <row r="196">
      <c r="A196" s="27" t="s">
        <v>745</v>
      </c>
      <c r="B196" s="28" t="s">
        <v>746</v>
      </c>
      <c r="C196" s="55">
        <v>0.00450911119375232</v>
      </c>
      <c r="D196" s="30"/>
      <c r="E196" s="108">
        <v>77.32164208848147</v>
      </c>
      <c r="F196" s="19"/>
      <c r="G196" s="32" t="s">
        <v>747</v>
      </c>
      <c r="H196" s="33" t="s">
        <v>748</v>
      </c>
      <c r="I196" s="251">
        <v>0.285799880167765</v>
      </c>
      <c r="J196" s="35">
        <v>9.99000999000999E-4</v>
      </c>
      <c r="K196" s="52">
        <v>146.82731630095424</v>
      </c>
      <c r="L196" s="12"/>
    </row>
    <row r="197">
      <c r="A197" s="27" t="s">
        <v>749</v>
      </c>
      <c r="B197" s="28" t="s">
        <v>750</v>
      </c>
      <c r="C197" s="190">
        <v>0.00109241353663072</v>
      </c>
      <c r="D197" s="30"/>
      <c r="E197" s="56">
        <v>21.91142191142191</v>
      </c>
      <c r="F197" s="19"/>
      <c r="G197" s="32" t="s">
        <v>751</v>
      </c>
      <c r="H197" s="33" t="s">
        <v>752</v>
      </c>
      <c r="I197" s="251">
        <v>0.00128391680219122</v>
      </c>
      <c r="J197" s="35">
        <v>9.99000999000999E-4</v>
      </c>
      <c r="K197" s="95">
        <v>33.78378378378378</v>
      </c>
      <c r="L197" s="12"/>
    </row>
    <row r="198">
      <c r="A198" s="27" t="s">
        <v>753</v>
      </c>
      <c r="B198" s="28" t="s">
        <v>754</v>
      </c>
      <c r="C198" s="77">
        <v>0.0210347712904425</v>
      </c>
      <c r="D198" s="30"/>
      <c r="E198" s="46">
        <v>259.0154550658271</v>
      </c>
      <c r="F198" s="19"/>
      <c r="G198" s="32" t="s">
        <v>755</v>
      </c>
      <c r="H198" s="33" t="s">
        <v>756</v>
      </c>
      <c r="I198" s="226">
        <v>0.580758366857828</v>
      </c>
      <c r="J198" s="35">
        <v>9.99000999000999E-4</v>
      </c>
      <c r="K198" s="91">
        <v>66.23259991019309</v>
      </c>
      <c r="L198" s="12"/>
    </row>
    <row r="199">
      <c r="A199" s="27" t="s">
        <v>757</v>
      </c>
      <c r="B199" s="28" t="s">
        <v>758</v>
      </c>
      <c r="C199" s="305">
        <v>0.026008739308293</v>
      </c>
      <c r="D199" s="30"/>
      <c r="E199" s="177">
        <v>555.8867362146051</v>
      </c>
      <c r="F199" s="19"/>
      <c r="G199" s="32" t="s">
        <v>759</v>
      </c>
      <c r="H199" s="33" t="s">
        <v>760</v>
      </c>
      <c r="I199" s="226">
        <v>0.145852948728922</v>
      </c>
      <c r="J199" s="35">
        <v>9.99000999000999E-4</v>
      </c>
      <c r="K199" s="31">
        <v>177.96344647519584</v>
      </c>
      <c r="L199" s="12"/>
    </row>
    <row r="200">
      <c r="A200" s="27" t="s">
        <v>761</v>
      </c>
      <c r="B200" s="28" t="s">
        <v>762</v>
      </c>
      <c r="C200" s="179">
        <v>0.283609148382298</v>
      </c>
      <c r="D200" s="30"/>
      <c r="E200" s="198">
        <v>69.90146654445462</v>
      </c>
      <c r="F200" s="19"/>
      <c r="G200" s="32" t="s">
        <v>763</v>
      </c>
      <c r="H200" s="33" t="s">
        <v>764</v>
      </c>
      <c r="I200" s="226">
        <v>0.686553111358384</v>
      </c>
      <c r="J200" s="35">
        <v>9.99000999000999E-4</v>
      </c>
      <c r="K200" s="207">
        <v>35.36985999338551</v>
      </c>
      <c r="L200" s="12"/>
    </row>
    <row r="201">
      <c r="A201" s="27" t="s">
        <v>765</v>
      </c>
      <c r="B201" s="28" t="s">
        <v>766</v>
      </c>
      <c r="C201" s="87">
        <v>0.669626255113425</v>
      </c>
      <c r="D201" s="30"/>
      <c r="E201" s="141">
        <v>86.48275448023294</v>
      </c>
      <c r="F201" s="19"/>
      <c r="G201" s="32" t="s">
        <v>767</v>
      </c>
      <c r="H201" s="33" t="s">
        <v>768</v>
      </c>
      <c r="I201" s="61">
        <v>0.503295386458957</v>
      </c>
      <c r="J201" s="35">
        <v>9.99000999000999E-4</v>
      </c>
      <c r="K201" s="44">
        <v>112.87288363343187</v>
      </c>
      <c r="L201" s="12"/>
    </row>
    <row r="202">
      <c r="A202" s="27" t="s">
        <v>769</v>
      </c>
      <c r="B202" s="28" t="s">
        <v>770</v>
      </c>
      <c r="C202" s="200">
        <v>0.00341669765712161</v>
      </c>
      <c r="D202" s="30"/>
      <c r="E202" s="270">
        <v>9.82883123829901</v>
      </c>
      <c r="F202" s="19"/>
      <c r="G202" s="32" t="s">
        <v>771</v>
      </c>
      <c r="H202" s="33" t="s">
        <v>225</v>
      </c>
      <c r="I202" s="61">
        <v>5.99161174355902E-4</v>
      </c>
      <c r="J202" s="35">
        <v>9.99000999000999E-4</v>
      </c>
      <c r="K202" s="48">
        <v>29.411764705882355</v>
      </c>
      <c r="L202" s="12"/>
    </row>
    <row r="203">
      <c r="A203" s="27" t="s">
        <v>772</v>
      </c>
      <c r="B203" s="28" t="s">
        <v>773</v>
      </c>
      <c r="C203" s="289">
        <v>0.0185013015991075</v>
      </c>
      <c r="D203" s="30"/>
      <c r="E203" s="50">
        <v>80.65660147937987</v>
      </c>
      <c r="F203" s="19"/>
      <c r="G203" s="32" t="s">
        <v>774</v>
      </c>
      <c r="H203" s="33" t="s">
        <v>197</v>
      </c>
      <c r="I203" s="61">
        <v>1.71188906958829E-4</v>
      </c>
      <c r="J203" s="35">
        <v>0.00999000999000999</v>
      </c>
      <c r="K203" s="42">
        <v>10.869565217391305</v>
      </c>
      <c r="L203" s="12"/>
    </row>
    <row r="204">
      <c r="A204" s="27" t="s">
        <v>775</v>
      </c>
      <c r="B204" s="28" t="s">
        <v>776</v>
      </c>
      <c r="C204" s="293">
        <v>0.229383599851246</v>
      </c>
      <c r="D204" s="30"/>
      <c r="E204" s="306">
        <v>59.71440672838385</v>
      </c>
      <c r="F204" s="19"/>
      <c r="G204" s="32" t="s">
        <v>777</v>
      </c>
      <c r="H204" s="33" t="s">
        <v>362</v>
      </c>
      <c r="I204" s="61">
        <v>0.016519729521527</v>
      </c>
      <c r="J204" s="35">
        <v>9.99000999000999E-4</v>
      </c>
      <c r="K204" s="68">
        <v>27.753810756399197</v>
      </c>
      <c r="L204" s="12"/>
    </row>
    <row r="205">
      <c r="A205" s="27" t="s">
        <v>778</v>
      </c>
      <c r="B205" s="28" t="s">
        <v>779</v>
      </c>
      <c r="C205" s="307">
        <v>0.166139828932689</v>
      </c>
      <c r="D205" s="30"/>
      <c r="E205" s="62">
        <v>111.8973074514715</v>
      </c>
      <c r="F205" s="19"/>
      <c r="G205" s="32" t="s">
        <v>780</v>
      </c>
      <c r="H205" s="33" t="s">
        <v>781</v>
      </c>
      <c r="I205" s="145">
        <v>0.429427373106223</v>
      </c>
      <c r="J205" s="35">
        <v>9.99000999000999E-4</v>
      </c>
      <c r="K205" s="308">
        <v>60.06369121731635</v>
      </c>
      <c r="L205" s="12"/>
    </row>
    <row r="206">
      <c r="A206" s="27" t="s">
        <v>782</v>
      </c>
      <c r="B206" s="28" t="s">
        <v>783</v>
      </c>
      <c r="C206" s="307">
        <v>0.106057084417999</v>
      </c>
      <c r="D206" s="30"/>
      <c r="E206" s="44">
        <v>272.8903773697745</v>
      </c>
      <c r="F206" s="19"/>
      <c r="G206" s="32" t="s">
        <v>784</v>
      </c>
      <c r="H206" s="33" t="s">
        <v>785</v>
      </c>
      <c r="I206" s="145">
        <v>0.405717709492425</v>
      </c>
      <c r="J206" s="35">
        <v>9.99000999000999E-4</v>
      </c>
      <c r="K206" s="40">
        <v>93.93206769450279</v>
      </c>
      <c r="L206" s="12"/>
    </row>
    <row r="207">
      <c r="A207" s="27" t="s">
        <v>786</v>
      </c>
      <c r="B207" s="28" t="s">
        <v>787</v>
      </c>
      <c r="C207" s="137">
        <v>0.586463369282261</v>
      </c>
      <c r="D207" s="30"/>
      <c r="E207" s="309">
        <v>65.54617482789973</v>
      </c>
      <c r="F207" s="19"/>
      <c r="G207" s="32" t="s">
        <v>788</v>
      </c>
      <c r="H207" s="33" t="s">
        <v>789</v>
      </c>
      <c r="I207" s="145">
        <v>2.56783360438244E-4</v>
      </c>
      <c r="J207" s="35">
        <v>0.018981018981019</v>
      </c>
      <c r="K207" s="236">
        <v>4.966887417218543</v>
      </c>
      <c r="L207" s="12"/>
    </row>
    <row r="208">
      <c r="A208" s="27" t="s">
        <v>790</v>
      </c>
      <c r="B208" s="28" t="s">
        <v>791</v>
      </c>
      <c r="C208" s="77">
        <v>0.0346783190777241</v>
      </c>
      <c r="D208" s="30"/>
      <c r="E208" s="276">
        <v>79.44198924444919</v>
      </c>
      <c r="F208" s="19"/>
      <c r="G208" s="32" t="s">
        <v>792</v>
      </c>
      <c r="H208" s="33" t="s">
        <v>793</v>
      </c>
      <c r="I208" s="145">
        <v>0.0112128734058033</v>
      </c>
      <c r="J208" s="35">
        <v>9.99000999000999E-4</v>
      </c>
      <c r="K208" s="144">
        <v>108.98502495840266</v>
      </c>
      <c r="L208" s="12"/>
    </row>
    <row r="209">
      <c r="A209" s="27" t="s">
        <v>794</v>
      </c>
      <c r="B209" s="28" t="s">
        <v>795</v>
      </c>
      <c r="C209" s="94">
        <v>0.238471550762365</v>
      </c>
      <c r="D209" s="30"/>
      <c r="E209" s="52">
        <v>68.50549846764017</v>
      </c>
      <c r="F209" s="19"/>
      <c r="G209" s="32" t="s">
        <v>796</v>
      </c>
      <c r="H209" s="33" t="s">
        <v>797</v>
      </c>
      <c r="I209" s="305">
        <v>0.168792262261405</v>
      </c>
      <c r="J209" s="35">
        <v>9.99000999000999E-4</v>
      </c>
      <c r="K209" s="108">
        <v>174.88471089038666</v>
      </c>
      <c r="L209" s="12"/>
    </row>
    <row r="210">
      <c r="A210" s="27" t="s">
        <v>798</v>
      </c>
      <c r="B210" s="28" t="s">
        <v>799</v>
      </c>
      <c r="C210" s="228">
        <v>0.252091855708442</v>
      </c>
      <c r="D210" s="30"/>
      <c r="E210" s="310">
        <v>154.88090478094475</v>
      </c>
      <c r="F210" s="19"/>
      <c r="G210" s="32" t="s">
        <v>800</v>
      </c>
      <c r="H210" s="33" t="s">
        <v>801</v>
      </c>
      <c r="I210" s="305">
        <v>0.237781391765814</v>
      </c>
      <c r="J210" s="35">
        <v>9.99000999000999E-4</v>
      </c>
      <c r="K210" s="54">
        <v>89.61001258023934</v>
      </c>
      <c r="L210" s="12"/>
    </row>
    <row r="211">
      <c r="A211" s="27" t="s">
        <v>802</v>
      </c>
      <c r="B211" s="28" t="s">
        <v>803</v>
      </c>
      <c r="C211" s="262">
        <v>0.177110449981406</v>
      </c>
      <c r="D211" s="30"/>
      <c r="E211" s="58">
        <v>39.37903092442534</v>
      </c>
      <c r="F211" s="19"/>
      <c r="G211" s="32" t="s">
        <v>804</v>
      </c>
      <c r="H211" s="33" t="s">
        <v>805</v>
      </c>
      <c r="I211" s="311">
        <v>0.587520328682701</v>
      </c>
      <c r="J211" s="35">
        <v>9.99000999000999E-4</v>
      </c>
      <c r="K211" s="177">
        <v>70.76288659793815</v>
      </c>
      <c r="L211" s="12"/>
    </row>
    <row r="212">
      <c r="A212" s="27" t="s">
        <v>806</v>
      </c>
      <c r="B212" s="28" t="s">
        <v>807</v>
      </c>
      <c r="C212" s="215">
        <v>0.206884529564894</v>
      </c>
      <c r="D212" s="30"/>
      <c r="E212" s="302">
        <v>56.420788407781394</v>
      </c>
      <c r="F212" s="19"/>
      <c r="G212" s="32" t="s">
        <v>808</v>
      </c>
      <c r="H212" s="33" t="s">
        <v>809</v>
      </c>
      <c r="I212" s="311">
        <v>0.34357613626637</v>
      </c>
      <c r="J212" s="35">
        <v>9.99000999000999E-4</v>
      </c>
      <c r="K212" s="44">
        <v>70.8673928779506</v>
      </c>
      <c r="L212" s="12"/>
    </row>
    <row r="213">
      <c r="A213" s="27" t="s">
        <v>810</v>
      </c>
      <c r="B213" s="28" t="s">
        <v>283</v>
      </c>
      <c r="C213" s="294">
        <v>0.0550390479732242</v>
      </c>
      <c r="D213" s="30"/>
      <c r="E213" s="139">
        <v>92.79724116310055</v>
      </c>
      <c r="F213" s="19"/>
      <c r="G213" s="32" t="s">
        <v>811</v>
      </c>
      <c r="H213" s="33" t="s">
        <v>812</v>
      </c>
      <c r="I213" s="311">
        <v>0.0059060172900796</v>
      </c>
      <c r="J213" s="35">
        <v>9.99000999000999E-4</v>
      </c>
      <c r="K213" s="312">
        <v>63.12900274473925</v>
      </c>
      <c r="L213" s="12"/>
    </row>
    <row r="214">
      <c r="A214" s="27" t="s">
        <v>813</v>
      </c>
      <c r="B214" s="28" t="s">
        <v>814</v>
      </c>
      <c r="C214" s="298">
        <v>0.620026031982149</v>
      </c>
      <c r="D214" s="30"/>
      <c r="E214" s="313">
        <v>66.36629837965324</v>
      </c>
      <c r="F214" s="19"/>
      <c r="G214" s="32" t="s">
        <v>815</v>
      </c>
      <c r="H214" s="33" t="s">
        <v>816</v>
      </c>
      <c r="I214" s="314">
        <v>0.515792176666952</v>
      </c>
      <c r="J214" s="35">
        <v>9.99000999000999E-4</v>
      </c>
      <c r="K214" s="315">
        <v>99.20811313610247</v>
      </c>
      <c r="L214" s="12"/>
    </row>
    <row r="215">
      <c r="A215" s="27" t="s">
        <v>817</v>
      </c>
      <c r="B215" s="28" t="s">
        <v>818</v>
      </c>
      <c r="C215" s="77">
        <v>0.167604127928598</v>
      </c>
      <c r="D215" s="30"/>
      <c r="E215" s="48">
        <v>87.37111216119612</v>
      </c>
      <c r="F215" s="19"/>
      <c r="G215" s="32" t="s">
        <v>819</v>
      </c>
      <c r="H215" s="33" t="s">
        <v>820</v>
      </c>
      <c r="I215" s="314">
        <v>0.480441667379954</v>
      </c>
      <c r="J215" s="35">
        <v>9.99000999000999E-4</v>
      </c>
      <c r="K215" s="91">
        <v>85.50406726990221</v>
      </c>
      <c r="L215" s="12"/>
    </row>
    <row r="216">
      <c r="A216" s="27" t="s">
        <v>821</v>
      </c>
      <c r="B216" s="28" t="s">
        <v>822</v>
      </c>
      <c r="C216" s="224">
        <v>0.225873930829305</v>
      </c>
      <c r="D216" s="30"/>
      <c r="E216" s="31">
        <v>46.98317540127635</v>
      </c>
      <c r="F216" s="19"/>
      <c r="G216" s="32" t="s">
        <v>823</v>
      </c>
      <c r="H216" s="33" t="s">
        <v>824</v>
      </c>
      <c r="I216" s="314">
        <v>0.51322434306257</v>
      </c>
      <c r="J216" s="35">
        <v>9.99000999000999E-4</v>
      </c>
      <c r="K216" s="73">
        <v>42.03206381919764</v>
      </c>
      <c r="L216" s="12"/>
    </row>
    <row r="217">
      <c r="A217" s="27" t="s">
        <v>825</v>
      </c>
      <c r="B217" s="28" t="s">
        <v>826</v>
      </c>
      <c r="C217" s="77">
        <v>0.421299739680179</v>
      </c>
      <c r="D217" s="30"/>
      <c r="E217" s="46">
        <v>72.26264277313771</v>
      </c>
      <c r="F217" s="19"/>
      <c r="G217" s="32" t="s">
        <v>827</v>
      </c>
      <c r="H217" s="33" t="s">
        <v>828</v>
      </c>
      <c r="I217" s="314">
        <v>0.601900196867243</v>
      </c>
      <c r="J217" s="35">
        <v>9.99000999000999E-4</v>
      </c>
      <c r="K217" s="295">
        <v>55.95162316995544</v>
      </c>
      <c r="L217" s="12"/>
    </row>
    <row r="218">
      <c r="A218" s="27" t="s">
        <v>829</v>
      </c>
      <c r="B218" s="28" t="s">
        <v>830</v>
      </c>
      <c r="C218" s="316">
        <v>0.0013015991074749</v>
      </c>
      <c r="D218" s="30"/>
      <c r="E218" s="50">
        <v>83.83233532934132</v>
      </c>
      <c r="F218" s="19"/>
      <c r="G218" s="32" t="s">
        <v>831</v>
      </c>
      <c r="H218" s="33" t="s">
        <v>147</v>
      </c>
      <c r="I218" s="314">
        <v>0.00171188906958829</v>
      </c>
      <c r="J218" s="35">
        <v>9.99000999000999E-4</v>
      </c>
      <c r="K218" s="42">
        <v>59.70149253731343</v>
      </c>
      <c r="L218" s="12"/>
    </row>
    <row r="219">
      <c r="A219" s="27" t="s">
        <v>832</v>
      </c>
      <c r="B219" s="28" t="s">
        <v>833</v>
      </c>
      <c r="C219" s="213">
        <v>0.0355847898847155</v>
      </c>
      <c r="D219" s="30"/>
      <c r="E219" s="317">
        <v>26.368364851365783</v>
      </c>
      <c r="F219" s="19"/>
      <c r="G219" s="32" t="s">
        <v>834</v>
      </c>
      <c r="H219" s="33" t="s">
        <v>835</v>
      </c>
      <c r="I219" s="318">
        <v>0.0148934349054181</v>
      </c>
      <c r="J219" s="35">
        <v>9.99000999000999E-4</v>
      </c>
      <c r="K219" s="81">
        <v>5.739543475392532</v>
      </c>
      <c r="L219" s="12"/>
    </row>
    <row r="220">
      <c r="A220" s="27" t="s">
        <v>836</v>
      </c>
      <c r="B220" s="28" t="s">
        <v>837</v>
      </c>
      <c r="C220" s="242">
        <v>0.00244049832651543</v>
      </c>
      <c r="D220" s="30"/>
      <c r="E220" s="44">
        <v>10.034403669724771</v>
      </c>
      <c r="F220" s="19"/>
      <c r="G220" s="32" t="s">
        <v>838</v>
      </c>
      <c r="H220" s="33" t="s">
        <v>839</v>
      </c>
      <c r="I220" s="319">
        <v>3.42377813917658E-4</v>
      </c>
      <c r="J220" s="35">
        <v>0.001998001998002</v>
      </c>
      <c r="K220" s="46">
        <v>14.13427561837456</v>
      </c>
      <c r="L220" s="12"/>
    </row>
    <row r="221">
      <c r="A221" s="27" t="s">
        <v>840</v>
      </c>
      <c r="B221" s="28" t="s">
        <v>841</v>
      </c>
      <c r="C221" s="178">
        <v>0.180108776496839</v>
      </c>
      <c r="D221" s="30"/>
      <c r="E221" s="108">
        <v>80.87122595727361</v>
      </c>
      <c r="F221" s="19"/>
      <c r="G221" s="32" t="s">
        <v>842</v>
      </c>
      <c r="H221" s="33" t="s">
        <v>843</v>
      </c>
      <c r="I221" s="64">
        <v>0.132243430625695</v>
      </c>
      <c r="J221" s="35">
        <v>9.99000999000999E-4</v>
      </c>
      <c r="K221" s="106">
        <v>437.42921857304646</v>
      </c>
      <c r="L221" s="12"/>
    </row>
    <row r="222">
      <c r="A222" s="27" t="s">
        <v>844</v>
      </c>
      <c r="B222" s="28" t="s">
        <v>845</v>
      </c>
      <c r="C222" s="274">
        <v>0.00106917069542581</v>
      </c>
      <c r="D222" s="30"/>
      <c r="E222" s="56">
        <v>2.68770084721005</v>
      </c>
      <c r="F222" s="19"/>
      <c r="G222" s="32" t="s">
        <v>846</v>
      </c>
      <c r="H222" s="33" t="s">
        <v>114</v>
      </c>
      <c r="I222" s="64">
        <v>0.0041085337670119</v>
      </c>
      <c r="J222" s="35">
        <v>9.99000999000999E-4</v>
      </c>
      <c r="K222" s="246">
        <v>3.8929440389294405</v>
      </c>
      <c r="L222" s="12"/>
    </row>
    <row r="223">
      <c r="A223" s="27" t="s">
        <v>847</v>
      </c>
      <c r="B223" s="28" t="s">
        <v>108</v>
      </c>
      <c r="C223" s="77">
        <v>0.0</v>
      </c>
      <c r="D223" s="32"/>
      <c r="E223" s="46">
        <v>0.0</v>
      </c>
      <c r="F223" s="19"/>
      <c r="G223" s="32" t="s">
        <v>848</v>
      </c>
      <c r="H223" s="33" t="s">
        <v>849</v>
      </c>
      <c r="I223" s="64">
        <v>0.00145510570915005</v>
      </c>
      <c r="J223" s="35">
        <v>9.99000999000999E-4</v>
      </c>
      <c r="K223" s="144">
        <v>101.19047619047619</v>
      </c>
      <c r="L223" s="12"/>
    </row>
    <row r="224">
      <c r="A224" s="27" t="s">
        <v>850</v>
      </c>
      <c r="B224" s="28" t="s">
        <v>108</v>
      </c>
      <c r="C224" s="320">
        <v>0.0</v>
      </c>
      <c r="D224" s="32"/>
      <c r="E224" s="207">
        <v>0.0</v>
      </c>
      <c r="F224" s="19"/>
      <c r="G224" s="32" t="s">
        <v>851</v>
      </c>
      <c r="H224" s="33" t="s">
        <v>852</v>
      </c>
      <c r="I224" s="321">
        <v>0.0261919027647008</v>
      </c>
      <c r="J224" s="35">
        <v>9.99000999000999E-4</v>
      </c>
      <c r="K224" s="79">
        <v>140.625</v>
      </c>
      <c r="L224" s="12"/>
    </row>
    <row r="225">
      <c r="A225" s="27" t="s">
        <v>853</v>
      </c>
      <c r="B225" s="28" t="s">
        <v>854</v>
      </c>
      <c r="C225" s="175">
        <v>0.122884901450353</v>
      </c>
      <c r="D225" s="30"/>
      <c r="E225" s="100">
        <v>253.11183454615087</v>
      </c>
      <c r="F225" s="19"/>
      <c r="G225" s="32" t="s">
        <v>855</v>
      </c>
      <c r="H225" s="33" t="s">
        <v>856</v>
      </c>
      <c r="I225" s="322">
        <v>0.0308995977060686</v>
      </c>
      <c r="J225" s="35">
        <v>9.99000999000999E-4</v>
      </c>
      <c r="K225" s="296">
        <v>215.39379474940336</v>
      </c>
      <c r="L225" s="12"/>
    </row>
    <row r="226">
      <c r="A226" s="27" t="s">
        <v>857</v>
      </c>
      <c r="B226" s="28" t="s">
        <v>858</v>
      </c>
      <c r="C226" s="320">
        <v>0.164907958348829</v>
      </c>
      <c r="D226" s="30"/>
      <c r="E226" s="50">
        <v>34.62512627556623</v>
      </c>
      <c r="F226" s="19"/>
      <c r="G226" s="32" t="s">
        <v>859</v>
      </c>
      <c r="H226" s="33" t="s">
        <v>860</v>
      </c>
      <c r="I226" s="322">
        <v>0.01754686296328</v>
      </c>
      <c r="J226" s="35">
        <v>9.99000999000999E-4</v>
      </c>
      <c r="K226" s="154">
        <v>116.41113003975015</v>
      </c>
      <c r="L226" s="12"/>
    </row>
    <row r="227">
      <c r="A227" s="27" t="s">
        <v>861</v>
      </c>
      <c r="B227" s="28" t="s">
        <v>862</v>
      </c>
      <c r="C227" s="323">
        <v>0.00255671253253998</v>
      </c>
      <c r="D227" s="30"/>
      <c r="E227" s="229">
        <v>2.4578808598114135</v>
      </c>
      <c r="F227" s="19"/>
      <c r="G227" s="32" t="s">
        <v>863</v>
      </c>
      <c r="H227" s="33" t="s">
        <v>864</v>
      </c>
      <c r="I227" s="322">
        <v>0.234956774800993</v>
      </c>
      <c r="J227" s="35">
        <v>9.99000999000999E-4</v>
      </c>
      <c r="K227" s="31">
        <v>56.48380591793901</v>
      </c>
      <c r="L227" s="12"/>
    </row>
    <row r="228">
      <c r="A228" s="27" t="s">
        <v>865</v>
      </c>
      <c r="B228" s="28" t="s">
        <v>866</v>
      </c>
      <c r="C228" s="77">
        <v>0.0243584975827445</v>
      </c>
      <c r="D228" s="30"/>
      <c r="E228" s="167">
        <v>13.772982350080825</v>
      </c>
      <c r="F228" s="19"/>
      <c r="G228" s="32" t="s">
        <v>867</v>
      </c>
      <c r="H228" s="33" t="s">
        <v>750</v>
      </c>
      <c r="I228" s="322">
        <v>0.00402293931353248</v>
      </c>
      <c r="J228" s="35">
        <v>9.99000999000999E-4</v>
      </c>
      <c r="K228" s="102">
        <v>5.791030064070971</v>
      </c>
      <c r="L228" s="12"/>
    </row>
    <row r="229">
      <c r="A229" s="27" t="s">
        <v>868</v>
      </c>
      <c r="B229" s="28" t="s">
        <v>869</v>
      </c>
      <c r="C229" s="244">
        <v>0.0296346225362588</v>
      </c>
      <c r="D229" s="30"/>
      <c r="E229" s="207">
        <v>57.51793206117201</v>
      </c>
      <c r="F229" s="19"/>
      <c r="G229" s="32" t="s">
        <v>870</v>
      </c>
      <c r="H229" s="33" t="s">
        <v>871</v>
      </c>
      <c r="I229" s="322">
        <v>0.0493024052041428</v>
      </c>
      <c r="J229" s="35">
        <v>9.99000999000999E-4</v>
      </c>
      <c r="K229" s="58">
        <v>30.407010505199807</v>
      </c>
      <c r="L229" s="12"/>
    </row>
    <row r="230">
      <c r="A230" s="27" t="s">
        <v>872</v>
      </c>
      <c r="B230" s="28" t="s">
        <v>206</v>
      </c>
      <c r="C230" s="115">
        <v>1.16214206024544E-4</v>
      </c>
      <c r="D230" s="30"/>
      <c r="E230" s="86">
        <v>3.3579583613163195</v>
      </c>
      <c r="F230" s="19"/>
      <c r="G230" s="32" t="s">
        <v>873</v>
      </c>
      <c r="H230" s="33" t="s">
        <v>874</v>
      </c>
      <c r="I230" s="249">
        <v>0.0288453308225627</v>
      </c>
      <c r="J230" s="35">
        <v>9.99000999000999E-4</v>
      </c>
      <c r="K230" s="48">
        <v>15.044642857142858</v>
      </c>
      <c r="L230" s="12"/>
    </row>
    <row r="231">
      <c r="A231" s="27" t="s">
        <v>875</v>
      </c>
      <c r="B231" s="28" t="s">
        <v>876</v>
      </c>
      <c r="C231" s="77">
        <v>0.0275660096690219</v>
      </c>
      <c r="D231" s="30"/>
      <c r="E231" s="278">
        <v>9.483978792991772</v>
      </c>
      <c r="F231" s="19"/>
      <c r="G231" s="32" t="s">
        <v>877</v>
      </c>
      <c r="H231" s="33" t="s">
        <v>878</v>
      </c>
      <c r="I231" s="249">
        <v>0.0321835145082599</v>
      </c>
      <c r="J231" s="35">
        <v>9.99000999000999E-4</v>
      </c>
      <c r="K231" s="102">
        <v>22.249837268477425</v>
      </c>
      <c r="L231" s="12"/>
    </row>
    <row r="232">
      <c r="A232" s="27" t="s">
        <v>879</v>
      </c>
      <c r="B232" s="28" t="s">
        <v>880</v>
      </c>
      <c r="C232" s="77">
        <v>0.0655448121978431</v>
      </c>
      <c r="D232" s="30"/>
      <c r="E232" s="102">
        <v>178.1540211005117</v>
      </c>
      <c r="F232" s="19"/>
      <c r="G232" s="32" t="s">
        <v>881</v>
      </c>
      <c r="H232" s="33" t="s">
        <v>209</v>
      </c>
      <c r="I232" s="249">
        <v>0.00248223915090302</v>
      </c>
      <c r="J232" s="35">
        <v>9.99000999000999E-4</v>
      </c>
      <c r="K232" s="255">
        <v>30.916844349680172</v>
      </c>
      <c r="L232" s="12"/>
    </row>
    <row r="233">
      <c r="A233" s="27" t="s">
        <v>882</v>
      </c>
      <c r="B233" s="28" t="s">
        <v>883</v>
      </c>
      <c r="C233" s="77">
        <v>0.0537839345481592</v>
      </c>
      <c r="D233" s="30"/>
      <c r="E233" s="50">
        <v>9.631272917976018</v>
      </c>
      <c r="F233" s="19"/>
      <c r="G233" s="32" t="s">
        <v>884</v>
      </c>
      <c r="H233" s="33" t="s">
        <v>885</v>
      </c>
      <c r="I233" s="216">
        <v>0.0828554309680733</v>
      </c>
      <c r="J233" s="35">
        <v>9.99000999000999E-4</v>
      </c>
      <c r="K233" s="222">
        <v>18.62469696386655</v>
      </c>
      <c r="L233" s="12"/>
    </row>
    <row r="234">
      <c r="A234" s="27" t="s">
        <v>886</v>
      </c>
      <c r="B234" s="28" t="s">
        <v>887</v>
      </c>
      <c r="C234" s="77">
        <v>0.669463555224991</v>
      </c>
      <c r="D234" s="30"/>
      <c r="E234" s="324">
        <v>31.014321094002366</v>
      </c>
      <c r="F234" s="19"/>
      <c r="G234" s="32" t="s">
        <v>888</v>
      </c>
      <c r="H234" s="33" t="s">
        <v>889</v>
      </c>
      <c r="I234" s="216">
        <v>0.296670375759651</v>
      </c>
      <c r="J234" s="35">
        <v>9.99000999000999E-4</v>
      </c>
      <c r="K234" s="188">
        <v>56.98689597343023</v>
      </c>
      <c r="L234" s="12"/>
    </row>
    <row r="235">
      <c r="A235" s="27" t="s">
        <v>890</v>
      </c>
      <c r="B235" s="28" t="s">
        <v>891</v>
      </c>
      <c r="C235" s="37">
        <v>0.438615656377836</v>
      </c>
      <c r="D235" s="30"/>
      <c r="E235" s="286">
        <v>96.40653097923818</v>
      </c>
      <c r="F235" s="19"/>
      <c r="G235" s="32" t="s">
        <v>892</v>
      </c>
      <c r="H235" s="33" t="s">
        <v>893</v>
      </c>
      <c r="I235" s="216">
        <v>0.313703672002054</v>
      </c>
      <c r="J235" s="35">
        <v>9.99000999000999E-4</v>
      </c>
      <c r="K235" s="161">
        <v>133.64206534422405</v>
      </c>
      <c r="L235" s="12"/>
    </row>
    <row r="236">
      <c r="A236" s="27" t="s">
        <v>894</v>
      </c>
      <c r="B236" s="28" t="s">
        <v>895</v>
      </c>
      <c r="C236" s="314">
        <v>0.00883227965786538</v>
      </c>
      <c r="D236" s="30"/>
      <c r="E236" s="325">
        <v>43.84952688668359</v>
      </c>
      <c r="F236" s="19"/>
      <c r="G236" s="32" t="s">
        <v>896</v>
      </c>
      <c r="H236" s="33" t="s">
        <v>897</v>
      </c>
      <c r="I236" s="326">
        <v>0.00102713344175297</v>
      </c>
      <c r="J236" s="35">
        <v>9.99000999000999E-4</v>
      </c>
      <c r="K236" s="198">
        <v>52.17391304347826</v>
      </c>
      <c r="L236" s="12"/>
    </row>
    <row r="237">
      <c r="A237" s="27" t="s">
        <v>898</v>
      </c>
      <c r="B237" s="28" t="s">
        <v>899</v>
      </c>
      <c r="C237" s="150">
        <v>0.210068798809967</v>
      </c>
      <c r="D237" s="30"/>
      <c r="E237" s="129">
        <v>42.382776779978144</v>
      </c>
      <c r="F237" s="19"/>
      <c r="G237" s="32" t="s">
        <v>900</v>
      </c>
      <c r="H237" s="33" t="s">
        <v>901</v>
      </c>
      <c r="I237" s="37">
        <v>0.822134725669777</v>
      </c>
      <c r="J237" s="35">
        <v>9.99000999000999E-4</v>
      </c>
      <c r="K237" s="70">
        <v>61.9182073695882</v>
      </c>
      <c r="L237" s="12"/>
    </row>
    <row r="238">
      <c r="A238" s="27" t="s">
        <v>902</v>
      </c>
      <c r="B238" s="28" t="s">
        <v>349</v>
      </c>
      <c r="C238" s="130">
        <v>0.0321216065451841</v>
      </c>
      <c r="D238" s="30"/>
      <c r="E238" s="68">
        <v>227.86479802143444</v>
      </c>
      <c r="F238" s="19"/>
      <c r="G238" s="32" t="s">
        <v>903</v>
      </c>
      <c r="H238" s="33" t="s">
        <v>904</v>
      </c>
      <c r="I238" s="37">
        <v>0.109047333732774</v>
      </c>
      <c r="J238" s="35">
        <v>9.99000999000999E-4</v>
      </c>
      <c r="K238" s="133">
        <v>66.84155299055614</v>
      </c>
      <c r="L238" s="12"/>
    </row>
    <row r="239">
      <c r="A239" s="27" t="s">
        <v>905</v>
      </c>
      <c r="B239" s="28" t="s">
        <v>906</v>
      </c>
      <c r="C239" s="200">
        <v>0.0864168835998513</v>
      </c>
      <c r="D239" s="30"/>
      <c r="E239" s="185">
        <v>171.63696796233035</v>
      </c>
      <c r="F239" s="19"/>
      <c r="G239" s="32" t="s">
        <v>907</v>
      </c>
      <c r="H239" s="33" t="s">
        <v>908</v>
      </c>
      <c r="I239" s="37">
        <v>0.196268081828298</v>
      </c>
      <c r="J239" s="35">
        <v>9.99000999000999E-4</v>
      </c>
      <c r="K239" s="193">
        <v>14.479300851203556</v>
      </c>
      <c r="L239" s="12"/>
    </row>
    <row r="240">
      <c r="A240" s="27" t="s">
        <v>909</v>
      </c>
      <c r="B240" s="28" t="s">
        <v>910</v>
      </c>
      <c r="C240" s="172">
        <v>0.504323168464113</v>
      </c>
      <c r="D240" s="30"/>
      <c r="E240" s="327">
        <v>31.931128361723264</v>
      </c>
      <c r="F240" s="19"/>
      <c r="G240" s="32" t="s">
        <v>911</v>
      </c>
      <c r="H240" s="33" t="s">
        <v>912</v>
      </c>
      <c r="I240" s="37">
        <v>0.675254643499101</v>
      </c>
      <c r="J240" s="35">
        <v>9.99000999000999E-4</v>
      </c>
      <c r="K240" s="48">
        <v>36.94009233852464</v>
      </c>
      <c r="L240" s="12"/>
    </row>
    <row r="241">
      <c r="A241" s="27" t="s">
        <v>913</v>
      </c>
      <c r="B241" s="28" t="s">
        <v>914</v>
      </c>
      <c r="C241" s="103">
        <v>0.0536212346597248</v>
      </c>
      <c r="D241" s="30"/>
      <c r="E241" s="217">
        <v>89.19733993195175</v>
      </c>
      <c r="F241" s="19"/>
      <c r="G241" s="32" t="s">
        <v>915</v>
      </c>
      <c r="H241" s="33" t="s">
        <v>916</v>
      </c>
      <c r="I241" s="37">
        <v>0.670546948557733</v>
      </c>
      <c r="J241" s="35">
        <v>9.99000999000999E-4</v>
      </c>
      <c r="K241" s="128">
        <v>95.24041091726947</v>
      </c>
      <c r="L241" s="12"/>
    </row>
    <row r="242">
      <c r="A242" s="27" t="s">
        <v>917</v>
      </c>
      <c r="B242" s="28" t="s">
        <v>918</v>
      </c>
      <c r="C242" s="77">
        <v>0.218575678690963</v>
      </c>
      <c r="D242" s="30"/>
      <c r="E242" s="46">
        <v>302.09772238105944</v>
      </c>
      <c r="F242" s="19"/>
      <c r="G242" s="32" t="s">
        <v>919</v>
      </c>
      <c r="H242" s="33" t="s">
        <v>920</v>
      </c>
      <c r="I242" s="37">
        <v>0.565094581871095</v>
      </c>
      <c r="J242" s="35">
        <v>9.99000999000999E-4</v>
      </c>
      <c r="K242" s="147">
        <v>148.76740727387445</v>
      </c>
      <c r="L242" s="12"/>
    </row>
    <row r="243">
      <c r="A243" s="27" t="s">
        <v>921</v>
      </c>
      <c r="B243" s="28" t="s">
        <v>922</v>
      </c>
      <c r="C243" s="204">
        <v>0.093622164373373</v>
      </c>
      <c r="D243" s="30"/>
      <c r="E243" s="236">
        <v>50.89907375816622</v>
      </c>
      <c r="F243" s="19"/>
      <c r="G243" s="32" t="s">
        <v>923</v>
      </c>
      <c r="H243" s="33" t="s">
        <v>421</v>
      </c>
      <c r="I243" s="37">
        <v>0.00813147308054438</v>
      </c>
      <c r="J243" s="35">
        <v>9.99000999000999E-4</v>
      </c>
      <c r="K243" s="117">
        <v>11.41826923076923</v>
      </c>
      <c r="L243" s="12"/>
    </row>
    <row r="244">
      <c r="A244" s="27" t="s">
        <v>924</v>
      </c>
      <c r="B244" s="28" t="s">
        <v>925</v>
      </c>
      <c r="C244" s="175">
        <v>0.158004834510971</v>
      </c>
      <c r="D244" s="30"/>
      <c r="E244" s="54">
        <v>50.123871881083</v>
      </c>
      <c r="F244" s="19"/>
      <c r="G244" s="32" t="s">
        <v>926</v>
      </c>
      <c r="H244" s="33" t="s">
        <v>927</v>
      </c>
      <c r="I244" s="37">
        <v>0.196952837456133</v>
      </c>
      <c r="J244" s="35">
        <v>9.99000999000999E-4</v>
      </c>
      <c r="K244" s="117">
        <v>27.512734055527655</v>
      </c>
      <c r="L244" s="12"/>
    </row>
    <row r="245">
      <c r="A245" s="27" t="s">
        <v>928</v>
      </c>
      <c r="B245" s="28" t="s">
        <v>929</v>
      </c>
      <c r="C245" s="77">
        <v>5.11342506507996E-4</v>
      </c>
      <c r="D245" s="30"/>
      <c r="E245" s="167">
        <v>2.5105557457491727</v>
      </c>
      <c r="F245" s="19"/>
      <c r="G245" s="32" t="s">
        <v>930</v>
      </c>
      <c r="H245" s="33" t="s">
        <v>931</v>
      </c>
      <c r="I245" s="328">
        <v>0.173499957202773</v>
      </c>
      <c r="J245" s="35">
        <v>9.99000999000999E-4</v>
      </c>
      <c r="K245" s="119">
        <v>13.828626006276435</v>
      </c>
      <c r="L245" s="12"/>
    </row>
    <row r="246">
      <c r="A246" s="27" t="s">
        <v>932</v>
      </c>
      <c r="B246" s="28" t="s">
        <v>933</v>
      </c>
      <c r="C246" s="77">
        <v>0.275311454072146</v>
      </c>
      <c r="D246" s="30"/>
      <c r="E246" s="86">
        <v>215.42238792397927</v>
      </c>
      <c r="F246" s="19"/>
      <c r="G246" s="32" t="s">
        <v>934</v>
      </c>
      <c r="H246" s="33" t="s">
        <v>935</v>
      </c>
      <c r="I246" s="328">
        <v>0.509201403749037</v>
      </c>
      <c r="J246" s="35">
        <v>9.99000999000999E-4</v>
      </c>
      <c r="K246" s="73">
        <v>215.3951989572396</v>
      </c>
      <c r="L246" s="12"/>
    </row>
    <row r="247">
      <c r="A247" s="27" t="s">
        <v>936</v>
      </c>
      <c r="B247" s="28" t="s">
        <v>108</v>
      </c>
      <c r="C247" s="294">
        <v>0.0</v>
      </c>
      <c r="D247" s="32"/>
      <c r="E247" s="203">
        <v>0.0</v>
      </c>
      <c r="F247" s="19"/>
      <c r="G247" s="32" t="s">
        <v>937</v>
      </c>
      <c r="H247" s="33" t="s">
        <v>938</v>
      </c>
      <c r="I247" s="152">
        <v>0.445604724813832</v>
      </c>
      <c r="J247" s="35">
        <v>9.99000999000999E-4</v>
      </c>
      <c r="K247" s="106">
        <v>84.62288686605982</v>
      </c>
      <c r="L247" s="12"/>
    </row>
    <row r="248">
      <c r="A248" s="27" t="s">
        <v>939</v>
      </c>
      <c r="B248" s="28" t="s">
        <v>940</v>
      </c>
      <c r="C248" s="216">
        <v>0.0707744514689476</v>
      </c>
      <c r="D248" s="30"/>
      <c r="E248" s="290">
        <v>57.08233353329334</v>
      </c>
      <c r="F248" s="19"/>
      <c r="G248" s="32" t="s">
        <v>941</v>
      </c>
      <c r="H248" s="33" t="s">
        <v>942</v>
      </c>
      <c r="I248" s="152">
        <v>0.0307284087991098</v>
      </c>
      <c r="J248" s="35">
        <v>9.99000999000999E-4</v>
      </c>
      <c r="K248" s="129">
        <v>95.70781125033325</v>
      </c>
      <c r="L248" s="12"/>
    </row>
    <row r="249">
      <c r="A249" s="27" t="s">
        <v>943</v>
      </c>
      <c r="B249" s="28" t="s">
        <v>944</v>
      </c>
      <c r="C249" s="314">
        <v>0.0301692078839717</v>
      </c>
      <c r="D249" s="30"/>
      <c r="E249" s="329">
        <v>151.79511168284412</v>
      </c>
      <c r="F249" s="19"/>
      <c r="G249" s="32" t="s">
        <v>945</v>
      </c>
      <c r="H249" s="33" t="s">
        <v>206</v>
      </c>
      <c r="I249" s="152">
        <v>4.27972267397073E-4</v>
      </c>
      <c r="J249" s="35">
        <v>9.99000999000999E-4</v>
      </c>
      <c r="K249" s="312">
        <v>33.78378378378378</v>
      </c>
      <c r="L249" s="12"/>
    </row>
    <row r="250">
      <c r="A250" s="27" t="s">
        <v>946</v>
      </c>
      <c r="B250" s="28" t="s">
        <v>947</v>
      </c>
      <c r="C250" s="216">
        <v>0.00708906656749721</v>
      </c>
      <c r="D250" s="30"/>
      <c r="E250" s="171">
        <v>76.94248234106962</v>
      </c>
      <c r="F250" s="19"/>
      <c r="G250" s="32" t="s">
        <v>948</v>
      </c>
      <c r="H250" s="33" t="s">
        <v>949</v>
      </c>
      <c r="I250" s="224">
        <v>0.0992039715826415</v>
      </c>
      <c r="J250" s="35">
        <v>9.99000999000999E-4</v>
      </c>
      <c r="K250" s="86">
        <v>416.7565623876303</v>
      </c>
      <c r="L250" s="12"/>
    </row>
    <row r="251">
      <c r="A251" s="27" t="s">
        <v>950</v>
      </c>
      <c r="B251" s="28" t="s">
        <v>951</v>
      </c>
      <c r="C251" s="272">
        <v>0.106824098177761</v>
      </c>
      <c r="D251" s="30"/>
      <c r="E251" s="56">
        <v>76.12926736346921</v>
      </c>
      <c r="F251" s="19"/>
      <c r="G251" s="32" t="s">
        <v>952</v>
      </c>
      <c r="H251" s="33" t="s">
        <v>953</v>
      </c>
      <c r="I251" s="224">
        <v>0.459984592998374</v>
      </c>
      <c r="J251" s="35">
        <v>9.99000999000999E-4</v>
      </c>
      <c r="K251" s="330">
        <v>77.96541318477252</v>
      </c>
      <c r="L251" s="12"/>
    </row>
    <row r="252">
      <c r="A252" s="27" t="s">
        <v>954</v>
      </c>
      <c r="B252" s="28" t="s">
        <v>955</v>
      </c>
      <c r="C252" s="187">
        <v>0.295602454444031</v>
      </c>
      <c r="D252" s="30"/>
      <c r="E252" s="91">
        <v>34.83896770588219</v>
      </c>
      <c r="F252" s="19"/>
      <c r="G252" s="32" t="s">
        <v>956</v>
      </c>
      <c r="H252" s="33" t="s">
        <v>957</v>
      </c>
      <c r="I252" s="224">
        <v>0.0488744329367457</v>
      </c>
      <c r="J252" s="35">
        <v>9.99000999000999E-4</v>
      </c>
      <c r="K252" s="91">
        <v>103.61095989838505</v>
      </c>
      <c r="L252" s="12"/>
    </row>
    <row r="253">
      <c r="A253" s="27" t="s">
        <v>958</v>
      </c>
      <c r="B253" s="28" t="s">
        <v>959</v>
      </c>
      <c r="C253" s="331">
        <v>0.395291000371885</v>
      </c>
      <c r="D253" s="30"/>
      <c r="E253" s="86">
        <v>86.81514453876743</v>
      </c>
      <c r="F253" s="19"/>
      <c r="G253" s="32" t="s">
        <v>960</v>
      </c>
      <c r="H253" s="33" t="s">
        <v>961</v>
      </c>
      <c r="I253" s="224">
        <v>0.305229821107592</v>
      </c>
      <c r="J253" s="35">
        <v>9.99000999000999E-4</v>
      </c>
      <c r="K253" s="50">
        <v>65.3376818498296</v>
      </c>
      <c r="L253" s="12"/>
    </row>
    <row r="254">
      <c r="A254" s="27" t="s">
        <v>962</v>
      </c>
      <c r="B254" s="28" t="s">
        <v>963</v>
      </c>
      <c r="C254" s="332">
        <v>0.283260505764225</v>
      </c>
      <c r="D254" s="30"/>
      <c r="E254" s="50">
        <v>53.29607374948615</v>
      </c>
      <c r="F254" s="19"/>
      <c r="G254" s="32" t="s">
        <v>964</v>
      </c>
      <c r="H254" s="33" t="s">
        <v>965</v>
      </c>
      <c r="I254" s="224">
        <v>0.0522982110759223</v>
      </c>
      <c r="J254" s="35">
        <v>9.99000999000999E-4</v>
      </c>
      <c r="K254" s="42">
        <v>62.448896156991005</v>
      </c>
      <c r="L254" s="12"/>
    </row>
    <row r="255">
      <c r="A255" s="27" t="s">
        <v>966</v>
      </c>
      <c r="B255" s="28" t="s">
        <v>165</v>
      </c>
      <c r="C255" s="186">
        <v>2.32428412049089E-5</v>
      </c>
      <c r="D255" s="30"/>
      <c r="E255" s="144">
        <v>1.1587485515643106</v>
      </c>
      <c r="F255" s="19"/>
      <c r="G255" s="32" t="s">
        <v>967</v>
      </c>
      <c r="H255" s="33" t="s">
        <v>98</v>
      </c>
      <c r="I255" s="224">
        <v>0.048532055122828</v>
      </c>
      <c r="J255" s="35">
        <v>9.99000999000999E-4</v>
      </c>
      <c r="K255" s="302">
        <v>168.14946619217082</v>
      </c>
      <c r="L255" s="12"/>
    </row>
    <row r="256">
      <c r="A256" s="27" t="s">
        <v>968</v>
      </c>
      <c r="B256" s="28" t="s">
        <v>969</v>
      </c>
      <c r="C256" s="249">
        <v>0.662490702863518</v>
      </c>
      <c r="D256" s="30"/>
      <c r="E256" s="267">
        <v>35.46781479038861</v>
      </c>
      <c r="F256" s="19"/>
      <c r="G256" s="32" t="s">
        <v>970</v>
      </c>
      <c r="H256" s="33" t="s">
        <v>971</v>
      </c>
      <c r="I256" s="333">
        <v>0.686895489172302</v>
      </c>
      <c r="J256" s="35">
        <v>9.99000999000999E-4</v>
      </c>
      <c r="K256" s="167">
        <v>29.05114086816755</v>
      </c>
      <c r="L256" s="12"/>
    </row>
    <row r="257">
      <c r="A257" s="27" t="s">
        <v>972</v>
      </c>
      <c r="B257" s="28" t="s">
        <v>973</v>
      </c>
      <c r="C257" s="322">
        <v>0.547136481963555</v>
      </c>
      <c r="D257" s="30"/>
      <c r="E257" s="201">
        <v>76.8389613357053</v>
      </c>
      <c r="F257" s="19"/>
      <c r="G257" s="32" t="s">
        <v>974</v>
      </c>
      <c r="H257" s="33" t="s">
        <v>975</v>
      </c>
      <c r="I257" s="293">
        <v>0.0336386202174099</v>
      </c>
      <c r="J257" s="35">
        <v>9.99000999000999E-4</v>
      </c>
      <c r="K257" s="231">
        <v>172.82321899736147</v>
      </c>
      <c r="L257" s="12"/>
    </row>
    <row r="258">
      <c r="A258" s="27" t="s">
        <v>976</v>
      </c>
      <c r="B258" s="28" t="s">
        <v>977</v>
      </c>
      <c r="C258" s="305">
        <v>0.143129416139829</v>
      </c>
      <c r="D258" s="30"/>
      <c r="E258" s="46">
        <v>156.5208550440993</v>
      </c>
      <c r="F258" s="19"/>
      <c r="G258" s="32" t="s">
        <v>978</v>
      </c>
      <c r="H258" s="33" t="s">
        <v>979</v>
      </c>
      <c r="I258" s="293">
        <v>0.0740392022596936</v>
      </c>
      <c r="J258" s="35">
        <v>9.99000999000999E-4</v>
      </c>
      <c r="K258" s="334">
        <v>11.495780450528274</v>
      </c>
      <c r="L258" s="12"/>
    </row>
    <row r="259">
      <c r="A259" s="27" t="s">
        <v>980</v>
      </c>
      <c r="B259" s="28" t="s">
        <v>981</v>
      </c>
      <c r="C259" s="213">
        <v>0.0865330978058758</v>
      </c>
      <c r="D259" s="30"/>
      <c r="E259" s="177">
        <v>14.884200678844286</v>
      </c>
      <c r="F259" s="19"/>
      <c r="G259" s="32" t="s">
        <v>982</v>
      </c>
      <c r="H259" s="33" t="s">
        <v>983</v>
      </c>
      <c r="I259" s="293">
        <v>0.744414961910468</v>
      </c>
      <c r="J259" s="35">
        <v>9.99000999000999E-4</v>
      </c>
      <c r="K259" s="207">
        <v>22.733569983427522</v>
      </c>
      <c r="L259" s="12"/>
    </row>
    <row r="260">
      <c r="A260" s="27" t="s">
        <v>984</v>
      </c>
      <c r="B260" s="28" t="s">
        <v>584</v>
      </c>
      <c r="C260" s="61">
        <v>0.00327724060989215</v>
      </c>
      <c r="D260" s="30"/>
      <c r="E260" s="144">
        <v>4.714300043465178</v>
      </c>
      <c r="F260" s="19"/>
      <c r="G260" s="32" t="s">
        <v>985</v>
      </c>
      <c r="H260" s="33" t="s">
        <v>986</v>
      </c>
      <c r="I260" s="170">
        <v>0.160147222459985</v>
      </c>
      <c r="J260" s="35">
        <v>9.99000999000999E-4</v>
      </c>
      <c r="K260" s="108">
        <v>37.64284564622565</v>
      </c>
      <c r="L260" s="12"/>
    </row>
    <row r="261">
      <c r="A261" s="27" t="s">
        <v>987</v>
      </c>
      <c r="B261" s="28" t="s">
        <v>988</v>
      </c>
      <c r="C261" s="213">
        <v>0.0340740052063964</v>
      </c>
      <c r="D261" s="30"/>
      <c r="E261" s="266">
        <v>5.501991000153875</v>
      </c>
      <c r="F261" s="19"/>
      <c r="G261" s="32" t="s">
        <v>989</v>
      </c>
      <c r="H261" s="33" t="s">
        <v>990</v>
      </c>
      <c r="I261" s="170">
        <v>0.523067705212702</v>
      </c>
      <c r="J261" s="35">
        <v>9.99000999000999E-4</v>
      </c>
      <c r="K261" s="278">
        <v>25.05956310818957</v>
      </c>
      <c r="L261" s="12"/>
    </row>
    <row r="262">
      <c r="A262" s="27" t="s">
        <v>991</v>
      </c>
      <c r="B262" s="28" t="s">
        <v>992</v>
      </c>
      <c r="C262" s="314">
        <v>0.00736798066195612</v>
      </c>
      <c r="D262" s="30"/>
      <c r="E262" s="308">
        <v>34.04575233594673</v>
      </c>
      <c r="F262" s="19"/>
      <c r="G262" s="32" t="s">
        <v>993</v>
      </c>
      <c r="H262" s="33" t="s">
        <v>789</v>
      </c>
      <c r="I262" s="170">
        <v>2.56783360438244E-4</v>
      </c>
      <c r="J262" s="35">
        <v>0.002997002997003</v>
      </c>
      <c r="K262" s="254">
        <v>13.043478260869565</v>
      </c>
      <c r="L262" s="12"/>
    </row>
    <row r="263">
      <c r="A263" s="27" t="s">
        <v>994</v>
      </c>
      <c r="B263" s="28" t="s">
        <v>995</v>
      </c>
      <c r="C263" s="77">
        <v>0.295137597619933</v>
      </c>
      <c r="D263" s="30"/>
      <c r="E263" s="104">
        <v>143.88342473824957</v>
      </c>
      <c r="F263" s="19"/>
      <c r="G263" s="32" t="s">
        <v>996</v>
      </c>
      <c r="H263" s="33" t="s">
        <v>997</v>
      </c>
      <c r="I263" s="170">
        <v>0.547975691175212</v>
      </c>
      <c r="J263" s="35">
        <v>9.99000999000999E-4</v>
      </c>
      <c r="K263" s="144">
        <v>157.40171612617706</v>
      </c>
      <c r="L263" s="12"/>
    </row>
    <row r="264">
      <c r="A264" s="27" t="s">
        <v>998</v>
      </c>
      <c r="B264" s="28" t="s">
        <v>999</v>
      </c>
      <c r="C264" s="323">
        <v>4.1837114168836E-4</v>
      </c>
      <c r="D264" s="30"/>
      <c r="E264" s="128">
        <v>4.321728691476591</v>
      </c>
      <c r="F264" s="19"/>
      <c r="G264" s="32" t="s">
        <v>1000</v>
      </c>
      <c r="H264" s="33" t="s">
        <v>1001</v>
      </c>
      <c r="I264" s="331">
        <v>0.185911152957288</v>
      </c>
      <c r="J264" s="35">
        <v>9.99000999000999E-4</v>
      </c>
      <c r="K264" s="56">
        <v>91.08063907409736</v>
      </c>
      <c r="L264" s="12"/>
    </row>
    <row r="265">
      <c r="A265" s="27" t="s">
        <v>1002</v>
      </c>
      <c r="B265" s="28" t="s">
        <v>1003</v>
      </c>
      <c r="C265" s="331">
        <v>0.00534585347712904</v>
      </c>
      <c r="D265" s="30"/>
      <c r="E265" s="40">
        <v>2.9869354042752136</v>
      </c>
      <c r="F265" s="19"/>
      <c r="G265" s="32" t="s">
        <v>1004</v>
      </c>
      <c r="H265" s="33" t="s">
        <v>1005</v>
      </c>
      <c r="I265" s="331">
        <v>0.042540443379269</v>
      </c>
      <c r="J265" s="35">
        <v>9.99000999000999E-4</v>
      </c>
      <c r="K265" s="44">
        <v>150.01509206157561</v>
      </c>
      <c r="L265" s="12"/>
    </row>
    <row r="266">
      <c r="A266" s="27" t="s">
        <v>1006</v>
      </c>
      <c r="B266" s="28" t="s">
        <v>1007</v>
      </c>
      <c r="C266" s="326">
        <v>0.0718203793231685</v>
      </c>
      <c r="D266" s="30"/>
      <c r="E266" s="335">
        <v>68.70789140150757</v>
      </c>
      <c r="F266" s="19"/>
      <c r="G266" s="32" t="s">
        <v>1008</v>
      </c>
      <c r="H266" s="33" t="s">
        <v>1009</v>
      </c>
      <c r="I266" s="94">
        <v>0.3713087391937</v>
      </c>
      <c r="J266" s="35">
        <v>9.99000999000999E-4</v>
      </c>
      <c r="K266" s="336">
        <v>37.72797244762178</v>
      </c>
      <c r="L266" s="12"/>
    </row>
    <row r="267">
      <c r="A267" s="27" t="s">
        <v>1010</v>
      </c>
      <c r="B267" s="28" t="s">
        <v>1011</v>
      </c>
      <c r="C267" s="223">
        <v>0.0337718482707326</v>
      </c>
      <c r="D267" s="30"/>
      <c r="E267" s="66">
        <v>56.51937140189825</v>
      </c>
      <c r="F267" s="19"/>
      <c r="G267" s="32" t="s">
        <v>1012</v>
      </c>
      <c r="H267" s="33" t="s">
        <v>1013</v>
      </c>
      <c r="I267" s="94">
        <v>0.472139005392451</v>
      </c>
      <c r="J267" s="35">
        <v>9.99000999000999E-4</v>
      </c>
      <c r="K267" s="167">
        <v>55.19477270680529</v>
      </c>
      <c r="L267" s="12"/>
    </row>
    <row r="268">
      <c r="A268" s="27" t="s">
        <v>1014</v>
      </c>
      <c r="B268" s="28" t="s">
        <v>1015</v>
      </c>
      <c r="C268" s="311">
        <v>0.393152658981034</v>
      </c>
      <c r="D268" s="30"/>
      <c r="E268" s="31">
        <v>157.3869028788358</v>
      </c>
      <c r="F268" s="19"/>
      <c r="G268" s="32" t="s">
        <v>1016</v>
      </c>
      <c r="H268" s="33" t="s">
        <v>1017</v>
      </c>
      <c r="I268" s="94">
        <v>0.65205854660618</v>
      </c>
      <c r="J268" s="35">
        <v>9.99000999000999E-4</v>
      </c>
      <c r="K268" s="54">
        <v>136.16458433874917</v>
      </c>
      <c r="L268" s="12"/>
    </row>
    <row r="269">
      <c r="A269" s="27" t="s">
        <v>1018</v>
      </c>
      <c r="B269" s="28" t="s">
        <v>1019</v>
      </c>
      <c r="C269" s="212">
        <v>0.360798624023801</v>
      </c>
      <c r="D269" s="30"/>
      <c r="E269" s="106">
        <v>181.9620438640706</v>
      </c>
      <c r="F269" s="19"/>
      <c r="G269" s="32" t="s">
        <v>1020</v>
      </c>
      <c r="H269" s="33" t="s">
        <v>1021</v>
      </c>
      <c r="I269" s="94">
        <v>0.46631858255585</v>
      </c>
      <c r="J269" s="35">
        <v>9.99000999000999E-4</v>
      </c>
      <c r="K269" s="337">
        <v>153.5253339345094</v>
      </c>
      <c r="L269" s="12"/>
    </row>
    <row r="270">
      <c r="A270" s="27" t="s">
        <v>1022</v>
      </c>
      <c r="B270" s="28" t="s">
        <v>1023</v>
      </c>
      <c r="C270" s="338">
        <v>0.310873001115656</v>
      </c>
      <c r="D270" s="30"/>
      <c r="E270" s="91">
        <v>51.27094442037957</v>
      </c>
      <c r="F270" s="19"/>
      <c r="G270" s="32" t="s">
        <v>1024</v>
      </c>
      <c r="H270" s="33" t="s">
        <v>1025</v>
      </c>
      <c r="I270" s="189">
        <v>0.180090730120688</v>
      </c>
      <c r="J270" s="35">
        <v>9.99000999000999E-4</v>
      </c>
      <c r="K270" s="31">
        <v>23.252215812390865</v>
      </c>
      <c r="L270" s="12"/>
    </row>
    <row r="271">
      <c r="A271" s="27" t="s">
        <v>1026</v>
      </c>
      <c r="B271" s="28" t="s">
        <v>108</v>
      </c>
      <c r="C271" s="170">
        <v>0.0</v>
      </c>
      <c r="D271" s="32"/>
      <c r="E271" s="95">
        <v>0.0</v>
      </c>
      <c r="F271" s="19"/>
      <c r="G271" s="32" t="s">
        <v>1027</v>
      </c>
      <c r="H271" s="33" t="s">
        <v>1028</v>
      </c>
      <c r="I271" s="189">
        <v>0.196524865188736</v>
      </c>
      <c r="J271" s="35">
        <v>9.99000999000999E-4</v>
      </c>
      <c r="K271" s="79">
        <v>26.440342250423207</v>
      </c>
      <c r="L271" s="12"/>
    </row>
    <row r="272">
      <c r="A272" s="27" t="s">
        <v>1029</v>
      </c>
      <c r="B272" s="28" t="s">
        <v>165</v>
      </c>
      <c r="C272" s="262">
        <v>2.32428412049089E-5</v>
      </c>
      <c r="D272" s="30"/>
      <c r="E272" s="240">
        <v>2.994011976047904</v>
      </c>
      <c r="F272" s="19"/>
      <c r="G272" s="32" t="s">
        <v>1030</v>
      </c>
      <c r="H272" s="33" t="s">
        <v>999</v>
      </c>
      <c r="I272" s="189">
        <v>0.00154070016262946</v>
      </c>
      <c r="J272" s="35">
        <v>9.99000999000999E-4</v>
      </c>
      <c r="K272" s="110">
        <v>77.25321888412017</v>
      </c>
      <c r="L272" s="12"/>
    </row>
    <row r="273">
      <c r="A273" s="27" t="s">
        <v>1031</v>
      </c>
      <c r="B273" s="28" t="s">
        <v>1032</v>
      </c>
      <c r="C273" s="87">
        <v>0.258111751580513</v>
      </c>
      <c r="D273" s="30"/>
      <c r="E273" s="207">
        <v>115.92100043842251</v>
      </c>
      <c r="F273" s="19"/>
      <c r="G273" s="32" t="s">
        <v>1033</v>
      </c>
      <c r="H273" s="33" t="s">
        <v>1034</v>
      </c>
      <c r="I273" s="189">
        <v>0.00445091158092956</v>
      </c>
      <c r="J273" s="35">
        <v>9.99000999000999E-4</v>
      </c>
      <c r="K273" s="129">
        <v>16.655989750160153</v>
      </c>
      <c r="L273" s="12"/>
    </row>
    <row r="274">
      <c r="A274" s="27" t="s">
        <v>1035</v>
      </c>
      <c r="B274" s="28" t="s">
        <v>209</v>
      </c>
      <c r="C274" s="339">
        <v>6.74042394942358E-4</v>
      </c>
      <c r="D274" s="30"/>
      <c r="E274" s="302">
        <v>2.934034803723189</v>
      </c>
      <c r="F274" s="19"/>
      <c r="G274" s="32" t="s">
        <v>1036</v>
      </c>
      <c r="H274" s="33" t="s">
        <v>114</v>
      </c>
      <c r="I274" s="189">
        <v>0.0041085337670119</v>
      </c>
      <c r="J274" s="35">
        <v>9.99000999000999E-4</v>
      </c>
      <c r="K274" s="217">
        <v>6.940427993059572</v>
      </c>
      <c r="L274" s="12"/>
    </row>
    <row r="275">
      <c r="A275" s="27" t="s">
        <v>1037</v>
      </c>
      <c r="B275" s="28" t="s">
        <v>1038</v>
      </c>
      <c r="C275" s="320">
        <v>0.310756786909632</v>
      </c>
      <c r="D275" s="30"/>
      <c r="E275" s="108">
        <v>127.84593465227245</v>
      </c>
      <c r="F275" s="19"/>
      <c r="G275" s="32" t="s">
        <v>1039</v>
      </c>
      <c r="H275" s="33" t="s">
        <v>1040</v>
      </c>
      <c r="I275" s="189">
        <v>0.0232816913464008</v>
      </c>
      <c r="J275" s="35">
        <v>9.99000999000999E-4</v>
      </c>
      <c r="K275" s="36">
        <v>13.779826738943209</v>
      </c>
      <c r="L275" s="12"/>
    </row>
    <row r="276">
      <c r="A276" s="27" t="s">
        <v>1041</v>
      </c>
      <c r="B276" s="28" t="s">
        <v>108</v>
      </c>
      <c r="C276" s="77">
        <v>0.0</v>
      </c>
      <c r="D276" s="32"/>
      <c r="E276" s="86">
        <v>0.0</v>
      </c>
      <c r="F276" s="19"/>
      <c r="G276" s="32" t="s">
        <v>1042</v>
      </c>
      <c r="H276" s="33" t="s">
        <v>1043</v>
      </c>
      <c r="I276" s="261">
        <v>0.00838825644098262</v>
      </c>
      <c r="J276" s="35">
        <v>9.99000999000999E-4</v>
      </c>
      <c r="K276" s="133">
        <v>24.778761061946902</v>
      </c>
      <c r="L276" s="12"/>
    </row>
    <row r="277">
      <c r="A277" s="27" t="s">
        <v>1044</v>
      </c>
      <c r="B277" s="28" t="s">
        <v>1045</v>
      </c>
      <c r="C277" s="340">
        <v>0.0635691706954258</v>
      </c>
      <c r="D277" s="30"/>
      <c r="E277" s="50">
        <v>32.68012904767595</v>
      </c>
      <c r="F277" s="19"/>
      <c r="G277" s="32" t="s">
        <v>1046</v>
      </c>
      <c r="H277" s="33" t="s">
        <v>1047</v>
      </c>
      <c r="I277" s="261">
        <v>0.143028331764102</v>
      </c>
      <c r="J277" s="35">
        <v>9.99000999000999E-4</v>
      </c>
      <c r="K277" s="40">
        <v>172.12608158220024</v>
      </c>
      <c r="L277" s="12"/>
    </row>
    <row r="278">
      <c r="A278" s="27" t="s">
        <v>1048</v>
      </c>
      <c r="B278" s="28" t="s">
        <v>108</v>
      </c>
      <c r="C278" s="341">
        <v>0.0</v>
      </c>
      <c r="D278" s="32"/>
      <c r="E278" s="227">
        <v>0.0</v>
      </c>
      <c r="F278" s="19"/>
      <c r="G278" s="32" t="s">
        <v>1049</v>
      </c>
      <c r="H278" s="33" t="s">
        <v>1050</v>
      </c>
      <c r="I278" s="320">
        <v>0.299323803817513</v>
      </c>
      <c r="J278" s="35">
        <v>9.99000999000999E-4</v>
      </c>
      <c r="K278" s="198">
        <v>37.56983240223464</v>
      </c>
      <c r="L278" s="12"/>
    </row>
    <row r="279">
      <c r="A279" s="27" t="s">
        <v>1051</v>
      </c>
      <c r="B279" s="28" t="s">
        <v>1052</v>
      </c>
      <c r="C279" s="342">
        <v>0.229987913722573</v>
      </c>
      <c r="D279" s="30"/>
      <c r="E279" s="267">
        <v>26.97861341650944</v>
      </c>
      <c r="F279" s="19"/>
      <c r="G279" s="32" t="s">
        <v>1053</v>
      </c>
      <c r="H279" s="33" t="s">
        <v>165</v>
      </c>
      <c r="I279" s="320">
        <v>8.55944534794145E-5</v>
      </c>
      <c r="J279" s="35">
        <v>0.337662337662338</v>
      </c>
      <c r="K279" s="207">
        <v>2.4096385542168677</v>
      </c>
      <c r="L279" s="12"/>
    </row>
    <row r="280">
      <c r="A280" s="27" t="s">
        <v>1054</v>
      </c>
      <c r="B280" s="28" t="s">
        <v>1055</v>
      </c>
      <c r="C280" s="228">
        <v>0.109357567869096</v>
      </c>
      <c r="D280" s="30"/>
      <c r="E280" s="343">
        <v>55.811912076962315</v>
      </c>
      <c r="F280" s="19"/>
      <c r="G280" s="32" t="s">
        <v>1056</v>
      </c>
      <c r="H280" s="33" t="s">
        <v>1057</v>
      </c>
      <c r="I280" s="262">
        <v>0.0879910981768381</v>
      </c>
      <c r="J280" s="35">
        <v>9.99000999000999E-4</v>
      </c>
      <c r="K280" s="344">
        <v>50.08526187576127</v>
      </c>
      <c r="L280" s="12"/>
    </row>
    <row r="281">
      <c r="A281" s="27" t="s">
        <v>1058</v>
      </c>
      <c r="B281" s="28" t="s">
        <v>112</v>
      </c>
      <c r="C281" s="281">
        <v>2.0918557084418E-4</v>
      </c>
      <c r="D281" s="30"/>
      <c r="E281" s="44">
        <v>7.346938775510203</v>
      </c>
      <c r="F281" s="19"/>
      <c r="G281" s="32" t="s">
        <v>1059</v>
      </c>
      <c r="H281" s="33" t="s">
        <v>108</v>
      </c>
      <c r="I281" s="345" t="s">
        <v>108</v>
      </c>
      <c r="J281" s="35">
        <v>0.836163836163836</v>
      </c>
      <c r="K281" s="86">
        <v>0.0</v>
      </c>
      <c r="L281" s="12"/>
    </row>
    <row r="282">
      <c r="A282" s="27" t="s">
        <v>1060</v>
      </c>
      <c r="B282" s="28" t="s">
        <v>1061</v>
      </c>
      <c r="C282" s="262">
        <v>0.125511342506508</v>
      </c>
      <c r="D282" s="30"/>
      <c r="E282" s="346">
        <v>103.35521656745841</v>
      </c>
      <c r="F282" s="19"/>
      <c r="G282" s="32" t="s">
        <v>1062</v>
      </c>
      <c r="H282" s="33" t="s">
        <v>1063</v>
      </c>
      <c r="I282" s="340">
        <v>0.0476761105880339</v>
      </c>
      <c r="J282" s="35">
        <v>9.99000999000999E-4</v>
      </c>
      <c r="K282" s="133">
        <v>107.3010980543248</v>
      </c>
      <c r="L282" s="12"/>
    </row>
    <row r="283">
      <c r="A283" s="27" t="s">
        <v>1064</v>
      </c>
      <c r="B283" s="28" t="s">
        <v>1065</v>
      </c>
      <c r="C283" s="347">
        <v>0.0550855336556341</v>
      </c>
      <c r="D283" s="30"/>
      <c r="E283" s="102">
        <v>34.278771749663726</v>
      </c>
      <c r="F283" s="19"/>
      <c r="G283" s="32" t="s">
        <v>1066</v>
      </c>
      <c r="H283" s="33" t="s">
        <v>1067</v>
      </c>
      <c r="I283" s="340">
        <v>0.0170332962424035</v>
      </c>
      <c r="J283" s="35">
        <v>9.99000999000999E-4</v>
      </c>
      <c r="K283" s="286">
        <v>78.10047095761381</v>
      </c>
      <c r="L283" s="12"/>
    </row>
    <row r="284">
      <c r="A284" s="27" t="s">
        <v>1068</v>
      </c>
      <c r="B284" s="28" t="s">
        <v>1069</v>
      </c>
      <c r="C284" s="292">
        <v>0.0623837857939755</v>
      </c>
      <c r="D284" s="30"/>
      <c r="E284" s="217">
        <v>166.49091247441228</v>
      </c>
      <c r="F284" s="19"/>
      <c r="G284" s="32" t="s">
        <v>1070</v>
      </c>
      <c r="H284" s="33" t="s">
        <v>1071</v>
      </c>
      <c r="I284" s="340">
        <v>0.024993580415989</v>
      </c>
      <c r="J284" s="35">
        <v>9.99000999000999E-4</v>
      </c>
      <c r="K284" s="40">
        <v>113.35403726708074</v>
      </c>
      <c r="L284" s="12"/>
    </row>
    <row r="285">
      <c r="A285" s="27" t="s">
        <v>1072</v>
      </c>
      <c r="B285" s="28" t="s">
        <v>1073</v>
      </c>
      <c r="C285" s="77">
        <v>0.233892711044998</v>
      </c>
      <c r="D285" s="30"/>
      <c r="E285" s="278">
        <v>61.49549615614955</v>
      </c>
      <c r="F285" s="19"/>
      <c r="G285" s="32" t="s">
        <v>1074</v>
      </c>
      <c r="H285" s="33" t="s">
        <v>1075</v>
      </c>
      <c r="I285" s="127">
        <v>0.691688778567149</v>
      </c>
      <c r="J285" s="35">
        <v>9.99000999000999E-4</v>
      </c>
      <c r="K285" s="104">
        <v>60.78224896577661</v>
      </c>
      <c r="L285" s="12"/>
    </row>
    <row r="286">
      <c r="A286" s="27" t="s">
        <v>1076</v>
      </c>
      <c r="B286" s="28" t="s">
        <v>1077</v>
      </c>
      <c r="C286" s="77">
        <v>0.0831396429899591</v>
      </c>
      <c r="D286" s="30"/>
      <c r="E286" s="46">
        <v>13.737139433693436</v>
      </c>
      <c r="F286" s="19"/>
      <c r="G286" s="32" t="s">
        <v>1078</v>
      </c>
      <c r="H286" s="33" t="s">
        <v>1079</v>
      </c>
      <c r="I286" s="127">
        <v>0.0291877086364804</v>
      </c>
      <c r="J286" s="35">
        <v>9.99000999000999E-4</v>
      </c>
      <c r="K286" s="348">
        <v>20.274689339437543</v>
      </c>
      <c r="L286" s="12"/>
    </row>
    <row r="287">
      <c r="A287" s="27" t="s">
        <v>1080</v>
      </c>
      <c r="B287" s="28" t="s">
        <v>1081</v>
      </c>
      <c r="C287" s="77">
        <v>8.83227965786538E-4</v>
      </c>
      <c r="D287" s="30"/>
      <c r="E287" s="167">
        <v>2.631032334002631</v>
      </c>
      <c r="F287" s="19"/>
      <c r="G287" s="32" t="s">
        <v>1082</v>
      </c>
      <c r="H287" s="33" t="s">
        <v>1083</v>
      </c>
      <c r="I287" s="127">
        <v>0.0837969699563468</v>
      </c>
      <c r="J287" s="35">
        <v>9.99000999000999E-4</v>
      </c>
      <c r="K287" s="222">
        <v>88.48517715112075</v>
      </c>
      <c r="L287" s="12"/>
    </row>
    <row r="288">
      <c r="A288" s="27" t="s">
        <v>1084</v>
      </c>
      <c r="B288" s="28" t="s">
        <v>1085</v>
      </c>
      <c r="C288" s="77">
        <v>0.0162932316846411</v>
      </c>
      <c r="D288" s="30"/>
      <c r="E288" s="254">
        <v>10.869902310435727</v>
      </c>
      <c r="F288" s="19"/>
      <c r="G288" s="32" t="s">
        <v>1086</v>
      </c>
      <c r="H288" s="33" t="s">
        <v>634</v>
      </c>
      <c r="I288" s="127">
        <v>0.0114696567662415</v>
      </c>
      <c r="J288" s="35">
        <v>9.99000999000999E-4</v>
      </c>
      <c r="K288" s="348">
        <v>6.280464941882265</v>
      </c>
      <c r="L288" s="12"/>
    </row>
    <row r="289">
      <c r="A289" s="27" t="s">
        <v>1087</v>
      </c>
      <c r="B289" s="28" t="s">
        <v>108</v>
      </c>
      <c r="C289" s="349">
        <v>0.0</v>
      </c>
      <c r="D289" s="32"/>
      <c r="E289" s="102">
        <v>0.0</v>
      </c>
      <c r="F289" s="19"/>
      <c r="G289" s="32" t="s">
        <v>1088</v>
      </c>
      <c r="H289" s="33" t="s">
        <v>1089</v>
      </c>
      <c r="I289" s="127">
        <v>0.0887614482581529</v>
      </c>
      <c r="J289" s="35">
        <v>9.99000999000999E-4</v>
      </c>
      <c r="K289" s="86">
        <v>35.06102714947425</v>
      </c>
      <c r="L289" s="12"/>
    </row>
    <row r="290">
      <c r="A290" s="27" t="s">
        <v>1090</v>
      </c>
      <c r="B290" s="28" t="s">
        <v>1091</v>
      </c>
      <c r="C290" s="55">
        <v>0.298809966530309</v>
      </c>
      <c r="D290" s="30"/>
      <c r="E290" s="48">
        <v>190.278846723107</v>
      </c>
      <c r="F290" s="19"/>
      <c r="G290" s="32" t="s">
        <v>1092</v>
      </c>
      <c r="H290" s="33" t="s">
        <v>233</v>
      </c>
      <c r="I290" s="349">
        <v>5.13566720876487E-4</v>
      </c>
      <c r="J290" s="35">
        <v>9.99000999000999E-4</v>
      </c>
      <c r="K290" s="40">
        <v>37.735849056603776</v>
      </c>
      <c r="L290" s="12"/>
    </row>
    <row r="291">
      <c r="A291" s="27" t="s">
        <v>1093</v>
      </c>
      <c r="B291" s="28" t="s">
        <v>1094</v>
      </c>
      <c r="C291" s="223">
        <v>0.409585347712904</v>
      </c>
      <c r="D291" s="30"/>
      <c r="E291" s="350">
        <v>64.62188386983212</v>
      </c>
      <c r="F291" s="19"/>
      <c r="G291" s="32" t="s">
        <v>1095</v>
      </c>
      <c r="H291" s="33" t="s">
        <v>1096</v>
      </c>
      <c r="I291" s="349">
        <v>0.189762903363862</v>
      </c>
      <c r="J291" s="35">
        <v>9.99000999000999E-4</v>
      </c>
      <c r="K291" s="351">
        <v>87.62499505948382</v>
      </c>
      <c r="L291" s="12"/>
    </row>
    <row r="292">
      <c r="A292" s="27" t="s">
        <v>1097</v>
      </c>
      <c r="B292" s="28" t="s">
        <v>108</v>
      </c>
      <c r="C292" s="352">
        <v>0.0</v>
      </c>
      <c r="D292" s="32"/>
      <c r="E292" s="62">
        <v>0.0</v>
      </c>
      <c r="F292" s="19"/>
      <c r="G292" s="32" t="s">
        <v>1098</v>
      </c>
      <c r="H292" s="33" t="s">
        <v>1099</v>
      </c>
      <c r="I292" s="349">
        <v>0.36112299922965</v>
      </c>
      <c r="J292" s="35">
        <v>9.99000999000999E-4</v>
      </c>
      <c r="K292" s="353">
        <v>57.97081535628898</v>
      </c>
      <c r="L292" s="12"/>
    </row>
    <row r="293">
      <c r="A293" s="27" t="s">
        <v>1100</v>
      </c>
      <c r="B293" s="28" t="s">
        <v>1101</v>
      </c>
      <c r="C293" s="77">
        <v>0.126045927854221</v>
      </c>
      <c r="D293" s="30"/>
      <c r="E293" s="102">
        <v>98.7544159959209</v>
      </c>
      <c r="F293" s="19"/>
      <c r="G293" s="32" t="s">
        <v>1102</v>
      </c>
      <c r="H293" s="33" t="s">
        <v>1103</v>
      </c>
      <c r="I293" s="349">
        <v>0.263545322263117</v>
      </c>
      <c r="J293" s="35">
        <v>9.99000999000999E-4</v>
      </c>
      <c r="K293" s="222">
        <v>71.7381174277726</v>
      </c>
      <c r="L293" s="12"/>
    </row>
    <row r="294">
      <c r="A294" s="27" t="s">
        <v>1104</v>
      </c>
      <c r="B294" s="28" t="s">
        <v>1105</v>
      </c>
      <c r="C294" s="166">
        <v>0.135598735589438</v>
      </c>
      <c r="D294" s="30"/>
      <c r="E294" s="144">
        <v>39.46424947574917</v>
      </c>
      <c r="F294" s="19"/>
      <c r="G294" s="32" t="s">
        <v>1106</v>
      </c>
      <c r="H294" s="33" t="s">
        <v>1107</v>
      </c>
      <c r="I294" s="354">
        <v>0.0573482838312077</v>
      </c>
      <c r="J294" s="35">
        <v>9.99000999000999E-4</v>
      </c>
      <c r="K294" s="317">
        <v>29.215540923559935</v>
      </c>
      <c r="L294" s="12"/>
    </row>
    <row r="295">
      <c r="A295" s="27" t="s">
        <v>1108</v>
      </c>
      <c r="B295" s="28" t="s">
        <v>62</v>
      </c>
      <c r="C295" s="77">
        <v>1.85942729639271E-4</v>
      </c>
      <c r="D295" s="30"/>
      <c r="E295" s="102">
        <v>1.8083182640144664</v>
      </c>
      <c r="F295" s="19"/>
      <c r="G295" s="32" t="s">
        <v>1109</v>
      </c>
      <c r="H295" s="33" t="s">
        <v>1110</v>
      </c>
      <c r="I295" s="354">
        <v>0.0230249079859625</v>
      </c>
      <c r="J295" s="35">
        <v>9.99000999000999E-4</v>
      </c>
      <c r="K295" s="50">
        <v>75.83873696081196</v>
      </c>
      <c r="L295" s="12"/>
    </row>
    <row r="296">
      <c r="A296" s="27" t="s">
        <v>1111</v>
      </c>
      <c r="B296" s="28" t="s">
        <v>1112</v>
      </c>
      <c r="C296" s="77">
        <v>0.22457233172183</v>
      </c>
      <c r="D296" s="30"/>
      <c r="E296" s="86">
        <v>32.38912540645637</v>
      </c>
      <c r="F296" s="19"/>
      <c r="G296" s="32" t="s">
        <v>1113</v>
      </c>
      <c r="H296" s="33" t="s">
        <v>112</v>
      </c>
      <c r="I296" s="354">
        <v>7.70350081314731E-4</v>
      </c>
      <c r="J296" s="35">
        <v>9.99000999000999E-4</v>
      </c>
      <c r="K296" s="355">
        <v>36.144578313253014</v>
      </c>
      <c r="L296" s="12"/>
    </row>
    <row r="297">
      <c r="A297" s="27" t="s">
        <v>1114</v>
      </c>
      <c r="B297" s="28" t="s">
        <v>1115</v>
      </c>
      <c r="C297" s="356">
        <v>0.291813871327631</v>
      </c>
      <c r="D297" s="30"/>
      <c r="E297" s="108">
        <v>15.565239491448725</v>
      </c>
      <c r="F297" s="19"/>
      <c r="G297" s="32" t="s">
        <v>1116</v>
      </c>
      <c r="H297" s="33" t="s">
        <v>1117</v>
      </c>
      <c r="I297" s="272">
        <v>0.687494650346658</v>
      </c>
      <c r="J297" s="35">
        <v>9.99000999000999E-4</v>
      </c>
      <c r="K297" s="191">
        <v>31.574809340356946</v>
      </c>
      <c r="L297" s="12"/>
    </row>
    <row r="298">
      <c r="A298" s="27" t="s">
        <v>1118</v>
      </c>
      <c r="B298" s="28" t="s">
        <v>1119</v>
      </c>
      <c r="C298" s="252">
        <v>0.0837904425436965</v>
      </c>
      <c r="D298" s="30"/>
      <c r="E298" s="62">
        <v>67.27503452394282</v>
      </c>
      <c r="F298" s="19"/>
      <c r="G298" s="32" t="s">
        <v>1120</v>
      </c>
      <c r="H298" s="33" t="s">
        <v>1121</v>
      </c>
      <c r="I298" s="272">
        <v>0.0878199092698793</v>
      </c>
      <c r="J298" s="35">
        <v>9.99000999000999E-4</v>
      </c>
      <c r="K298" s="46">
        <v>14.474965082321074</v>
      </c>
      <c r="L298" s="12"/>
    </row>
    <row r="299">
      <c r="A299" s="27" t="s">
        <v>1122</v>
      </c>
      <c r="B299" s="28" t="s">
        <v>845</v>
      </c>
      <c r="C299" s="249">
        <v>0.00106917069542581</v>
      </c>
      <c r="D299" s="30"/>
      <c r="E299" s="357">
        <v>20.748759585024807</v>
      </c>
      <c r="F299" s="19"/>
      <c r="G299" s="32" t="s">
        <v>1123</v>
      </c>
      <c r="H299" s="33" t="s">
        <v>1124</v>
      </c>
      <c r="I299" s="272">
        <v>0.0403149875888042</v>
      </c>
      <c r="J299" s="35">
        <v>9.99000999000999E-4</v>
      </c>
      <c r="K299" s="78">
        <v>107.21602549510585</v>
      </c>
      <c r="L299" s="12"/>
    </row>
    <row r="300">
      <c r="A300" s="27" t="s">
        <v>1125</v>
      </c>
      <c r="B300" s="28" t="s">
        <v>526</v>
      </c>
      <c r="C300" s="61">
        <v>0.00237076980290071</v>
      </c>
      <c r="D300" s="30"/>
      <c r="E300" s="52">
        <v>48.29545454545454</v>
      </c>
      <c r="F300" s="19"/>
      <c r="G300" s="32" t="s">
        <v>1126</v>
      </c>
      <c r="H300" s="33" t="s">
        <v>1127</v>
      </c>
      <c r="I300" s="272">
        <v>0.0173756740563211</v>
      </c>
      <c r="J300" s="35">
        <v>9.99000999000999E-4</v>
      </c>
      <c r="K300" s="285">
        <v>15.590200445434297</v>
      </c>
      <c r="L300" s="12"/>
    </row>
    <row r="301">
      <c r="A301" s="27" t="s">
        <v>1128</v>
      </c>
      <c r="B301" s="28" t="s">
        <v>1129</v>
      </c>
      <c r="C301" s="305">
        <v>0.340554109334325</v>
      </c>
      <c r="D301" s="30"/>
      <c r="E301" s="229">
        <v>201.14768951978255</v>
      </c>
      <c r="F301" s="19"/>
      <c r="G301" s="32" t="s">
        <v>1130</v>
      </c>
      <c r="H301" s="33" t="s">
        <v>1131</v>
      </c>
      <c r="I301" s="272">
        <v>0.30848241033981</v>
      </c>
      <c r="J301" s="35">
        <v>9.99000999000999E-4</v>
      </c>
      <c r="K301" s="310">
        <v>71.65152388715481</v>
      </c>
      <c r="L301" s="12"/>
    </row>
    <row r="302">
      <c r="A302" s="27" t="s">
        <v>1132</v>
      </c>
      <c r="B302" s="28" t="s">
        <v>108</v>
      </c>
      <c r="C302" s="37">
        <v>0.0</v>
      </c>
      <c r="D302" s="32"/>
      <c r="E302" s="188">
        <v>0.0</v>
      </c>
      <c r="F302" s="19"/>
      <c r="G302" s="32" t="s">
        <v>1133</v>
      </c>
      <c r="H302" s="33" t="s">
        <v>206</v>
      </c>
      <c r="I302" s="120">
        <v>4.27972267397073E-4</v>
      </c>
      <c r="J302" s="35">
        <v>9.99000999000999E-4</v>
      </c>
      <c r="K302" s="358">
        <v>23.923444976076556</v>
      </c>
      <c r="L302" s="12"/>
    </row>
    <row r="303">
      <c r="A303" s="27" t="s">
        <v>1134</v>
      </c>
      <c r="B303" s="28" t="s">
        <v>165</v>
      </c>
      <c r="C303" s="211">
        <v>2.32428412049089E-5</v>
      </c>
      <c r="D303" s="30"/>
      <c r="E303" s="93">
        <v>0.5313496280552604</v>
      </c>
      <c r="F303" s="19"/>
      <c r="G303" s="32" t="s">
        <v>1135</v>
      </c>
      <c r="H303" s="33" t="s">
        <v>1136</v>
      </c>
      <c r="I303" s="120">
        <v>0.00915860652229735</v>
      </c>
      <c r="J303" s="35">
        <v>9.99000999000999E-4</v>
      </c>
      <c r="K303" s="46">
        <v>166.9266770670827</v>
      </c>
      <c r="L303" s="12"/>
    </row>
    <row r="304">
      <c r="A304" s="27" t="s">
        <v>1137</v>
      </c>
      <c r="B304" s="28" t="s">
        <v>1138</v>
      </c>
      <c r="C304" s="359">
        <v>0.332302900706582</v>
      </c>
      <c r="D304" s="30"/>
      <c r="E304" s="54">
        <v>134.29835520444874</v>
      </c>
      <c r="F304" s="19"/>
      <c r="G304" s="32" t="s">
        <v>1137</v>
      </c>
      <c r="H304" s="33" t="s">
        <v>1139</v>
      </c>
      <c r="I304" s="179">
        <v>0.188307797654712</v>
      </c>
      <c r="J304" s="35">
        <v>9.99000999000999E-4</v>
      </c>
      <c r="K304" s="46">
        <v>41.377494404634284</v>
      </c>
      <c r="L304" s="12"/>
    </row>
    <row r="305">
      <c r="A305" s="27" t="s">
        <v>1140</v>
      </c>
      <c r="B305" s="28" t="s">
        <v>1141</v>
      </c>
      <c r="C305" s="213">
        <v>9.06470806991447E-4</v>
      </c>
      <c r="D305" s="30"/>
      <c r="E305" s="73">
        <v>16.149068322981368</v>
      </c>
      <c r="F305" s="19"/>
      <c r="G305" s="32" t="s">
        <v>1142</v>
      </c>
      <c r="H305" s="33" t="s">
        <v>862</v>
      </c>
      <c r="I305" s="179">
        <v>0.0094153898827356</v>
      </c>
      <c r="J305" s="35">
        <v>9.99000999000999E-4</v>
      </c>
      <c r="K305" s="327">
        <v>88.9967637540453</v>
      </c>
      <c r="L305" s="12"/>
    </row>
    <row r="306">
      <c r="A306" s="27" t="s">
        <v>1143</v>
      </c>
      <c r="B306" s="28" t="s">
        <v>1144</v>
      </c>
      <c r="C306" s="297">
        <v>0.115330978058758</v>
      </c>
      <c r="D306" s="30"/>
      <c r="E306" s="217">
        <v>33.30626052986623</v>
      </c>
      <c r="F306" s="19"/>
      <c r="G306" s="32" t="s">
        <v>1145</v>
      </c>
      <c r="H306" s="33" t="s">
        <v>1146</v>
      </c>
      <c r="I306" s="179">
        <v>0.0289309252760421</v>
      </c>
      <c r="J306" s="35">
        <v>9.99000999000999E-4</v>
      </c>
      <c r="K306" s="275">
        <v>3.6584045892412598</v>
      </c>
      <c r="L306" s="12"/>
    </row>
    <row r="307">
      <c r="A307" s="27" t="s">
        <v>1147</v>
      </c>
      <c r="B307" s="28" t="s">
        <v>1148</v>
      </c>
      <c r="C307" s="352">
        <v>0.0866028263294905</v>
      </c>
      <c r="D307" s="30"/>
      <c r="E307" s="360">
        <v>6.690897075830168</v>
      </c>
      <c r="F307" s="19"/>
      <c r="G307" s="32" t="s">
        <v>1149</v>
      </c>
      <c r="H307" s="33" t="s">
        <v>1150</v>
      </c>
      <c r="I307" s="179">
        <v>0.248223915090302</v>
      </c>
      <c r="J307" s="35">
        <v>9.99000999000999E-4</v>
      </c>
      <c r="K307" s="141">
        <v>22.055580061755627</v>
      </c>
      <c r="L307" s="12"/>
    </row>
    <row r="308">
      <c r="A308" s="27" t="s">
        <v>1151</v>
      </c>
      <c r="B308" s="28" t="s">
        <v>1152</v>
      </c>
      <c r="C308" s="228">
        <v>5.34585347712904E-4</v>
      </c>
      <c r="D308" s="30"/>
      <c r="E308" s="154">
        <v>13.097949886104784</v>
      </c>
      <c r="F308" s="19"/>
      <c r="G308" s="32" t="s">
        <v>1153</v>
      </c>
      <c r="H308" s="33" t="s">
        <v>1154</v>
      </c>
      <c r="I308" s="179">
        <v>0.00770350081314731</v>
      </c>
      <c r="J308" s="35">
        <v>9.99000999000999E-4</v>
      </c>
      <c r="K308" s="31">
        <v>110.97410604192355</v>
      </c>
      <c r="L308" s="12"/>
    </row>
    <row r="309">
      <c r="A309" s="27" t="s">
        <v>1155</v>
      </c>
      <c r="B309" s="28" t="s">
        <v>1156</v>
      </c>
      <c r="C309" s="187">
        <v>0.209952584603942</v>
      </c>
      <c r="D309" s="30"/>
      <c r="E309" s="290">
        <v>108.29766571952666</v>
      </c>
      <c r="F309" s="19"/>
      <c r="G309" s="32" t="s">
        <v>1157</v>
      </c>
      <c r="H309" s="33" t="s">
        <v>1158</v>
      </c>
      <c r="I309" s="179">
        <v>0.106222716767953</v>
      </c>
      <c r="J309" s="35">
        <v>9.99000999000999E-4</v>
      </c>
      <c r="K309" s="31">
        <v>558.7573165240882</v>
      </c>
      <c r="L309" s="12"/>
    </row>
    <row r="310">
      <c r="A310" s="27" t="s">
        <v>1159</v>
      </c>
      <c r="B310" s="28" t="s">
        <v>197</v>
      </c>
      <c r="C310" s="163">
        <v>4.64856824098178E-5</v>
      </c>
      <c r="D310" s="30"/>
      <c r="E310" s="227">
        <v>1.2012012012012012</v>
      </c>
      <c r="F310" s="19"/>
      <c r="G310" s="32" t="s">
        <v>1160</v>
      </c>
      <c r="H310" s="33" t="s">
        <v>1081</v>
      </c>
      <c r="I310" s="179">
        <v>0.00325258923221775</v>
      </c>
      <c r="J310" s="35">
        <v>9.99000999000999E-4</v>
      </c>
      <c r="K310" s="89">
        <v>129.2517006802721</v>
      </c>
      <c r="L310" s="12"/>
    </row>
    <row r="311">
      <c r="A311" s="27" t="s">
        <v>1161</v>
      </c>
      <c r="B311" s="28" t="s">
        <v>1162</v>
      </c>
      <c r="C311" s="279">
        <v>0.236658609148382</v>
      </c>
      <c r="D311" s="30"/>
      <c r="E311" s="217">
        <v>79.05770544754333</v>
      </c>
      <c r="F311" s="19"/>
      <c r="G311" s="32" t="s">
        <v>1163</v>
      </c>
      <c r="H311" s="33" t="s">
        <v>1164</v>
      </c>
      <c r="I311" s="361">
        <v>0.436274929384576</v>
      </c>
      <c r="J311" s="35">
        <v>9.99000999000999E-4</v>
      </c>
      <c r="K311" s="38">
        <v>69.69875152128431</v>
      </c>
      <c r="L311" s="12"/>
    </row>
    <row r="312">
      <c r="A312" s="27" t="s">
        <v>1165</v>
      </c>
      <c r="B312" s="28" t="s">
        <v>1166</v>
      </c>
      <c r="C312" s="77">
        <v>0.044905169207884</v>
      </c>
      <c r="D312" s="30"/>
      <c r="E312" s="362">
        <v>151.39879319802523</v>
      </c>
      <c r="F312" s="19"/>
      <c r="G312" s="32" t="s">
        <v>1167</v>
      </c>
      <c r="H312" s="33" t="s">
        <v>1168</v>
      </c>
      <c r="I312" s="361">
        <v>0.504493708807669</v>
      </c>
      <c r="J312" s="35">
        <v>9.99000999000999E-4</v>
      </c>
      <c r="K312" s="363">
        <v>158.32594622182825</v>
      </c>
      <c r="L312" s="12"/>
    </row>
    <row r="313">
      <c r="A313" s="27" t="s">
        <v>1169</v>
      </c>
      <c r="B313" s="28" t="s">
        <v>1170</v>
      </c>
      <c r="C313" s="132">
        <v>0.00525288211230941</v>
      </c>
      <c r="D313" s="30"/>
      <c r="E313" s="275">
        <v>14.86353173298257</v>
      </c>
      <c r="F313" s="19"/>
      <c r="G313" s="32" t="s">
        <v>1171</v>
      </c>
      <c r="H313" s="33" t="s">
        <v>1172</v>
      </c>
      <c r="I313" s="361">
        <v>0.228879568603954</v>
      </c>
      <c r="J313" s="35">
        <v>9.99000999000999E-4</v>
      </c>
      <c r="K313" s="46">
        <v>18.365006215531274</v>
      </c>
      <c r="L313" s="12"/>
    </row>
    <row r="314">
      <c r="A314" s="27" t="s">
        <v>1173</v>
      </c>
      <c r="B314" s="28" t="s">
        <v>1174</v>
      </c>
      <c r="C314" s="223">
        <v>0.0931805503904797</v>
      </c>
      <c r="D314" s="30"/>
      <c r="E314" s="308">
        <v>20.55222901201657</v>
      </c>
      <c r="F314" s="19"/>
      <c r="G314" s="32" t="s">
        <v>1175</v>
      </c>
      <c r="H314" s="33" t="s">
        <v>1176</v>
      </c>
      <c r="I314" s="256">
        <v>0.0571770949242489</v>
      </c>
      <c r="J314" s="35">
        <v>9.99000999000999E-4</v>
      </c>
      <c r="K314" s="44">
        <v>16.538337748508333</v>
      </c>
      <c r="L314" s="12"/>
    </row>
    <row r="315">
      <c r="A315" s="27" t="s">
        <v>1177</v>
      </c>
      <c r="B315" s="28" t="s">
        <v>1178</v>
      </c>
      <c r="C315" s="172">
        <v>0.30601524730383</v>
      </c>
      <c r="D315" s="30"/>
      <c r="E315" s="278">
        <v>89.77287449116659</v>
      </c>
      <c r="F315" s="19"/>
      <c r="G315" s="32" t="s">
        <v>1179</v>
      </c>
      <c r="H315" s="33" t="s">
        <v>1180</v>
      </c>
      <c r="I315" s="256">
        <v>0.404861764957631</v>
      </c>
      <c r="J315" s="35">
        <v>9.99000999000999E-4</v>
      </c>
      <c r="K315" s="48">
        <v>124.79552530209487</v>
      </c>
      <c r="L315" s="12"/>
    </row>
    <row r="316">
      <c r="A316" s="27" t="s">
        <v>1181</v>
      </c>
      <c r="B316" s="28" t="s">
        <v>1182</v>
      </c>
      <c r="C316" s="219">
        <v>0.103523614726664</v>
      </c>
      <c r="D316" s="30"/>
      <c r="E316" s="40">
        <v>135.61076604554864</v>
      </c>
      <c r="F316" s="19"/>
      <c r="G316" s="32" t="s">
        <v>1183</v>
      </c>
      <c r="H316" s="33" t="s">
        <v>1184</v>
      </c>
      <c r="I316" s="256">
        <v>0.0532397500641958</v>
      </c>
      <c r="J316" s="35">
        <v>9.99000999000999E-4</v>
      </c>
      <c r="K316" s="106">
        <v>21.532177103887562</v>
      </c>
      <c r="L316" s="12"/>
    </row>
    <row r="317">
      <c r="A317" s="27" t="s">
        <v>1185</v>
      </c>
      <c r="B317" s="28" t="s">
        <v>108</v>
      </c>
      <c r="C317" s="107">
        <v>0.0</v>
      </c>
      <c r="D317" s="32"/>
      <c r="E317" s="93">
        <v>0.0</v>
      </c>
      <c r="F317" s="19"/>
      <c r="G317" s="32" t="s">
        <v>1186</v>
      </c>
      <c r="H317" s="33" t="s">
        <v>241</v>
      </c>
      <c r="I317" s="256">
        <v>0.00222545579046478</v>
      </c>
      <c r="J317" s="35">
        <v>9.99000999000999E-4</v>
      </c>
      <c r="K317" s="31">
        <v>152.94117647058823</v>
      </c>
      <c r="L317" s="12"/>
    </row>
    <row r="318">
      <c r="A318" s="27" t="s">
        <v>1187</v>
      </c>
      <c r="B318" s="28" t="s">
        <v>108</v>
      </c>
      <c r="C318" s="77">
        <v>0.0</v>
      </c>
      <c r="D318" s="32"/>
      <c r="E318" s="154">
        <v>0.0</v>
      </c>
      <c r="F318" s="19"/>
      <c r="G318" s="32" t="s">
        <v>1188</v>
      </c>
      <c r="H318" s="33" t="s">
        <v>1189</v>
      </c>
      <c r="I318" s="256">
        <v>0.14765043225199</v>
      </c>
      <c r="J318" s="35">
        <v>9.99000999000999E-4</v>
      </c>
      <c r="K318" s="95">
        <v>75.1143043762247</v>
      </c>
      <c r="L318" s="12"/>
    </row>
    <row r="319">
      <c r="A319" s="27" t="s">
        <v>1190</v>
      </c>
      <c r="B319" s="28" t="s">
        <v>1191</v>
      </c>
      <c r="C319" s="192">
        <v>0.0339577910003719</v>
      </c>
      <c r="D319" s="30"/>
      <c r="E319" s="133">
        <v>21.058852357409517</v>
      </c>
      <c r="F319" s="19"/>
      <c r="G319" s="32" t="s">
        <v>1192</v>
      </c>
      <c r="H319" s="33" t="s">
        <v>750</v>
      </c>
      <c r="I319" s="256">
        <v>0.00402293931353248</v>
      </c>
      <c r="J319" s="35">
        <v>9.99000999000999E-4</v>
      </c>
      <c r="K319" s="79">
        <v>7.34489764025629</v>
      </c>
      <c r="L319" s="12"/>
    </row>
    <row r="320">
      <c r="A320" s="27" t="s">
        <v>1193</v>
      </c>
      <c r="B320" s="28" t="s">
        <v>1194</v>
      </c>
      <c r="C320" s="153">
        <v>0.139201375976199</v>
      </c>
      <c r="D320" s="30"/>
      <c r="E320" s="46">
        <v>14.709132974098763</v>
      </c>
      <c r="F320" s="19"/>
      <c r="G320" s="32" t="s">
        <v>1195</v>
      </c>
      <c r="H320" s="33" t="s">
        <v>1196</v>
      </c>
      <c r="I320" s="256">
        <v>0.523153299666182</v>
      </c>
      <c r="J320" s="35">
        <v>9.99000999000999E-4</v>
      </c>
      <c r="K320" s="191">
        <v>57.06656209443246</v>
      </c>
      <c r="L320" s="12"/>
    </row>
    <row r="321">
      <c r="A321" s="27" t="s">
        <v>1197</v>
      </c>
      <c r="B321" s="28" t="s">
        <v>1198</v>
      </c>
      <c r="C321" s="77">
        <v>0.0210115284492376</v>
      </c>
      <c r="D321" s="30"/>
      <c r="E321" s="123">
        <v>335.6851095432603</v>
      </c>
      <c r="F321" s="19"/>
      <c r="G321" s="32" t="s">
        <v>1199</v>
      </c>
      <c r="H321" s="33" t="s">
        <v>206</v>
      </c>
      <c r="I321" s="364">
        <v>4.27972267397073E-4</v>
      </c>
      <c r="J321" s="35">
        <v>9.99000999000999E-4</v>
      </c>
      <c r="K321" s="50">
        <v>39.37007874015748</v>
      </c>
      <c r="L321" s="12"/>
    </row>
    <row r="322">
      <c r="A322" s="27" t="s">
        <v>1200</v>
      </c>
      <c r="B322" s="28" t="s">
        <v>1201</v>
      </c>
      <c r="C322" s="186">
        <v>0.0381647452584604</v>
      </c>
      <c r="D322" s="30"/>
      <c r="E322" s="257">
        <v>120.54915204463695</v>
      </c>
      <c r="F322" s="19"/>
      <c r="G322" s="32" t="s">
        <v>1202</v>
      </c>
      <c r="H322" s="33" t="s">
        <v>1203</v>
      </c>
      <c r="I322" s="364">
        <v>0.154583582983823</v>
      </c>
      <c r="J322" s="35">
        <v>9.99000999000999E-4</v>
      </c>
      <c r="K322" s="86">
        <v>362.2868605817452</v>
      </c>
      <c r="L322" s="12"/>
    </row>
    <row r="323">
      <c r="A323" s="27" t="s">
        <v>1204</v>
      </c>
      <c r="B323" s="28" t="s">
        <v>197</v>
      </c>
      <c r="C323" s="107">
        <v>4.64856824098178E-5</v>
      </c>
      <c r="D323" s="30"/>
      <c r="E323" s="93">
        <v>2.8368794326241136</v>
      </c>
      <c r="F323" s="19"/>
      <c r="G323" s="32" t="s">
        <v>1205</v>
      </c>
      <c r="H323" s="33" t="s">
        <v>1206</v>
      </c>
      <c r="I323" s="364">
        <v>0.337327741162373</v>
      </c>
      <c r="J323" s="35">
        <v>9.99000999000999E-4</v>
      </c>
      <c r="K323" s="191">
        <v>163.81926258469468</v>
      </c>
      <c r="L323" s="12"/>
    </row>
    <row r="324">
      <c r="A324" s="27" t="s">
        <v>1207</v>
      </c>
      <c r="B324" s="28" t="s">
        <v>1208</v>
      </c>
      <c r="C324" s="77">
        <v>0.390851617701748</v>
      </c>
      <c r="D324" s="30"/>
      <c r="E324" s="54">
        <v>112.52149591493975</v>
      </c>
      <c r="F324" s="19"/>
      <c r="G324" s="32" t="s">
        <v>1209</v>
      </c>
      <c r="H324" s="33" t="s">
        <v>1210</v>
      </c>
      <c r="I324" s="364">
        <v>0.503038603098519</v>
      </c>
      <c r="J324" s="35">
        <v>9.99000999000999E-4</v>
      </c>
      <c r="K324" s="81">
        <v>135.9850062473969</v>
      </c>
      <c r="L324" s="12"/>
    </row>
    <row r="325">
      <c r="A325" s="27" t="s">
        <v>1211</v>
      </c>
      <c r="B325" s="28" t="s">
        <v>1212</v>
      </c>
      <c r="C325" s="77">
        <v>0.00118538490145035</v>
      </c>
      <c r="D325" s="30"/>
      <c r="E325" s="40">
        <v>16.175071360608943</v>
      </c>
      <c r="F325" s="19"/>
      <c r="G325" s="32" t="s">
        <v>1213</v>
      </c>
      <c r="H325" s="33" t="s">
        <v>1214</v>
      </c>
      <c r="I325" s="364">
        <v>0.0331250534965334</v>
      </c>
      <c r="J325" s="35">
        <v>9.99000999000999E-4</v>
      </c>
      <c r="K325" s="106">
        <v>16.153942480277163</v>
      </c>
      <c r="L325" s="12"/>
    </row>
    <row r="326">
      <c r="A326" s="27" t="s">
        <v>1215</v>
      </c>
      <c r="B326" s="28" t="s">
        <v>1216</v>
      </c>
      <c r="C326" s="55">
        <v>0.341925436965415</v>
      </c>
      <c r="D326" s="30"/>
      <c r="E326" s="73">
        <v>110.18485229792078</v>
      </c>
      <c r="F326" s="19"/>
      <c r="G326" s="32" t="s">
        <v>1217</v>
      </c>
      <c r="H326" s="33" t="s">
        <v>86</v>
      </c>
      <c r="I326" s="364">
        <v>0.00162629461610888</v>
      </c>
      <c r="J326" s="35">
        <v>9.99000999000999E-4</v>
      </c>
      <c r="K326" s="86">
        <v>41.30434782608695</v>
      </c>
      <c r="L326" s="12"/>
    </row>
    <row r="327">
      <c r="A327" s="27" t="s">
        <v>1218</v>
      </c>
      <c r="B327" s="28" t="s">
        <v>1219</v>
      </c>
      <c r="C327" s="64">
        <v>0.00464856824098178</v>
      </c>
      <c r="D327" s="30"/>
      <c r="E327" s="102">
        <v>31.71079752655779</v>
      </c>
      <c r="F327" s="19"/>
      <c r="G327" s="32" t="s">
        <v>1220</v>
      </c>
      <c r="H327" s="33" t="s">
        <v>1221</v>
      </c>
      <c r="I327" s="364">
        <v>0.143370709578019</v>
      </c>
      <c r="J327" s="35">
        <v>9.99000999000999E-4</v>
      </c>
      <c r="K327" s="266">
        <v>163.00116776956014</v>
      </c>
      <c r="L327" s="12"/>
    </row>
    <row r="328">
      <c r="A328" s="27" t="s">
        <v>1222</v>
      </c>
      <c r="B328" s="28" t="s">
        <v>1223</v>
      </c>
      <c r="C328" s="90">
        <v>0.123094087021197</v>
      </c>
      <c r="D328" s="30"/>
      <c r="E328" s="198">
        <v>65.52022763825312</v>
      </c>
      <c r="F328" s="19"/>
      <c r="G328" s="32" t="s">
        <v>1224</v>
      </c>
      <c r="H328" s="33" t="s">
        <v>1225</v>
      </c>
      <c r="I328" s="172">
        <v>0.342463408371138</v>
      </c>
      <c r="J328" s="35">
        <v>9.99000999000999E-4</v>
      </c>
      <c r="K328" s="365">
        <v>187.26889772993215</v>
      </c>
      <c r="L328" s="12"/>
    </row>
    <row r="329">
      <c r="A329" s="27" t="s">
        <v>1226</v>
      </c>
      <c r="B329" s="28" t="s">
        <v>1227</v>
      </c>
      <c r="C329" s="179">
        <v>0.0108079211602826</v>
      </c>
      <c r="D329" s="30"/>
      <c r="E329" s="154">
        <v>4.558912919861173</v>
      </c>
      <c r="F329" s="19"/>
      <c r="G329" s="32" t="s">
        <v>1228</v>
      </c>
      <c r="H329" s="33" t="s">
        <v>999</v>
      </c>
      <c r="I329" s="172">
        <v>0.00154070016262946</v>
      </c>
      <c r="J329" s="35">
        <v>9.99000999000999E-4</v>
      </c>
      <c r="K329" s="267">
        <v>34.351145038167935</v>
      </c>
      <c r="L329" s="12"/>
    </row>
    <row r="330">
      <c r="A330" s="27" t="s">
        <v>1229</v>
      </c>
      <c r="B330" s="28" t="s">
        <v>632</v>
      </c>
      <c r="C330" s="314">
        <v>2.32428412049089E-4</v>
      </c>
      <c r="D330" s="30"/>
      <c r="E330" s="267">
        <v>5.482456140350877</v>
      </c>
      <c r="F330" s="19"/>
      <c r="G330" s="32" t="s">
        <v>1230</v>
      </c>
      <c r="H330" s="33" t="s">
        <v>1231</v>
      </c>
      <c r="I330" s="172">
        <v>0.0298724642643157</v>
      </c>
      <c r="J330" s="35">
        <v>9.99000999000999E-4</v>
      </c>
      <c r="K330" s="366">
        <v>12.938385111588937</v>
      </c>
      <c r="L330" s="12"/>
    </row>
    <row r="331">
      <c r="A331" s="27" t="s">
        <v>1232</v>
      </c>
      <c r="B331" s="28" t="s">
        <v>1233</v>
      </c>
      <c r="C331" s="153">
        <v>0.0381182595760506</v>
      </c>
      <c r="D331" s="30"/>
      <c r="E331" s="146">
        <v>13.885125982118668</v>
      </c>
      <c r="F331" s="19"/>
      <c r="G331" s="32" t="s">
        <v>1234</v>
      </c>
      <c r="H331" s="33" t="s">
        <v>1235</v>
      </c>
      <c r="I331" s="172">
        <v>0.621501326714029</v>
      </c>
      <c r="J331" s="35">
        <v>9.99000999000999E-4</v>
      </c>
      <c r="K331" s="324">
        <v>20.337796201893454</v>
      </c>
      <c r="L331" s="12"/>
    </row>
    <row r="332">
      <c r="A332" s="27" t="s">
        <v>1236</v>
      </c>
      <c r="B332" s="28" t="s">
        <v>165</v>
      </c>
      <c r="C332" s="77">
        <v>2.32428412049089E-5</v>
      </c>
      <c r="D332" s="30"/>
      <c r="E332" s="167">
        <v>2.976190476190476</v>
      </c>
      <c r="F332" s="19"/>
      <c r="G332" s="32" t="s">
        <v>1237</v>
      </c>
      <c r="H332" s="33" t="s">
        <v>1238</v>
      </c>
      <c r="I332" s="172">
        <v>0.241033980998031</v>
      </c>
      <c r="J332" s="35">
        <v>9.99000999000999E-4</v>
      </c>
      <c r="K332" s="367">
        <v>37.58525419430615</v>
      </c>
      <c r="L332" s="12"/>
    </row>
    <row r="333">
      <c r="A333" s="27" t="s">
        <v>1239</v>
      </c>
      <c r="B333" s="28" t="s">
        <v>1240</v>
      </c>
      <c r="C333" s="77">
        <v>0.0826283004834511</v>
      </c>
      <c r="D333" s="30"/>
      <c r="E333" s="50">
        <v>12.268054400452762</v>
      </c>
      <c r="F333" s="19"/>
      <c r="G333" s="32" t="s">
        <v>1241</v>
      </c>
      <c r="H333" s="33" t="s">
        <v>1242</v>
      </c>
      <c r="I333" s="172">
        <v>0.634083711375503</v>
      </c>
      <c r="J333" s="35">
        <v>9.99000999000999E-4</v>
      </c>
      <c r="K333" s="236">
        <v>33.83467231795823</v>
      </c>
      <c r="L333" s="12"/>
    </row>
    <row r="334">
      <c r="A334" s="27" t="s">
        <v>1243</v>
      </c>
      <c r="B334" s="28" t="s">
        <v>1244</v>
      </c>
      <c r="C334" s="49">
        <v>0.00360264038676088</v>
      </c>
      <c r="D334" s="30"/>
      <c r="E334" s="40">
        <v>9.645301804604854</v>
      </c>
      <c r="F334" s="19"/>
      <c r="G334" s="32" t="s">
        <v>1245</v>
      </c>
      <c r="H334" s="33" t="s">
        <v>1246</v>
      </c>
      <c r="I334" s="172">
        <v>0.0134383291962681</v>
      </c>
      <c r="J334" s="35">
        <v>9.99000999000999E-4</v>
      </c>
      <c r="K334" s="79">
        <v>21.25643108583807</v>
      </c>
      <c r="L334" s="12"/>
    </row>
    <row r="335">
      <c r="A335" s="27" t="s">
        <v>1247</v>
      </c>
      <c r="B335" s="28" t="s">
        <v>1248</v>
      </c>
      <c r="C335" s="368">
        <v>0.00743770918557084</v>
      </c>
      <c r="D335" s="30"/>
      <c r="E335" s="81">
        <v>22.552681654803017</v>
      </c>
      <c r="F335" s="19"/>
      <c r="G335" s="32" t="s">
        <v>1249</v>
      </c>
      <c r="H335" s="33" t="s">
        <v>1250</v>
      </c>
      <c r="I335" s="172">
        <v>0.00342377813917658</v>
      </c>
      <c r="J335" s="35">
        <v>9.99000999000999E-4</v>
      </c>
      <c r="K335" s="48">
        <v>44.84304932735426</v>
      </c>
      <c r="L335" s="12"/>
    </row>
    <row r="336">
      <c r="A336" s="27" t="s">
        <v>1251</v>
      </c>
      <c r="B336" s="28" t="s">
        <v>213</v>
      </c>
      <c r="C336" s="361">
        <v>0.00671718110821867</v>
      </c>
      <c r="D336" s="30"/>
      <c r="E336" s="146">
        <v>67.63398080973555</v>
      </c>
      <c r="F336" s="19"/>
      <c r="G336" s="32" t="s">
        <v>1252</v>
      </c>
      <c r="H336" s="33" t="s">
        <v>165</v>
      </c>
      <c r="I336" s="172">
        <v>8.55944534794145E-5</v>
      </c>
      <c r="J336" s="35">
        <v>0.158841158841159</v>
      </c>
      <c r="K336" s="191">
        <v>5.9171597633136095</v>
      </c>
      <c r="L336" s="12"/>
    </row>
    <row r="337">
      <c r="A337" s="27" t="s">
        <v>1253</v>
      </c>
      <c r="B337" s="28" t="s">
        <v>1254</v>
      </c>
      <c r="C337" s="127">
        <v>0.0304016362960208</v>
      </c>
      <c r="D337" s="30"/>
      <c r="E337" s="62">
        <v>31.39174886600907</v>
      </c>
      <c r="F337" s="19"/>
      <c r="G337" s="32" t="s">
        <v>1255</v>
      </c>
      <c r="H337" s="33" t="s">
        <v>615</v>
      </c>
      <c r="I337" s="172">
        <v>0.0224257468116066</v>
      </c>
      <c r="J337" s="35">
        <v>9.99000999000999E-4</v>
      </c>
      <c r="K337" s="278">
        <v>6.138419005669837</v>
      </c>
      <c r="L337" s="12"/>
    </row>
    <row r="338">
      <c r="A338" s="27" t="s">
        <v>1256</v>
      </c>
      <c r="B338" s="28" t="s">
        <v>1257</v>
      </c>
      <c r="C338" s="213">
        <v>0.117097433990331</v>
      </c>
      <c r="D338" s="30"/>
      <c r="E338" s="278">
        <v>153.68658674232026</v>
      </c>
      <c r="F338" s="19"/>
      <c r="G338" s="32" t="s">
        <v>1258</v>
      </c>
      <c r="H338" s="33" t="s">
        <v>839</v>
      </c>
      <c r="I338" s="172">
        <v>3.42377813917658E-4</v>
      </c>
      <c r="J338" s="35">
        <v>0.001998001998002</v>
      </c>
      <c r="K338" s="48">
        <v>17.391304347826086</v>
      </c>
      <c r="L338" s="12"/>
    </row>
    <row r="339">
      <c r="A339" s="27" t="s">
        <v>1259</v>
      </c>
      <c r="B339" s="28" t="s">
        <v>1260</v>
      </c>
      <c r="C339" s="77">
        <v>0.476850130159911</v>
      </c>
      <c r="D339" s="30"/>
      <c r="E339" s="278">
        <v>23.33761045437586</v>
      </c>
      <c r="F339" s="19"/>
      <c r="G339" s="32" t="s">
        <v>1261</v>
      </c>
      <c r="H339" s="33" t="s">
        <v>1262</v>
      </c>
      <c r="I339" s="172">
        <v>0.658906102884533</v>
      </c>
      <c r="J339" s="35">
        <v>9.99000999000999E-4</v>
      </c>
      <c r="K339" s="266">
        <v>26.530921723786154</v>
      </c>
      <c r="L339" s="12"/>
    </row>
    <row r="340">
      <c r="A340" s="27" t="s">
        <v>1263</v>
      </c>
      <c r="B340" s="28" t="s">
        <v>1264</v>
      </c>
      <c r="C340" s="77">
        <v>3.25399776868724E-4</v>
      </c>
      <c r="D340" s="30"/>
      <c r="E340" s="40">
        <v>6.7114093959731544</v>
      </c>
      <c r="F340" s="19"/>
      <c r="G340" s="32" t="s">
        <v>1265</v>
      </c>
      <c r="H340" s="33" t="s">
        <v>1266</v>
      </c>
      <c r="I340" s="172">
        <v>0.0808011640845673</v>
      </c>
      <c r="J340" s="35">
        <v>9.99000999000999E-4</v>
      </c>
      <c r="K340" s="171">
        <v>35.97698083006212</v>
      </c>
      <c r="L340" s="12"/>
    </row>
    <row r="341">
      <c r="A341" s="27" t="s">
        <v>1267</v>
      </c>
      <c r="B341" s="28" t="s">
        <v>1268</v>
      </c>
      <c r="C341" s="369">
        <v>0.110403495723317</v>
      </c>
      <c r="D341" s="30"/>
      <c r="E341" s="278">
        <v>25.183307973300394</v>
      </c>
      <c r="F341" s="19"/>
      <c r="G341" s="32" t="s">
        <v>1269</v>
      </c>
      <c r="H341" s="33" t="s">
        <v>1270</v>
      </c>
      <c r="I341" s="172">
        <v>0.249251048532055</v>
      </c>
      <c r="J341" s="35">
        <v>9.99000999000999E-4</v>
      </c>
      <c r="K341" s="370">
        <v>140.60161266959588</v>
      </c>
      <c r="L341" s="12"/>
    </row>
    <row r="342">
      <c r="A342" s="27" t="s">
        <v>1271</v>
      </c>
      <c r="B342" s="28" t="s">
        <v>1272</v>
      </c>
      <c r="C342" s="323">
        <v>0.447796578653775</v>
      </c>
      <c r="D342" s="30"/>
      <c r="E342" s="44">
        <v>128.9860409065042</v>
      </c>
      <c r="F342" s="19"/>
      <c r="G342" s="32" t="s">
        <v>1273</v>
      </c>
      <c r="H342" s="33" t="s">
        <v>1274</v>
      </c>
      <c r="I342" s="172">
        <v>0.551570658221347</v>
      </c>
      <c r="J342" s="35">
        <v>9.99000999000999E-4</v>
      </c>
      <c r="K342" s="167">
        <v>108.60918222881413</v>
      </c>
      <c r="L342" s="12"/>
    </row>
    <row r="343">
      <c r="A343" s="27" t="s">
        <v>1275</v>
      </c>
      <c r="B343" s="28" t="s">
        <v>1276</v>
      </c>
      <c r="C343" s="272">
        <v>0.311918928969877</v>
      </c>
      <c r="D343" s="30"/>
      <c r="E343" s="263">
        <v>72.91298796555377</v>
      </c>
      <c r="F343" s="19"/>
      <c r="G343" s="32" t="s">
        <v>1277</v>
      </c>
      <c r="H343" s="33" t="s">
        <v>1278</v>
      </c>
      <c r="I343" s="172">
        <v>0.379782590088162</v>
      </c>
      <c r="J343" s="35">
        <v>9.99000999000999E-4</v>
      </c>
      <c r="K343" s="317">
        <v>107.77003230429186</v>
      </c>
      <c r="L343" s="12"/>
    </row>
    <row r="344">
      <c r="A344" s="27" t="s">
        <v>1279</v>
      </c>
      <c r="B344" s="28" t="s">
        <v>108</v>
      </c>
      <c r="C344" s="175">
        <v>0.0</v>
      </c>
      <c r="D344" s="32"/>
      <c r="E344" s="108">
        <v>0.0</v>
      </c>
      <c r="F344" s="19"/>
      <c r="G344" s="32" t="s">
        <v>1280</v>
      </c>
      <c r="H344" s="33" t="s">
        <v>1281</v>
      </c>
      <c r="I344" s="87">
        <v>0.00308140032525892</v>
      </c>
      <c r="J344" s="35">
        <v>9.99000999000999E-4</v>
      </c>
      <c r="K344" s="50">
        <v>6.876790830945558</v>
      </c>
      <c r="L344" s="12"/>
    </row>
    <row r="345">
      <c r="A345" s="27" t="s">
        <v>1282</v>
      </c>
      <c r="B345" s="28" t="s">
        <v>1283</v>
      </c>
      <c r="C345" s="322">
        <v>0.10194310152473</v>
      </c>
      <c r="D345" s="30"/>
      <c r="E345" s="302">
        <v>109.65274131853296</v>
      </c>
      <c r="F345" s="19"/>
      <c r="G345" s="32" t="s">
        <v>1284</v>
      </c>
      <c r="H345" s="33" t="s">
        <v>1285</v>
      </c>
      <c r="I345" s="87">
        <v>0.535307712060259</v>
      </c>
      <c r="J345" s="35">
        <v>9.99000999000999E-4</v>
      </c>
      <c r="K345" s="304">
        <v>60.929629882213106</v>
      </c>
      <c r="L345" s="12"/>
    </row>
    <row r="346">
      <c r="A346" s="27" t="s">
        <v>1286</v>
      </c>
      <c r="B346" s="28" t="s">
        <v>1287</v>
      </c>
      <c r="C346" s="186">
        <v>0.374349200446263</v>
      </c>
      <c r="D346" s="30"/>
      <c r="E346" s="371">
        <v>85.91012134951328</v>
      </c>
      <c r="F346" s="19"/>
      <c r="G346" s="32" t="s">
        <v>1288</v>
      </c>
      <c r="H346" s="33" t="s">
        <v>1289</v>
      </c>
      <c r="I346" s="87">
        <v>0.0724985020970641</v>
      </c>
      <c r="J346" s="35">
        <v>9.99000999000999E-4</v>
      </c>
      <c r="K346" s="79">
        <v>241.86179326099372</v>
      </c>
      <c r="L346" s="12"/>
    </row>
    <row r="347">
      <c r="A347" s="27" t="s">
        <v>1290</v>
      </c>
      <c r="B347" s="28" t="s">
        <v>1291</v>
      </c>
      <c r="C347" s="247">
        <v>0.390572703607289</v>
      </c>
      <c r="D347" s="30"/>
      <c r="E347" s="108">
        <v>58.725266122888314</v>
      </c>
      <c r="F347" s="19"/>
      <c r="G347" s="32" t="s">
        <v>1292</v>
      </c>
      <c r="H347" s="33" t="s">
        <v>1293</v>
      </c>
      <c r="I347" s="87">
        <v>0.271248823076265</v>
      </c>
      <c r="J347" s="35">
        <v>9.99000999000999E-4</v>
      </c>
      <c r="K347" s="91">
        <v>68.90328752826579</v>
      </c>
      <c r="L347" s="12"/>
    </row>
    <row r="348">
      <c r="A348" s="27" t="s">
        <v>1294</v>
      </c>
      <c r="B348" s="28" t="s">
        <v>1150</v>
      </c>
      <c r="C348" s="228">
        <v>0.0674042394942358</v>
      </c>
      <c r="D348" s="30"/>
      <c r="E348" s="372">
        <v>167.58162380814792</v>
      </c>
      <c r="F348" s="19"/>
      <c r="G348" s="32" t="s">
        <v>1295</v>
      </c>
      <c r="H348" s="33" t="s">
        <v>1296</v>
      </c>
      <c r="I348" s="137">
        <v>0.0106137122314474</v>
      </c>
      <c r="J348" s="35">
        <v>9.99000999000999E-4</v>
      </c>
      <c r="K348" s="171">
        <v>14.477524810274373</v>
      </c>
      <c r="L348" s="12"/>
    </row>
    <row r="349">
      <c r="A349" s="27" t="s">
        <v>1297</v>
      </c>
      <c r="B349" s="28" t="s">
        <v>1298</v>
      </c>
      <c r="C349" s="77">
        <v>0.426227222015619</v>
      </c>
      <c r="D349" s="30"/>
      <c r="E349" s="117">
        <v>22.318342469354572</v>
      </c>
      <c r="F349" s="19"/>
      <c r="G349" s="32" t="s">
        <v>1299</v>
      </c>
      <c r="H349" s="33" t="s">
        <v>1300</v>
      </c>
      <c r="I349" s="137">
        <v>0.690576050671916</v>
      </c>
      <c r="J349" s="35">
        <v>9.99000999000999E-4</v>
      </c>
      <c r="K349" s="302">
        <v>31.722440441786492</v>
      </c>
      <c r="L349" s="12"/>
    </row>
    <row r="350">
      <c r="A350" s="27" t="s">
        <v>1301</v>
      </c>
      <c r="B350" s="28" t="s">
        <v>1302</v>
      </c>
      <c r="C350" s="314">
        <v>0.0562709185570844</v>
      </c>
      <c r="D350" s="30"/>
      <c r="E350" s="275">
        <v>29.98810880443938</v>
      </c>
      <c r="F350" s="19"/>
      <c r="G350" s="32" t="s">
        <v>1303</v>
      </c>
      <c r="H350" s="33" t="s">
        <v>108</v>
      </c>
      <c r="I350" s="373" t="s">
        <v>108</v>
      </c>
      <c r="J350" s="35">
        <v>0.716283716283716</v>
      </c>
      <c r="K350" s="191">
        <v>0.0</v>
      </c>
      <c r="L350" s="12"/>
    </row>
    <row r="351">
      <c r="A351" s="27" t="s">
        <v>1304</v>
      </c>
      <c r="B351" s="28" t="s">
        <v>1305</v>
      </c>
      <c r="C351" s="64">
        <v>0.423670509483079</v>
      </c>
      <c r="D351" s="30"/>
      <c r="E351" s="102">
        <v>54.00424852383055</v>
      </c>
      <c r="F351" s="19"/>
      <c r="G351" s="32" t="s">
        <v>1306</v>
      </c>
      <c r="H351" s="33" t="s">
        <v>1307</v>
      </c>
      <c r="I351" s="137">
        <v>0.177950868783703</v>
      </c>
      <c r="J351" s="35">
        <v>9.99000999000999E-4</v>
      </c>
      <c r="K351" s="141">
        <v>45.4615031379152</v>
      </c>
      <c r="L351" s="12"/>
    </row>
    <row r="352">
      <c r="A352" s="27" t="s">
        <v>1308</v>
      </c>
      <c r="B352" s="28" t="s">
        <v>1309</v>
      </c>
      <c r="C352" s="77">
        <v>0.00146429899590926</v>
      </c>
      <c r="D352" s="30"/>
      <c r="E352" s="266">
        <v>35.77512776831346</v>
      </c>
      <c r="F352" s="19"/>
      <c r="G352" s="32" t="s">
        <v>1310</v>
      </c>
      <c r="H352" s="33" t="s">
        <v>1311</v>
      </c>
      <c r="I352" s="137">
        <v>0.0184884019515535</v>
      </c>
      <c r="J352" s="35">
        <v>9.99000999000999E-4</v>
      </c>
      <c r="K352" s="177">
        <v>22.954303931987248</v>
      </c>
      <c r="L352" s="12"/>
    </row>
    <row r="353">
      <c r="A353" s="27" t="s">
        <v>1312</v>
      </c>
      <c r="B353" s="28" t="s">
        <v>1313</v>
      </c>
      <c r="C353" s="172">
        <v>0.330908330234288</v>
      </c>
      <c r="D353" s="30"/>
      <c r="E353" s="50">
        <v>98.85158029217352</v>
      </c>
      <c r="F353" s="19"/>
      <c r="G353" s="32" t="s">
        <v>1314</v>
      </c>
      <c r="H353" s="33" t="s">
        <v>1315</v>
      </c>
      <c r="I353" s="137">
        <v>0.726183343319353</v>
      </c>
      <c r="J353" s="35">
        <v>9.99000999000999E-4</v>
      </c>
      <c r="K353" s="154">
        <v>42.40473429565356</v>
      </c>
      <c r="L353" s="12"/>
    </row>
    <row r="354">
      <c r="A354" s="27" t="s">
        <v>1316</v>
      </c>
      <c r="B354" s="28" t="s">
        <v>1317</v>
      </c>
      <c r="C354" s="328">
        <v>0.0552249907028635</v>
      </c>
      <c r="D354" s="30"/>
      <c r="E354" s="52">
        <v>24.024024024024026</v>
      </c>
      <c r="F354" s="19"/>
      <c r="G354" s="32" t="s">
        <v>1318</v>
      </c>
      <c r="H354" s="33" t="s">
        <v>1319</v>
      </c>
      <c r="I354" s="137">
        <v>0.0978344603269708</v>
      </c>
      <c r="J354" s="35">
        <v>9.99000999000999E-4</v>
      </c>
      <c r="K354" s="265">
        <v>123.38082901554405</v>
      </c>
      <c r="L354" s="12"/>
    </row>
    <row r="355">
      <c r="A355" s="27" t="s">
        <v>1320</v>
      </c>
      <c r="B355" s="28" t="s">
        <v>108</v>
      </c>
      <c r="C355" s="77">
        <v>0.0</v>
      </c>
      <c r="D355" s="32"/>
      <c r="E355" s="128">
        <v>0.0</v>
      </c>
      <c r="F355" s="19"/>
      <c r="G355" s="32" t="s">
        <v>1321</v>
      </c>
      <c r="H355" s="33" t="s">
        <v>1322</v>
      </c>
      <c r="I355" s="137">
        <v>0.00359496704613541</v>
      </c>
      <c r="J355" s="35">
        <v>9.99000999000999E-4</v>
      </c>
      <c r="K355" s="88">
        <v>6.915857072287173</v>
      </c>
      <c r="L355" s="12"/>
    </row>
    <row r="356">
      <c r="A356" s="27" t="s">
        <v>1323</v>
      </c>
      <c r="B356" s="28" t="s">
        <v>108</v>
      </c>
      <c r="C356" s="228">
        <v>0.0</v>
      </c>
      <c r="D356" s="32"/>
      <c r="E356" s="154">
        <v>0.0</v>
      </c>
      <c r="F356" s="19"/>
      <c r="G356" s="32" t="s">
        <v>1324</v>
      </c>
      <c r="H356" s="33" t="s">
        <v>1325</v>
      </c>
      <c r="I356" s="374">
        <v>0.0167765128819652</v>
      </c>
      <c r="J356" s="35">
        <v>9.99000999000999E-4</v>
      </c>
      <c r="K356" s="86">
        <v>64.96519721577727</v>
      </c>
      <c r="L356" s="12"/>
    </row>
    <row r="357">
      <c r="A357" s="27" t="s">
        <v>1326</v>
      </c>
      <c r="B357" s="28" t="s">
        <v>1327</v>
      </c>
      <c r="C357" s="186">
        <v>0.598084789884715</v>
      </c>
      <c r="D357" s="30"/>
      <c r="E357" s="48">
        <v>32.788556370781336</v>
      </c>
      <c r="F357" s="19"/>
      <c r="G357" s="32" t="s">
        <v>1328</v>
      </c>
      <c r="H357" s="33" t="s">
        <v>1329</v>
      </c>
      <c r="I357" s="375">
        <v>0.69887871265942</v>
      </c>
      <c r="J357" s="35">
        <v>9.99000999000999E-4</v>
      </c>
      <c r="K357" s="79">
        <v>34.71277464118087</v>
      </c>
      <c r="L357" s="12"/>
    </row>
    <row r="358">
      <c r="A358" s="27" t="s">
        <v>1330</v>
      </c>
      <c r="B358" s="28" t="s">
        <v>1331</v>
      </c>
      <c r="C358" s="77">
        <v>0.314452398661212</v>
      </c>
      <c r="D358" s="30"/>
      <c r="E358" s="266">
        <v>32.94156032306055</v>
      </c>
      <c r="F358" s="19"/>
      <c r="G358" s="32" t="s">
        <v>1332</v>
      </c>
      <c r="H358" s="33" t="s">
        <v>1333</v>
      </c>
      <c r="I358" s="375">
        <v>0.533339039630232</v>
      </c>
      <c r="J358" s="35">
        <v>9.99000999000999E-4</v>
      </c>
      <c r="K358" s="86">
        <v>39.26473924331409</v>
      </c>
      <c r="L358" s="12"/>
    </row>
    <row r="359">
      <c r="A359" s="27" t="s">
        <v>1334</v>
      </c>
      <c r="B359" s="28" t="s">
        <v>1335</v>
      </c>
      <c r="C359" s="376">
        <v>0.313522685013016</v>
      </c>
      <c r="D359" s="30"/>
      <c r="E359" s="188">
        <v>49.68726747655427</v>
      </c>
      <c r="F359" s="19"/>
      <c r="G359" s="32" t="s">
        <v>1336</v>
      </c>
      <c r="H359" s="33" t="s">
        <v>1337</v>
      </c>
      <c r="I359" s="375">
        <v>0.702216896345117</v>
      </c>
      <c r="J359" s="35">
        <v>9.99000999000999E-4</v>
      </c>
      <c r="K359" s="58">
        <v>73.19314461088261</v>
      </c>
      <c r="L359" s="12"/>
    </row>
    <row r="360">
      <c r="A360" s="27" t="s">
        <v>1338</v>
      </c>
      <c r="B360" s="28" t="s">
        <v>830</v>
      </c>
      <c r="C360" s="77">
        <v>0.0013015991074749</v>
      </c>
      <c r="D360" s="30"/>
      <c r="E360" s="104">
        <v>57.08460754332314</v>
      </c>
      <c r="F360" s="19"/>
      <c r="G360" s="32" t="s">
        <v>1339</v>
      </c>
      <c r="H360" s="33" t="s">
        <v>197</v>
      </c>
      <c r="I360" s="375">
        <v>1.71188906958829E-4</v>
      </c>
      <c r="J360" s="35">
        <v>0.014985014985015</v>
      </c>
      <c r="K360" s="377">
        <v>9.433962264150944</v>
      </c>
      <c r="L360" s="12"/>
    </row>
    <row r="361">
      <c r="A361" s="27" t="s">
        <v>1340</v>
      </c>
      <c r="B361" s="28" t="s">
        <v>165</v>
      </c>
      <c r="C361" s="77">
        <v>2.32428412049089E-5</v>
      </c>
      <c r="D361" s="30"/>
      <c r="E361" s="154">
        <v>0.9451795841209829</v>
      </c>
      <c r="F361" s="19"/>
      <c r="G361" s="32" t="s">
        <v>1341</v>
      </c>
      <c r="H361" s="33" t="s">
        <v>62</v>
      </c>
      <c r="I361" s="375">
        <v>6.84755627835316E-4</v>
      </c>
      <c r="J361" s="35">
        <v>9.99000999000999E-4</v>
      </c>
      <c r="K361" s="295">
        <v>34.48275862068965</v>
      </c>
      <c r="L361" s="12"/>
    </row>
    <row r="362">
      <c r="A362" s="27" t="s">
        <v>1342</v>
      </c>
      <c r="B362" s="28" t="s">
        <v>1343</v>
      </c>
      <c r="C362" s="77">
        <v>0.094133506879881</v>
      </c>
      <c r="D362" s="30"/>
      <c r="E362" s="278">
        <v>34.479529375707685</v>
      </c>
      <c r="F362" s="19"/>
      <c r="G362" s="32" t="s">
        <v>1344</v>
      </c>
      <c r="H362" s="33" t="s">
        <v>1345</v>
      </c>
      <c r="I362" s="375">
        <v>0.575109132928186</v>
      </c>
      <c r="J362" s="35">
        <v>9.99000999000999E-4</v>
      </c>
      <c r="K362" s="62">
        <v>22.20195551678447</v>
      </c>
      <c r="L362" s="12"/>
    </row>
    <row r="363">
      <c r="A363" s="27" t="s">
        <v>1346</v>
      </c>
      <c r="B363" s="28" t="s">
        <v>1347</v>
      </c>
      <c r="C363" s="262">
        <v>0.158748605429528</v>
      </c>
      <c r="D363" s="30"/>
      <c r="E363" s="95">
        <v>104.05716288069229</v>
      </c>
      <c r="F363" s="19"/>
      <c r="G363" s="32" t="s">
        <v>1348</v>
      </c>
      <c r="H363" s="33" t="s">
        <v>1349</v>
      </c>
      <c r="I363" s="197">
        <v>0.139775742531884</v>
      </c>
      <c r="J363" s="35">
        <v>9.99000999000999E-4</v>
      </c>
      <c r="K363" s="337">
        <v>93.05903806701619</v>
      </c>
      <c r="L363" s="12"/>
    </row>
    <row r="364">
      <c r="A364" s="27" t="s">
        <v>1350</v>
      </c>
      <c r="B364" s="28" t="s">
        <v>1351</v>
      </c>
      <c r="C364" s="375">
        <v>0.0560617329862402</v>
      </c>
      <c r="D364" s="30"/>
      <c r="E364" s="52">
        <v>174.9854904236796</v>
      </c>
      <c r="F364" s="19"/>
      <c r="G364" s="32" t="s">
        <v>1352</v>
      </c>
      <c r="H364" s="33" t="s">
        <v>62</v>
      </c>
      <c r="I364" s="197">
        <v>6.84755627835316E-4</v>
      </c>
      <c r="J364" s="35">
        <v>9.99000999000999E-4</v>
      </c>
      <c r="K364" s="209">
        <v>76.19047619047619</v>
      </c>
      <c r="L364" s="12"/>
    </row>
    <row r="365">
      <c r="A365" s="27" t="s">
        <v>1353</v>
      </c>
      <c r="B365" s="28" t="s">
        <v>62</v>
      </c>
      <c r="C365" s="187">
        <v>1.85942729639271E-4</v>
      </c>
      <c r="D365" s="30"/>
      <c r="E365" s="177">
        <v>9.101251422070535</v>
      </c>
      <c r="F365" s="19"/>
      <c r="G365" s="32" t="s">
        <v>1354</v>
      </c>
      <c r="H365" s="33" t="s">
        <v>62</v>
      </c>
      <c r="I365" s="197">
        <v>6.84755627835316E-4</v>
      </c>
      <c r="J365" s="35">
        <v>9.99000999000999E-4</v>
      </c>
      <c r="K365" s="46">
        <v>76.19047619047619</v>
      </c>
      <c r="L365" s="12"/>
    </row>
    <row r="366">
      <c r="A366" s="27" t="s">
        <v>1355</v>
      </c>
      <c r="B366" s="28" t="s">
        <v>1356</v>
      </c>
      <c r="C366" s="378">
        <v>0.0230104127928598</v>
      </c>
      <c r="D366" s="30"/>
      <c r="E366" s="48">
        <v>171.16182572614107</v>
      </c>
      <c r="F366" s="19"/>
      <c r="G366" s="32" t="s">
        <v>1357</v>
      </c>
      <c r="H366" s="33" t="s">
        <v>1358</v>
      </c>
      <c r="I366" s="197">
        <v>0.0987759993152444</v>
      </c>
      <c r="J366" s="35">
        <v>9.99000999000999E-4</v>
      </c>
      <c r="K366" s="68">
        <v>27.526656012212865</v>
      </c>
      <c r="L366" s="12"/>
    </row>
    <row r="367">
      <c r="A367" s="27" t="s">
        <v>1359</v>
      </c>
      <c r="B367" s="28" t="s">
        <v>1360</v>
      </c>
      <c r="C367" s="77">
        <v>0.0165489029378951</v>
      </c>
      <c r="D367" s="30"/>
      <c r="E367" s="266">
        <v>4.451558045315861</v>
      </c>
      <c r="F367" s="19"/>
      <c r="G367" s="32" t="s">
        <v>1361</v>
      </c>
      <c r="H367" s="33" t="s">
        <v>1047</v>
      </c>
      <c r="I367" s="197">
        <v>0.143028331764102</v>
      </c>
      <c r="J367" s="35">
        <v>9.99000999000999E-4</v>
      </c>
      <c r="K367" s="50">
        <v>18.97979350529867</v>
      </c>
      <c r="L367" s="12"/>
    </row>
    <row r="368">
      <c r="A368" s="27" t="s">
        <v>1362</v>
      </c>
      <c r="B368" s="28" t="s">
        <v>1363</v>
      </c>
      <c r="C368" s="213">
        <v>0.0259157679434734</v>
      </c>
      <c r="D368" s="30"/>
      <c r="E368" s="290">
        <v>97.54177237337066</v>
      </c>
      <c r="F368" s="19"/>
      <c r="G368" s="32" t="s">
        <v>1364</v>
      </c>
      <c r="H368" s="33" t="s">
        <v>789</v>
      </c>
      <c r="I368" s="197">
        <v>2.56783360438244E-4</v>
      </c>
      <c r="J368" s="35">
        <v>0.002997002997003</v>
      </c>
      <c r="K368" s="379">
        <v>19.736842105263158</v>
      </c>
      <c r="L368" s="12"/>
    </row>
    <row r="369">
      <c r="A369" s="27" t="s">
        <v>1365</v>
      </c>
      <c r="B369" s="28" t="s">
        <v>1366</v>
      </c>
      <c r="C369" s="213">
        <v>0.0893222387504649</v>
      </c>
      <c r="D369" s="30"/>
      <c r="E369" s="304">
        <v>380.5704099821747</v>
      </c>
      <c r="F369" s="19"/>
      <c r="G369" s="32" t="s">
        <v>1367</v>
      </c>
      <c r="H369" s="33" t="s">
        <v>1368</v>
      </c>
      <c r="I369" s="197">
        <v>0.506975947958572</v>
      </c>
      <c r="J369" s="35">
        <v>9.99000999000999E-4</v>
      </c>
      <c r="K369" s="329">
        <v>60.68647540983607</v>
      </c>
      <c r="L369" s="12"/>
    </row>
    <row r="370">
      <c r="A370" s="27" t="s">
        <v>1369</v>
      </c>
      <c r="B370" s="28" t="s">
        <v>1370</v>
      </c>
      <c r="C370" s="332">
        <v>0.0735868352547415</v>
      </c>
      <c r="D370" s="30"/>
      <c r="E370" s="380">
        <v>21.26930595957085</v>
      </c>
      <c r="F370" s="19"/>
      <c r="G370" s="32" t="s">
        <v>1371</v>
      </c>
      <c r="H370" s="33" t="s">
        <v>1372</v>
      </c>
      <c r="I370" s="197">
        <v>0.0696738851322434</v>
      </c>
      <c r="J370" s="35">
        <v>9.99000999000999E-4</v>
      </c>
      <c r="K370" s="194">
        <v>49.098256830930694</v>
      </c>
      <c r="L370" s="12"/>
    </row>
    <row r="371">
      <c r="A371" s="27" t="s">
        <v>1373</v>
      </c>
      <c r="B371" s="28" t="s">
        <v>345</v>
      </c>
      <c r="C371" s="216">
        <v>4.88099665303087E-4</v>
      </c>
      <c r="D371" s="30"/>
      <c r="E371" s="56">
        <v>16.935483870967744</v>
      </c>
      <c r="F371" s="19"/>
      <c r="G371" s="32" t="s">
        <v>1374</v>
      </c>
      <c r="H371" s="33" t="s">
        <v>1375</v>
      </c>
      <c r="I371" s="352">
        <v>0.0251647693229479</v>
      </c>
      <c r="J371" s="35">
        <v>9.99000999000999E-4</v>
      </c>
      <c r="K371" s="36">
        <v>242.77456647398841</v>
      </c>
      <c r="L371" s="12"/>
    </row>
    <row r="372">
      <c r="A372" s="27" t="s">
        <v>1376</v>
      </c>
      <c r="B372" s="28" t="s">
        <v>1377</v>
      </c>
      <c r="C372" s="196">
        <v>0.445751208627743</v>
      </c>
      <c r="D372" s="30"/>
      <c r="E372" s="139">
        <v>69.35358466684748</v>
      </c>
      <c r="F372" s="19"/>
      <c r="G372" s="32" t="s">
        <v>1378</v>
      </c>
      <c r="H372" s="33" t="s">
        <v>1379</v>
      </c>
      <c r="I372" s="352">
        <v>0.588461867670975</v>
      </c>
      <c r="J372" s="35">
        <v>9.99000999000999E-4</v>
      </c>
      <c r="K372" s="337">
        <v>58.26814364050886</v>
      </c>
      <c r="L372" s="12"/>
    </row>
    <row r="373">
      <c r="A373" s="27" t="s">
        <v>1380</v>
      </c>
      <c r="B373" s="28" t="s">
        <v>1381</v>
      </c>
      <c r="C373" s="127">
        <v>0.0192683153588695</v>
      </c>
      <c r="D373" s="30"/>
      <c r="E373" s="266">
        <v>26.139875134010218</v>
      </c>
      <c r="F373" s="19"/>
      <c r="G373" s="32" t="s">
        <v>1382</v>
      </c>
      <c r="H373" s="33" t="s">
        <v>1383</v>
      </c>
      <c r="I373" s="352">
        <v>0.0496447830180604</v>
      </c>
      <c r="J373" s="35">
        <v>9.99000999000999E-4</v>
      </c>
      <c r="K373" s="381">
        <v>199.79331725800895</v>
      </c>
      <c r="L373" s="12"/>
    </row>
    <row r="374">
      <c r="A374" s="27" t="s">
        <v>1384</v>
      </c>
      <c r="B374" s="28" t="s">
        <v>1385</v>
      </c>
      <c r="C374" s="77">
        <v>0.00650799553737449</v>
      </c>
      <c r="D374" s="30"/>
      <c r="E374" s="81">
        <v>29.380902413431272</v>
      </c>
      <c r="F374" s="19"/>
      <c r="G374" s="32" t="s">
        <v>1386</v>
      </c>
      <c r="H374" s="33" t="s">
        <v>1387</v>
      </c>
      <c r="I374" s="352">
        <v>0.022083368997689</v>
      </c>
      <c r="J374" s="35">
        <v>9.99000999000999E-4</v>
      </c>
      <c r="K374" s="66">
        <v>156.0798548094374</v>
      </c>
      <c r="L374" s="12"/>
    </row>
    <row r="375">
      <c r="A375" s="27" t="s">
        <v>1388</v>
      </c>
      <c r="B375" s="28" t="s">
        <v>108</v>
      </c>
      <c r="C375" s="77">
        <v>0.0</v>
      </c>
      <c r="D375" s="32"/>
      <c r="E375" s="117">
        <v>0.0</v>
      </c>
      <c r="F375" s="19"/>
      <c r="G375" s="32" t="s">
        <v>1389</v>
      </c>
      <c r="H375" s="33" t="s">
        <v>345</v>
      </c>
      <c r="I375" s="352">
        <v>0.00179748352306771</v>
      </c>
      <c r="J375" s="35">
        <v>9.99000999000999E-4</v>
      </c>
      <c r="K375" s="104">
        <v>91.30434782608695</v>
      </c>
      <c r="L375" s="12"/>
    </row>
    <row r="376">
      <c r="A376" s="27" t="s">
        <v>1390</v>
      </c>
      <c r="B376" s="28" t="s">
        <v>467</v>
      </c>
      <c r="C376" s="180">
        <v>0.00495072517664559</v>
      </c>
      <c r="D376" s="30"/>
      <c r="E376" s="100">
        <v>47.87592717464599</v>
      </c>
      <c r="F376" s="19"/>
      <c r="G376" s="32" t="s">
        <v>1391</v>
      </c>
      <c r="H376" s="33" t="s">
        <v>112</v>
      </c>
      <c r="I376" s="228">
        <v>7.70350081314731E-4</v>
      </c>
      <c r="J376" s="35">
        <v>9.99000999000999E-4</v>
      </c>
      <c r="K376" s="382">
        <v>38.297872340425535</v>
      </c>
      <c r="L376" s="12"/>
    </row>
    <row r="377">
      <c r="A377" s="27" t="s">
        <v>1392</v>
      </c>
      <c r="B377" s="28" t="s">
        <v>1393</v>
      </c>
      <c r="C377" s="320">
        <v>0.0233590554109334</v>
      </c>
      <c r="D377" s="30"/>
      <c r="E377" s="276">
        <v>7.6179070084744485</v>
      </c>
      <c r="F377" s="19"/>
      <c r="G377" s="32" t="s">
        <v>1394</v>
      </c>
      <c r="H377" s="33" t="s">
        <v>1395</v>
      </c>
      <c r="I377" s="228">
        <v>0.129761191474792</v>
      </c>
      <c r="J377" s="35">
        <v>9.99000999000999E-4</v>
      </c>
      <c r="K377" s="68">
        <v>38.55348151162199</v>
      </c>
      <c r="L377" s="12"/>
    </row>
    <row r="378">
      <c r="A378" s="27" t="s">
        <v>1396</v>
      </c>
      <c r="B378" s="28" t="s">
        <v>1397</v>
      </c>
      <c r="C378" s="186">
        <v>0.0521336928226106</v>
      </c>
      <c r="D378" s="30"/>
      <c r="E378" s="302">
        <v>11.694839254616932</v>
      </c>
      <c r="F378" s="19"/>
      <c r="G378" s="32" t="s">
        <v>1398</v>
      </c>
      <c r="H378" s="33" t="s">
        <v>1399</v>
      </c>
      <c r="I378" s="228">
        <v>0.0814859197124026</v>
      </c>
      <c r="J378" s="35">
        <v>9.99000999000999E-4</v>
      </c>
      <c r="K378" s="363">
        <v>91.65302782324059</v>
      </c>
      <c r="L378" s="12"/>
    </row>
    <row r="379">
      <c r="A379" s="27" t="s">
        <v>1400</v>
      </c>
      <c r="B379" s="28" t="s">
        <v>1401</v>
      </c>
      <c r="C379" s="251">
        <v>0.0208720714020082</v>
      </c>
      <c r="D379" s="30"/>
      <c r="E379" s="128">
        <v>10.9229796136817</v>
      </c>
      <c r="F379" s="19"/>
      <c r="G379" s="32" t="s">
        <v>1402</v>
      </c>
      <c r="H379" s="33" t="s">
        <v>1403</v>
      </c>
      <c r="I379" s="228">
        <v>0.41367799366601</v>
      </c>
      <c r="J379" s="35">
        <v>9.99000999000999E-4</v>
      </c>
      <c r="K379" s="381">
        <v>48.90017605277536</v>
      </c>
      <c r="L379" s="12"/>
    </row>
    <row r="380">
      <c r="A380" s="27" t="s">
        <v>1404</v>
      </c>
      <c r="B380" s="28" t="s">
        <v>1405</v>
      </c>
      <c r="C380" s="261">
        <v>0.441265340275195</v>
      </c>
      <c r="D380" s="30"/>
      <c r="E380" s="188">
        <v>59.85013035569609</v>
      </c>
      <c r="F380" s="19"/>
      <c r="G380" s="32" t="s">
        <v>1406</v>
      </c>
      <c r="H380" s="33" t="s">
        <v>1407</v>
      </c>
      <c r="I380" s="228">
        <v>0.528802533595823</v>
      </c>
      <c r="J380" s="35">
        <v>9.99000999000999E-4</v>
      </c>
      <c r="K380" s="36">
        <v>78.21045169131051</v>
      </c>
      <c r="L380" s="12"/>
    </row>
    <row r="381">
      <c r="A381" s="27" t="s">
        <v>1408</v>
      </c>
      <c r="B381" s="28" t="s">
        <v>1409</v>
      </c>
      <c r="C381" s="223">
        <v>0.00660096690219412</v>
      </c>
      <c r="D381" s="30"/>
      <c r="E381" s="263">
        <v>11.50822595023908</v>
      </c>
      <c r="F381" s="19"/>
      <c r="G381" s="32" t="s">
        <v>1410</v>
      </c>
      <c r="H381" s="33" t="s">
        <v>1411</v>
      </c>
      <c r="I381" s="228">
        <v>0.49559188564581</v>
      </c>
      <c r="J381" s="35">
        <v>9.99000999000999E-4</v>
      </c>
      <c r="K381" s="141">
        <v>91.02342398993869</v>
      </c>
      <c r="L381" s="12"/>
    </row>
    <row r="382">
      <c r="A382" s="27" t="s">
        <v>1412</v>
      </c>
      <c r="B382" s="28" t="s">
        <v>1413</v>
      </c>
      <c r="C382" s="247">
        <v>0.45037653402752</v>
      </c>
      <c r="D382" s="30"/>
      <c r="E382" s="222">
        <v>15.760847020470312</v>
      </c>
      <c r="F382" s="19"/>
      <c r="G382" s="32" t="s">
        <v>1414</v>
      </c>
      <c r="H382" s="33" t="s">
        <v>1415</v>
      </c>
      <c r="I382" s="228">
        <v>0.786441838568861</v>
      </c>
      <c r="J382" s="35">
        <v>9.99000999000999E-4</v>
      </c>
      <c r="K382" s="383">
        <v>29.62523497376999</v>
      </c>
      <c r="L382" s="12"/>
    </row>
    <row r="383">
      <c r="A383" s="27" t="s">
        <v>1416</v>
      </c>
      <c r="B383" s="28" t="s">
        <v>108</v>
      </c>
      <c r="C383" s="213">
        <v>0.0</v>
      </c>
      <c r="D383" s="32"/>
      <c r="E383" s="50">
        <v>0.0</v>
      </c>
      <c r="F383" s="19"/>
      <c r="G383" s="32" t="s">
        <v>1417</v>
      </c>
      <c r="H383" s="33" t="s">
        <v>1418</v>
      </c>
      <c r="I383" s="153">
        <v>0.139347770264487</v>
      </c>
      <c r="J383" s="35">
        <v>9.99000999000999E-4</v>
      </c>
      <c r="K383" s="384">
        <v>151.13256591162272</v>
      </c>
      <c r="L383" s="12"/>
    </row>
    <row r="384">
      <c r="A384" s="27" t="s">
        <v>1419</v>
      </c>
      <c r="B384" s="28" t="s">
        <v>1420</v>
      </c>
      <c r="C384" s="320">
        <v>0.389828932688732</v>
      </c>
      <c r="D384" s="30"/>
      <c r="E384" s="100">
        <v>28.587060826761256</v>
      </c>
      <c r="F384" s="19"/>
      <c r="G384" s="32" t="s">
        <v>1421</v>
      </c>
      <c r="H384" s="33" t="s">
        <v>1422</v>
      </c>
      <c r="I384" s="153">
        <v>0.0101001455105709</v>
      </c>
      <c r="J384" s="35">
        <v>9.99000999000999E-4</v>
      </c>
      <c r="K384" s="270">
        <v>14.948061819103117</v>
      </c>
      <c r="L384" s="12"/>
    </row>
    <row r="385">
      <c r="A385" s="27" t="s">
        <v>1423</v>
      </c>
      <c r="B385" s="28" t="s">
        <v>1424</v>
      </c>
      <c r="C385" s="77">
        <v>0.408562662699888</v>
      </c>
      <c r="D385" s="30"/>
      <c r="E385" s="278">
        <v>35.59056074671742</v>
      </c>
      <c r="F385" s="19"/>
      <c r="G385" s="32" t="s">
        <v>1425</v>
      </c>
      <c r="H385" s="33" t="s">
        <v>1426</v>
      </c>
      <c r="I385" s="153">
        <v>0.67688093811521</v>
      </c>
      <c r="J385" s="35">
        <v>9.99000999000999E-4</v>
      </c>
      <c r="K385" s="104">
        <v>27.779143862804474</v>
      </c>
      <c r="L385" s="12"/>
    </row>
    <row r="386">
      <c r="A386" s="27" t="s">
        <v>1427</v>
      </c>
      <c r="B386" s="28" t="s">
        <v>1428</v>
      </c>
      <c r="C386" s="77">
        <v>0.262248977314987</v>
      </c>
      <c r="D386" s="30"/>
      <c r="E386" s="97">
        <v>31.062962860997164</v>
      </c>
      <c r="F386" s="19"/>
      <c r="G386" s="32" t="s">
        <v>1429</v>
      </c>
      <c r="H386" s="33" t="s">
        <v>1430</v>
      </c>
      <c r="I386" s="153">
        <v>0.183000941538988</v>
      </c>
      <c r="J386" s="35">
        <v>9.99000999000999E-4</v>
      </c>
      <c r="K386" s="363">
        <v>23.62587574866842</v>
      </c>
      <c r="L386" s="12"/>
    </row>
    <row r="387">
      <c r="A387" s="27" t="s">
        <v>1431</v>
      </c>
      <c r="B387" s="28" t="s">
        <v>789</v>
      </c>
      <c r="C387" s="340">
        <v>6.97285236147267E-5</v>
      </c>
      <c r="D387" s="30"/>
      <c r="E387" s="336">
        <v>0.981675392670157</v>
      </c>
      <c r="F387" s="19"/>
      <c r="G387" s="32" t="s">
        <v>1432</v>
      </c>
      <c r="H387" s="33" t="s">
        <v>1433</v>
      </c>
      <c r="I387" s="153">
        <v>0.00855944534794145</v>
      </c>
      <c r="J387" s="35">
        <v>9.99000999000999E-4</v>
      </c>
      <c r="K387" s="385">
        <v>197.23865877712032</v>
      </c>
      <c r="L387" s="12"/>
    </row>
    <row r="388">
      <c r="A388" s="27" t="s">
        <v>1434</v>
      </c>
      <c r="B388" s="28" t="s">
        <v>1435</v>
      </c>
      <c r="C388" s="77">
        <v>0.245235217552994</v>
      </c>
      <c r="D388" s="30"/>
      <c r="E388" s="58">
        <v>44.77706952307392</v>
      </c>
      <c r="F388" s="19"/>
      <c r="G388" s="32" t="s">
        <v>1436</v>
      </c>
      <c r="H388" s="33" t="s">
        <v>114</v>
      </c>
      <c r="I388" s="153">
        <v>0.0041085337670119</v>
      </c>
      <c r="J388" s="35">
        <v>9.99000999000999E-4</v>
      </c>
      <c r="K388" s="386">
        <v>11.428571428571429</v>
      </c>
      <c r="L388" s="12"/>
    </row>
    <row r="389">
      <c r="A389" s="27" t="s">
        <v>1437</v>
      </c>
      <c r="B389" s="28" t="s">
        <v>62</v>
      </c>
      <c r="C389" s="94">
        <v>1.85942729639271E-4</v>
      </c>
      <c r="D389" s="30"/>
      <c r="E389" s="346">
        <v>10.7095046854083</v>
      </c>
      <c r="F389" s="19"/>
      <c r="G389" s="32" t="s">
        <v>1438</v>
      </c>
      <c r="H389" s="33" t="s">
        <v>1439</v>
      </c>
      <c r="I389" s="153">
        <v>0.190276470084738</v>
      </c>
      <c r="J389" s="35">
        <v>9.99000999000999E-4</v>
      </c>
      <c r="K389" s="310">
        <v>72.57116740663358</v>
      </c>
      <c r="L389" s="12"/>
    </row>
    <row r="390">
      <c r="A390" s="27" t="s">
        <v>1440</v>
      </c>
      <c r="B390" s="28" t="s">
        <v>1441</v>
      </c>
      <c r="C390" s="305">
        <v>0.0120397917441428</v>
      </c>
      <c r="D390" s="30"/>
      <c r="E390" s="387">
        <v>169.55810147299508</v>
      </c>
      <c r="F390" s="19"/>
      <c r="G390" s="32" t="s">
        <v>1442</v>
      </c>
      <c r="H390" s="33" t="s">
        <v>1443</v>
      </c>
      <c r="I390" s="153">
        <v>0.0206282632885389</v>
      </c>
      <c r="J390" s="35">
        <v>9.99000999000999E-4</v>
      </c>
      <c r="K390" s="388">
        <v>113.89413988657844</v>
      </c>
      <c r="L390" s="12"/>
    </row>
    <row r="391">
      <c r="A391" s="27" t="s">
        <v>1444</v>
      </c>
      <c r="B391" s="28" t="s">
        <v>1445</v>
      </c>
      <c r="C391" s="170">
        <v>0.0687755671253254</v>
      </c>
      <c r="D391" s="30"/>
      <c r="E391" s="389">
        <v>12.509406363351962</v>
      </c>
      <c r="F391" s="19"/>
      <c r="G391" s="32" t="s">
        <v>1446</v>
      </c>
      <c r="H391" s="33" t="s">
        <v>1447</v>
      </c>
      <c r="I391" s="153">
        <v>0.530600017118891</v>
      </c>
      <c r="J391" s="35">
        <v>9.99000999000999E-4</v>
      </c>
      <c r="K391" s="50">
        <v>26.79327812451375</v>
      </c>
      <c r="L391" s="12"/>
    </row>
    <row r="392">
      <c r="A392" s="27" t="s">
        <v>1448</v>
      </c>
      <c r="B392" s="28" t="s">
        <v>1449</v>
      </c>
      <c r="C392" s="322">
        <v>0.00618259576050576</v>
      </c>
      <c r="D392" s="30"/>
      <c r="E392" s="390">
        <v>37.51233958538993</v>
      </c>
      <c r="F392" s="19"/>
      <c r="G392" s="32" t="s">
        <v>1450</v>
      </c>
      <c r="H392" s="33" t="s">
        <v>1451</v>
      </c>
      <c r="I392" s="153">
        <v>0.0126679791149534</v>
      </c>
      <c r="J392" s="35">
        <v>9.99000999000999E-4</v>
      </c>
      <c r="K392" s="391">
        <v>16.825829922692133</v>
      </c>
      <c r="L392" s="12"/>
    </row>
    <row r="393">
      <c r="A393" s="27" t="s">
        <v>1452</v>
      </c>
      <c r="B393" s="28" t="s">
        <v>1453</v>
      </c>
      <c r="C393" s="77">
        <v>0.170323540349572</v>
      </c>
      <c r="D393" s="30"/>
      <c r="E393" s="167">
        <v>241.21132323897302</v>
      </c>
      <c r="F393" s="19"/>
      <c r="G393" s="32" t="s">
        <v>1454</v>
      </c>
      <c r="H393" s="33" t="s">
        <v>1455</v>
      </c>
      <c r="I393" s="369">
        <v>0.237096636137978</v>
      </c>
      <c r="J393" s="35">
        <v>9.99000999000999E-4</v>
      </c>
      <c r="K393" s="191">
        <v>42.80372098773063</v>
      </c>
      <c r="L393" s="12"/>
    </row>
    <row r="394">
      <c r="A394" s="27" t="s">
        <v>1456</v>
      </c>
      <c r="B394" s="28" t="s">
        <v>1457</v>
      </c>
      <c r="C394" s="259">
        <v>0.420532725920417</v>
      </c>
      <c r="D394" s="30"/>
      <c r="E394" s="97">
        <v>43.96071647245196</v>
      </c>
      <c r="F394" s="19"/>
      <c r="G394" s="32" t="s">
        <v>1458</v>
      </c>
      <c r="H394" s="33" t="s">
        <v>1459</v>
      </c>
      <c r="I394" s="186">
        <v>0.597449285286313</v>
      </c>
      <c r="J394" s="35">
        <v>9.99000999000999E-4</v>
      </c>
      <c r="K394" s="392">
        <v>142.98590626024253</v>
      </c>
      <c r="L394" s="12"/>
    </row>
    <row r="395">
      <c r="A395" s="27" t="s">
        <v>1460</v>
      </c>
      <c r="B395" s="28" t="s">
        <v>1461</v>
      </c>
      <c r="C395" s="77">
        <v>0.268594272963927</v>
      </c>
      <c r="D395" s="30"/>
      <c r="E395" s="290">
        <v>11.470396431432222</v>
      </c>
      <c r="F395" s="19"/>
      <c r="G395" s="32" t="s">
        <v>1462</v>
      </c>
      <c r="H395" s="33" t="s">
        <v>1463</v>
      </c>
      <c r="I395" s="186">
        <v>0.561670803731918</v>
      </c>
      <c r="J395" s="35">
        <v>9.99000999000999E-4</v>
      </c>
      <c r="K395" s="97">
        <v>15.272150086926974</v>
      </c>
      <c r="L395" s="12"/>
    </row>
    <row r="396">
      <c r="A396" s="27" t="s">
        <v>1464</v>
      </c>
      <c r="B396" s="28" t="s">
        <v>108</v>
      </c>
      <c r="C396" s="77">
        <v>0.0</v>
      </c>
      <c r="D396" s="32"/>
      <c r="E396" s="81">
        <v>0.0</v>
      </c>
      <c r="F396" s="19"/>
      <c r="G396" s="32" t="s">
        <v>1465</v>
      </c>
      <c r="H396" s="33" t="s">
        <v>1466</v>
      </c>
      <c r="I396" s="186">
        <v>0.133784130788325</v>
      </c>
      <c r="J396" s="35">
        <v>9.99000999000999E-4</v>
      </c>
      <c r="K396" s="393">
        <v>95.98378776713339</v>
      </c>
      <c r="L396" s="12"/>
    </row>
    <row r="397">
      <c r="A397" s="27" t="s">
        <v>1467</v>
      </c>
      <c r="B397" s="28" t="s">
        <v>718</v>
      </c>
      <c r="C397" s="77">
        <v>0.0434408702119747</v>
      </c>
      <c r="D397" s="30"/>
      <c r="E397" s="266">
        <v>151.8524536886578</v>
      </c>
      <c r="F397" s="19"/>
      <c r="G397" s="32" t="s">
        <v>1468</v>
      </c>
      <c r="H397" s="33" t="s">
        <v>1469</v>
      </c>
      <c r="I397" s="186">
        <v>0.0849952923050586</v>
      </c>
      <c r="J397" s="35">
        <v>9.99000999000999E-4</v>
      </c>
      <c r="K397" s="147">
        <v>21.60668436398451</v>
      </c>
      <c r="L397" s="12"/>
    </row>
    <row r="398">
      <c r="A398" s="27" t="s">
        <v>1470</v>
      </c>
      <c r="B398" s="28" t="s">
        <v>1471</v>
      </c>
      <c r="C398" s="262">
        <v>0.272406098921532</v>
      </c>
      <c r="D398" s="30"/>
      <c r="E398" s="79">
        <v>75.52032991816483</v>
      </c>
      <c r="F398" s="19"/>
      <c r="G398" s="32" t="s">
        <v>1472</v>
      </c>
      <c r="H398" s="33" t="s">
        <v>1473</v>
      </c>
      <c r="I398" s="186">
        <v>0.435761362663699</v>
      </c>
      <c r="J398" s="35">
        <v>9.99000999000999E-4</v>
      </c>
      <c r="K398" s="86">
        <v>54.929759823914026</v>
      </c>
      <c r="L398" s="12"/>
    </row>
    <row r="399">
      <c r="A399" s="27" t="s">
        <v>1474</v>
      </c>
      <c r="B399" s="28" t="s">
        <v>1475</v>
      </c>
      <c r="C399" s="256">
        <v>0.157609706210487</v>
      </c>
      <c r="D399" s="30"/>
      <c r="E399" s="346">
        <v>302.50713775874374</v>
      </c>
      <c r="F399" s="19"/>
      <c r="G399" s="32" t="s">
        <v>1476</v>
      </c>
      <c r="H399" s="33" t="s">
        <v>209</v>
      </c>
      <c r="I399" s="186">
        <v>0.00248223915090302</v>
      </c>
      <c r="J399" s="35">
        <v>9.99000999000999E-4</v>
      </c>
      <c r="K399" s="394">
        <v>84.05797101449276</v>
      </c>
      <c r="L399" s="12"/>
    </row>
    <row r="400">
      <c r="A400" s="27" t="s">
        <v>1477</v>
      </c>
      <c r="B400" s="28" t="s">
        <v>1478</v>
      </c>
      <c r="C400" s="340">
        <v>0.306526589810338</v>
      </c>
      <c r="D400" s="30"/>
      <c r="E400" s="36">
        <v>27.852164730728617</v>
      </c>
      <c r="F400" s="19"/>
      <c r="G400" s="32" t="s">
        <v>1479</v>
      </c>
      <c r="H400" s="33" t="s">
        <v>32</v>
      </c>
      <c r="I400" s="186">
        <v>0.0131815458358298</v>
      </c>
      <c r="J400" s="35">
        <v>9.99000999000999E-4</v>
      </c>
      <c r="K400" s="315">
        <v>14.329580348004095</v>
      </c>
      <c r="L400" s="12"/>
    </row>
    <row r="401">
      <c r="A401" s="27" t="s">
        <v>1480</v>
      </c>
      <c r="B401" s="28" t="s">
        <v>1481</v>
      </c>
      <c r="C401" s="77">
        <v>0.106382484194868</v>
      </c>
      <c r="D401" s="30"/>
      <c r="E401" s="266">
        <v>45.694147714793445</v>
      </c>
      <c r="F401" s="19"/>
      <c r="G401" s="32" t="s">
        <v>1482</v>
      </c>
      <c r="H401" s="33" t="s">
        <v>1483</v>
      </c>
      <c r="I401" s="186">
        <v>0.221860823418642</v>
      </c>
      <c r="J401" s="35">
        <v>9.99000999000999E-4</v>
      </c>
      <c r="K401" s="165">
        <v>79.77593795204827</v>
      </c>
      <c r="L401" s="12"/>
    </row>
    <row r="402">
      <c r="A402" s="27" t="s">
        <v>1484</v>
      </c>
      <c r="B402" s="28" t="s">
        <v>1485</v>
      </c>
      <c r="C402" s="262">
        <v>0.200725176645593</v>
      </c>
      <c r="D402" s="30"/>
      <c r="E402" s="70">
        <v>22.725538336846373</v>
      </c>
      <c r="F402" s="19"/>
      <c r="G402" s="32" t="s">
        <v>1486</v>
      </c>
      <c r="H402" s="33" t="s">
        <v>1487</v>
      </c>
      <c r="I402" s="186">
        <v>0.0531541556107164</v>
      </c>
      <c r="J402" s="35">
        <v>9.99000999000999E-4</v>
      </c>
      <c r="K402" s="79">
        <v>9.646601941747573</v>
      </c>
      <c r="L402" s="12"/>
    </row>
    <row r="403">
      <c r="A403" s="27" t="s">
        <v>1488</v>
      </c>
      <c r="B403" s="28" t="s">
        <v>1489</v>
      </c>
      <c r="C403" s="152">
        <v>0.0516223503161026</v>
      </c>
      <c r="D403" s="30"/>
      <c r="E403" s="395">
        <v>13.815797658592418</v>
      </c>
      <c r="F403" s="19"/>
      <c r="G403" s="32" t="s">
        <v>1490</v>
      </c>
      <c r="H403" s="33" t="s">
        <v>1491</v>
      </c>
      <c r="I403" s="213">
        <v>0.0651373790978345</v>
      </c>
      <c r="J403" s="35">
        <v>9.99000999000999E-4</v>
      </c>
      <c r="K403" s="207">
        <v>15.795263496544138</v>
      </c>
      <c r="L403" s="12"/>
    </row>
    <row r="404">
      <c r="A404" s="27" t="s">
        <v>1492</v>
      </c>
      <c r="B404" s="28" t="s">
        <v>1493</v>
      </c>
      <c r="C404" s="77">
        <v>0.460812569728524</v>
      </c>
      <c r="D404" s="30"/>
      <c r="E404" s="31">
        <v>45.848200968024656</v>
      </c>
      <c r="F404" s="19"/>
      <c r="G404" s="32" t="s">
        <v>1494</v>
      </c>
      <c r="H404" s="33" t="s">
        <v>1495</v>
      </c>
      <c r="I404" s="213">
        <v>0.571000599161174</v>
      </c>
      <c r="J404" s="35">
        <v>9.99000999000999E-4</v>
      </c>
      <c r="K404" s="396">
        <v>50.406135479239865</v>
      </c>
      <c r="L404" s="12"/>
    </row>
    <row r="405">
      <c r="A405" s="27" t="s">
        <v>1496</v>
      </c>
      <c r="B405" s="28" t="s">
        <v>1497</v>
      </c>
      <c r="C405" s="126">
        <v>0.109450539233916</v>
      </c>
      <c r="D405" s="30"/>
      <c r="E405" s="38">
        <v>216.177753293853</v>
      </c>
      <c r="F405" s="19"/>
      <c r="G405" s="32" t="s">
        <v>1498</v>
      </c>
      <c r="H405" s="33" t="s">
        <v>1499</v>
      </c>
      <c r="I405" s="213">
        <v>0.393820080458786</v>
      </c>
      <c r="J405" s="35">
        <v>9.99000999000999E-4</v>
      </c>
      <c r="K405" s="309">
        <v>112.04734188929206</v>
      </c>
      <c r="L405" s="12"/>
    </row>
    <row r="406">
      <c r="A406" s="27" t="s">
        <v>1500</v>
      </c>
      <c r="B406" s="28" t="s">
        <v>1501</v>
      </c>
      <c r="C406" s="320">
        <v>0.301227222015619</v>
      </c>
      <c r="D406" s="30"/>
      <c r="E406" s="275">
        <v>28.21384176301679</v>
      </c>
      <c r="F406" s="19"/>
      <c r="G406" s="32" t="s">
        <v>1502</v>
      </c>
      <c r="H406" s="33" t="s">
        <v>1503</v>
      </c>
      <c r="I406" s="213">
        <v>0.462980398870153</v>
      </c>
      <c r="J406" s="35">
        <v>9.99000999000999E-4</v>
      </c>
      <c r="K406" s="372">
        <v>66.64448880017741</v>
      </c>
      <c r="L406" s="12"/>
    </row>
    <row r="407">
      <c r="A407" s="27" t="s">
        <v>1504</v>
      </c>
      <c r="B407" s="28" t="s">
        <v>1505</v>
      </c>
      <c r="C407" s="224">
        <v>0.00520639642989959</v>
      </c>
      <c r="D407" s="30"/>
      <c r="E407" s="290">
        <v>25.833237227540078</v>
      </c>
      <c r="F407" s="19"/>
      <c r="G407" s="32" t="s">
        <v>1506</v>
      </c>
      <c r="H407" s="33" t="s">
        <v>1507</v>
      </c>
      <c r="I407" s="213">
        <v>0.0873063425490028</v>
      </c>
      <c r="J407" s="35">
        <v>9.99000999000999E-4</v>
      </c>
      <c r="K407" s="397">
        <v>67.85524215007983</v>
      </c>
      <c r="L407" s="12"/>
    </row>
    <row r="408">
      <c r="A408" s="27" t="s">
        <v>1508</v>
      </c>
      <c r="B408" s="28" t="s">
        <v>1509</v>
      </c>
      <c r="C408" s="211">
        <v>0.152635738192637</v>
      </c>
      <c r="D408" s="30"/>
      <c r="E408" s="209">
        <v>85.5156068912531</v>
      </c>
      <c r="F408" s="19"/>
      <c r="G408" s="32" t="s">
        <v>1510</v>
      </c>
      <c r="H408" s="33" t="s">
        <v>1511</v>
      </c>
      <c r="I408" s="213">
        <v>0.423863733630061</v>
      </c>
      <c r="J408" s="35">
        <v>9.99000999000999E-4</v>
      </c>
      <c r="K408" s="398">
        <v>26.133305187608844</v>
      </c>
      <c r="L408" s="12"/>
    </row>
    <row r="409">
      <c r="A409" s="27" t="s">
        <v>1512</v>
      </c>
      <c r="B409" s="28" t="s">
        <v>1513</v>
      </c>
      <c r="C409" s="228">
        <v>0.0268919672740796</v>
      </c>
      <c r="D409" s="30"/>
      <c r="E409" s="128">
        <v>24.259325267859015</v>
      </c>
      <c r="F409" s="19"/>
      <c r="G409" s="32" t="s">
        <v>1514</v>
      </c>
      <c r="H409" s="33" t="s">
        <v>1515</v>
      </c>
      <c r="I409" s="213">
        <v>0.0452794658906103</v>
      </c>
      <c r="J409" s="35">
        <v>9.99000999000999E-4</v>
      </c>
      <c r="K409" s="399">
        <v>16.261912081155856</v>
      </c>
      <c r="L409" s="12"/>
    </row>
    <row r="410">
      <c r="A410" s="27" t="s">
        <v>1516</v>
      </c>
      <c r="B410" s="28" t="s">
        <v>750</v>
      </c>
      <c r="C410" s="77">
        <v>0.00109241353663072</v>
      </c>
      <c r="D410" s="30"/>
      <c r="E410" s="165">
        <v>109.55710955710956</v>
      </c>
      <c r="F410" s="19"/>
      <c r="G410" s="32" t="s">
        <v>1517</v>
      </c>
      <c r="H410" s="33" t="s">
        <v>1518</v>
      </c>
      <c r="I410" s="213">
        <v>0.104510827698365</v>
      </c>
      <c r="J410" s="35">
        <v>9.99000999000999E-4</v>
      </c>
      <c r="K410" s="365">
        <v>40.11564871702205</v>
      </c>
      <c r="L410" s="12"/>
    </row>
    <row r="411">
      <c r="A411" s="27" t="s">
        <v>1519</v>
      </c>
      <c r="B411" s="28" t="s">
        <v>1520</v>
      </c>
      <c r="C411" s="77">
        <v>0.159190219412421</v>
      </c>
      <c r="D411" s="30"/>
      <c r="E411" s="278">
        <v>161.9340347558813</v>
      </c>
      <c r="F411" s="19"/>
      <c r="G411" s="32" t="s">
        <v>1521</v>
      </c>
      <c r="H411" s="33" t="s">
        <v>1522</v>
      </c>
      <c r="I411" s="213">
        <v>0.109817683814089</v>
      </c>
      <c r="J411" s="35">
        <v>9.99000999000999E-4</v>
      </c>
      <c r="K411" s="400">
        <v>21.415813984543224</v>
      </c>
      <c r="L411" s="12"/>
    </row>
    <row r="412">
      <c r="A412" s="27" t="s">
        <v>1523</v>
      </c>
      <c r="B412" s="28" t="s">
        <v>1524</v>
      </c>
      <c r="C412" s="152">
        <v>0.468994049832652</v>
      </c>
      <c r="D412" s="30"/>
      <c r="E412" s="81">
        <v>40.59543185709314</v>
      </c>
      <c r="F412" s="19"/>
      <c r="G412" s="32" t="s">
        <v>1525</v>
      </c>
      <c r="H412" s="33" t="s">
        <v>1526</v>
      </c>
      <c r="I412" s="213">
        <v>0.106393905674912</v>
      </c>
      <c r="J412" s="35">
        <v>9.99000999000999E-4</v>
      </c>
      <c r="K412" s="236">
        <v>18.451444348781283</v>
      </c>
      <c r="L412" s="12"/>
    </row>
    <row r="413">
      <c r="A413" s="27" t="s">
        <v>1527</v>
      </c>
      <c r="B413" s="28" t="s">
        <v>1528</v>
      </c>
      <c r="C413" s="77">
        <v>0.209325027891409</v>
      </c>
      <c r="D413" s="30"/>
      <c r="E413" s="167">
        <v>112.20472440944883</v>
      </c>
      <c r="F413" s="19"/>
      <c r="G413" s="32" t="s">
        <v>1529</v>
      </c>
      <c r="H413" s="33" t="s">
        <v>1530</v>
      </c>
      <c r="I413" s="213">
        <v>0.353419498416503</v>
      </c>
      <c r="J413" s="35">
        <v>9.99000999000999E-4</v>
      </c>
      <c r="K413" s="343">
        <v>41.16116555182279</v>
      </c>
      <c r="L413" s="12"/>
    </row>
    <row r="414">
      <c r="A414" s="27" t="s">
        <v>1531</v>
      </c>
      <c r="B414" s="28" t="s">
        <v>1532</v>
      </c>
      <c r="C414" s="77">
        <v>0.0135970621048717</v>
      </c>
      <c r="D414" s="30"/>
      <c r="E414" s="266">
        <v>23.961661341853034</v>
      </c>
      <c r="F414" s="19"/>
      <c r="G414" s="32" t="s">
        <v>1531</v>
      </c>
      <c r="H414" s="33" t="s">
        <v>793</v>
      </c>
      <c r="I414" s="213">
        <v>0.0112128734058033</v>
      </c>
      <c r="J414" s="35">
        <v>9.99000999000999E-4</v>
      </c>
      <c r="K414" s="401">
        <v>12.209898406188834</v>
      </c>
      <c r="L414" s="12"/>
    </row>
    <row r="415">
      <c r="A415" s="27" t="s">
        <v>1533</v>
      </c>
      <c r="B415" s="28" t="s">
        <v>1534</v>
      </c>
      <c r="C415" s="45">
        <v>0.464461695797694</v>
      </c>
      <c r="D415" s="30"/>
      <c r="E415" s="207">
        <v>122.96701065184884</v>
      </c>
      <c r="F415" s="19"/>
      <c r="G415" s="32" t="s">
        <v>1535</v>
      </c>
      <c r="H415" s="33" t="s">
        <v>112</v>
      </c>
      <c r="I415" s="213">
        <v>7.70350081314731E-4</v>
      </c>
      <c r="J415" s="35">
        <v>9.99000999000999E-4</v>
      </c>
      <c r="K415" s="327">
        <v>25.280898876404496</v>
      </c>
      <c r="L415" s="12"/>
    </row>
    <row r="416">
      <c r="A416" s="27" t="s">
        <v>1536</v>
      </c>
      <c r="B416" s="28" t="s">
        <v>1537</v>
      </c>
      <c r="C416" s="77">
        <v>0.166418743027148</v>
      </c>
      <c r="D416" s="30"/>
      <c r="E416" s="343">
        <v>274.0564954451504</v>
      </c>
      <c r="F416" s="19"/>
      <c r="G416" s="32" t="s">
        <v>1538</v>
      </c>
      <c r="H416" s="33" t="s">
        <v>496</v>
      </c>
      <c r="I416" s="213">
        <v>0.0256783360438244</v>
      </c>
      <c r="J416" s="35">
        <v>9.99000999000999E-4</v>
      </c>
      <c r="K416" s="402">
        <v>34.666050381326556</v>
      </c>
      <c r="L416" s="12"/>
    </row>
    <row r="417">
      <c r="A417" s="27" t="s">
        <v>1539</v>
      </c>
      <c r="B417" s="28" t="s">
        <v>1540</v>
      </c>
      <c r="C417" s="213">
        <v>0.0261017106731127</v>
      </c>
      <c r="D417" s="30"/>
      <c r="E417" s="40">
        <v>587.9581151832462</v>
      </c>
      <c r="F417" s="19"/>
      <c r="G417" s="32" t="s">
        <v>1541</v>
      </c>
      <c r="H417" s="33" t="s">
        <v>1542</v>
      </c>
      <c r="I417" s="213">
        <v>0.610117264401267</v>
      </c>
      <c r="J417" s="35">
        <v>9.99000999000999E-4</v>
      </c>
      <c r="K417" s="380">
        <v>179.60993801340524</v>
      </c>
      <c r="L417" s="12"/>
    </row>
    <row r="418">
      <c r="A418" s="27" t="s">
        <v>1543</v>
      </c>
      <c r="B418" s="28" t="s">
        <v>1544</v>
      </c>
      <c r="C418" s="403">
        <v>0.367213648196356</v>
      </c>
      <c r="D418" s="30"/>
      <c r="E418" s="348">
        <v>138.5913664394677</v>
      </c>
      <c r="F418" s="19"/>
      <c r="G418" s="32" t="s">
        <v>1545</v>
      </c>
      <c r="H418" s="33" t="s">
        <v>1546</v>
      </c>
      <c r="I418" s="213">
        <v>0.484978173414363</v>
      </c>
      <c r="J418" s="35">
        <v>9.99000999000999E-4</v>
      </c>
      <c r="K418" s="88">
        <v>257.9088715917884</v>
      </c>
      <c r="L418" s="12"/>
    </row>
    <row r="419">
      <c r="A419" s="27" t="s">
        <v>1547</v>
      </c>
      <c r="B419" s="28" t="s">
        <v>1548</v>
      </c>
      <c r="C419" s="77">
        <v>0.319519338043882</v>
      </c>
      <c r="D419" s="30"/>
      <c r="E419" s="31">
        <v>31.560363471066033</v>
      </c>
      <c r="F419" s="19"/>
      <c r="G419" s="32" t="s">
        <v>1549</v>
      </c>
      <c r="H419" s="33" t="s">
        <v>1550</v>
      </c>
      <c r="I419" s="213">
        <v>0.216553967302919</v>
      </c>
      <c r="J419" s="35">
        <v>9.99000999000999E-4</v>
      </c>
      <c r="K419" s="351">
        <v>56.19599742342462</v>
      </c>
      <c r="L419" s="12"/>
    </row>
    <row r="420">
      <c r="A420" s="27" t="s">
        <v>1551</v>
      </c>
      <c r="B420" s="28" t="s">
        <v>1552</v>
      </c>
      <c r="C420" s="77">
        <v>0.440707512086277</v>
      </c>
      <c r="D420" s="30"/>
      <c r="E420" s="46">
        <v>97.12532399012406</v>
      </c>
      <c r="F420" s="19"/>
      <c r="G420" s="32" t="s">
        <v>1553</v>
      </c>
      <c r="H420" s="33" t="s">
        <v>1554</v>
      </c>
      <c r="I420" s="213">
        <v>0.615595309423949</v>
      </c>
      <c r="J420" s="35">
        <v>9.99000999000999E-4</v>
      </c>
      <c r="K420" s="194">
        <v>38.45619138264766</v>
      </c>
      <c r="L420" s="12"/>
    </row>
    <row r="421">
      <c r="A421" s="27" t="s">
        <v>1555</v>
      </c>
      <c r="B421" s="28" t="s">
        <v>1556</v>
      </c>
      <c r="C421" s="213">
        <v>0.320983637039792</v>
      </c>
      <c r="D421" s="30"/>
      <c r="E421" s="52">
        <v>106.67058023852191</v>
      </c>
      <c r="F421" s="19"/>
      <c r="G421" s="32" t="s">
        <v>1557</v>
      </c>
      <c r="H421" s="33" t="s">
        <v>1558</v>
      </c>
      <c r="I421" s="213">
        <v>0.269622528460156</v>
      </c>
      <c r="J421" s="35">
        <v>9.99000999000999E-4</v>
      </c>
      <c r="K421" s="88">
        <v>144.46890478811227</v>
      </c>
      <c r="L421" s="12"/>
    </row>
    <row r="422">
      <c r="A422" s="27" t="s">
        <v>1559</v>
      </c>
      <c r="B422" s="28" t="s">
        <v>1560</v>
      </c>
      <c r="C422" s="77">
        <v>0.00413722573447378</v>
      </c>
      <c r="D422" s="30"/>
      <c r="E422" s="278">
        <v>6.01941090933685</v>
      </c>
      <c r="F422" s="19"/>
      <c r="G422" s="32" t="s">
        <v>1561</v>
      </c>
      <c r="H422" s="33" t="s">
        <v>1562</v>
      </c>
      <c r="I422" s="213">
        <v>0.402293931353248</v>
      </c>
      <c r="J422" s="35">
        <v>9.99000999000999E-4</v>
      </c>
      <c r="K422" s="404">
        <v>39.052438284683966</v>
      </c>
      <c r="L422" s="12"/>
    </row>
    <row r="423">
      <c r="A423" s="27" t="s">
        <v>1563</v>
      </c>
      <c r="B423" s="28" t="s">
        <v>1564</v>
      </c>
      <c r="C423" s="213">
        <v>0.472387504648568</v>
      </c>
      <c r="D423" s="30"/>
      <c r="E423" s="360">
        <v>37.264803059806304</v>
      </c>
      <c r="F423" s="19"/>
      <c r="G423" s="32" t="s">
        <v>1565</v>
      </c>
      <c r="H423" s="33" t="s">
        <v>1566</v>
      </c>
      <c r="I423" s="213">
        <v>0.347599075579902</v>
      </c>
      <c r="J423" s="35">
        <v>9.99000999000999E-4</v>
      </c>
      <c r="K423" s="267">
        <v>38.82483412684755</v>
      </c>
      <c r="L423" s="12"/>
    </row>
    <row r="424">
      <c r="A424" s="27" t="s">
        <v>1567</v>
      </c>
      <c r="B424" s="28" t="s">
        <v>1568</v>
      </c>
      <c r="C424" s="180">
        <v>0.431177947192265</v>
      </c>
      <c r="D424" s="30"/>
      <c r="E424" s="389">
        <v>39.22634176460389</v>
      </c>
      <c r="F424" s="19"/>
      <c r="G424" s="32" t="s">
        <v>1569</v>
      </c>
      <c r="H424" s="33" t="s">
        <v>1570</v>
      </c>
      <c r="I424" s="213">
        <v>0.586664384147907</v>
      </c>
      <c r="J424" s="35">
        <v>9.99000999000999E-4</v>
      </c>
      <c r="K424" s="405">
        <v>49.03910822374541</v>
      </c>
      <c r="L424" s="12"/>
    </row>
    <row r="425">
      <c r="A425" s="27" t="s">
        <v>1571</v>
      </c>
      <c r="B425" s="28" t="s">
        <v>1572</v>
      </c>
      <c r="C425" s="77">
        <v>0.174832651543325</v>
      </c>
      <c r="D425" s="30"/>
      <c r="E425" s="188">
        <v>40.94273895057697</v>
      </c>
      <c r="F425" s="19"/>
      <c r="G425" s="32" t="s">
        <v>1573</v>
      </c>
      <c r="H425" s="33" t="s">
        <v>1574</v>
      </c>
      <c r="I425" s="213">
        <v>0.118805101429427</v>
      </c>
      <c r="J425" s="35">
        <v>9.99000999000999E-4</v>
      </c>
      <c r="K425" s="406">
        <v>19.62752944836461</v>
      </c>
      <c r="L425" s="12"/>
    </row>
    <row r="426">
      <c r="A426" s="27" t="s">
        <v>1575</v>
      </c>
      <c r="B426" s="28" t="s">
        <v>108</v>
      </c>
      <c r="C426" s="375">
        <v>0.0</v>
      </c>
      <c r="D426" s="32"/>
      <c r="E426" s="366">
        <v>0.0</v>
      </c>
      <c r="F426" s="19"/>
      <c r="G426" s="32" t="s">
        <v>1576</v>
      </c>
      <c r="H426" s="33" t="s">
        <v>789</v>
      </c>
      <c r="I426" s="213">
        <v>2.56783360438244E-4</v>
      </c>
      <c r="J426" s="35">
        <v>9.99000999000999E-4</v>
      </c>
      <c r="K426" s="407">
        <v>28.846153846153847</v>
      </c>
      <c r="L426" s="12"/>
    </row>
    <row r="427">
      <c r="A427" s="27" t="s">
        <v>1577</v>
      </c>
      <c r="B427" s="28" t="s">
        <v>1578</v>
      </c>
      <c r="C427" s="352">
        <v>0.332047229453328</v>
      </c>
      <c r="D427" s="30"/>
      <c r="E427" s="31">
        <v>55.92768471286462</v>
      </c>
      <c r="F427" s="19"/>
      <c r="G427" s="32" t="s">
        <v>1579</v>
      </c>
      <c r="H427" s="33" t="s">
        <v>1580</v>
      </c>
      <c r="I427" s="359">
        <v>0.0539245056920312</v>
      </c>
      <c r="J427" s="35">
        <v>9.99000999000999E-4</v>
      </c>
      <c r="K427" s="104">
        <v>23.023791250959324</v>
      </c>
      <c r="L427" s="12"/>
    </row>
    <row r="428">
      <c r="A428" s="27" t="s">
        <v>1581</v>
      </c>
      <c r="B428" s="28" t="s">
        <v>1582</v>
      </c>
      <c r="C428" s="354">
        <v>0.0258925251022685</v>
      </c>
      <c r="D428" s="30"/>
      <c r="E428" s="408">
        <v>5.560796881161678</v>
      </c>
      <c r="F428" s="19"/>
      <c r="G428" s="32" t="s">
        <v>1583</v>
      </c>
      <c r="H428" s="33" t="s">
        <v>1584</v>
      </c>
      <c r="I428" s="359">
        <v>0.126508602242575</v>
      </c>
      <c r="J428" s="35">
        <v>9.99000999000999E-4</v>
      </c>
      <c r="K428" s="257">
        <v>29.853761008321886</v>
      </c>
      <c r="L428" s="12"/>
    </row>
    <row r="429">
      <c r="A429" s="27" t="s">
        <v>1585</v>
      </c>
      <c r="B429" s="28" t="s">
        <v>1586</v>
      </c>
      <c r="C429" s="352">
        <v>0.23730940870212</v>
      </c>
      <c r="D429" s="30"/>
      <c r="E429" s="52">
        <v>19.757912356919622</v>
      </c>
      <c r="F429" s="19"/>
      <c r="G429" s="32" t="s">
        <v>1587</v>
      </c>
      <c r="H429" s="33" t="s">
        <v>1588</v>
      </c>
      <c r="I429" s="359">
        <v>0.366601044252332</v>
      </c>
      <c r="J429" s="35">
        <v>9.99000999000999E-4</v>
      </c>
      <c r="K429" s="409">
        <v>33.614830395403956</v>
      </c>
      <c r="L429" s="12"/>
    </row>
    <row r="430">
      <c r="A430" s="27" t="s">
        <v>1589</v>
      </c>
      <c r="B430" s="28" t="s">
        <v>1590</v>
      </c>
      <c r="C430" s="228">
        <v>0.0343994049832652</v>
      </c>
      <c r="D430" s="30"/>
      <c r="E430" s="203">
        <v>175.0857683662605</v>
      </c>
      <c r="F430" s="19"/>
      <c r="G430" s="32" t="s">
        <v>1591</v>
      </c>
      <c r="H430" s="33" t="s">
        <v>1322</v>
      </c>
      <c r="I430" s="359">
        <v>0.00359496704613541</v>
      </c>
      <c r="J430" s="35">
        <v>9.99000999000999E-4</v>
      </c>
      <c r="K430" s="350">
        <v>112.90322580645162</v>
      </c>
      <c r="L430" s="12"/>
    </row>
    <row r="431">
      <c r="A431" s="27" t="s">
        <v>1592</v>
      </c>
      <c r="B431" s="28" t="s">
        <v>876</v>
      </c>
      <c r="C431" s="208">
        <v>0.0275660096690219</v>
      </c>
      <c r="D431" s="30"/>
      <c r="E431" s="188">
        <v>201.63209792587557</v>
      </c>
      <c r="F431" s="19"/>
      <c r="G431" s="32" t="s">
        <v>1593</v>
      </c>
      <c r="H431" s="33" t="s">
        <v>1594</v>
      </c>
      <c r="I431" s="359">
        <v>0.634768467003338</v>
      </c>
      <c r="J431" s="35">
        <v>9.99000999000999E-4</v>
      </c>
      <c r="K431" s="325">
        <v>100.50414701577493</v>
      </c>
      <c r="L431" s="12"/>
    </row>
    <row r="432">
      <c r="A432" s="27" t="s">
        <v>1595</v>
      </c>
      <c r="B432" s="28" t="s">
        <v>1596</v>
      </c>
      <c r="C432" s="77">
        <v>0.361751580513202</v>
      </c>
      <c r="D432" s="30"/>
      <c r="E432" s="104">
        <v>28.527804711743435</v>
      </c>
      <c r="F432" s="19"/>
      <c r="G432" s="32" t="s">
        <v>1597</v>
      </c>
      <c r="H432" s="33" t="s">
        <v>1598</v>
      </c>
      <c r="I432" s="359">
        <v>0.400667636737139</v>
      </c>
      <c r="J432" s="35">
        <v>9.99000999000999E-4</v>
      </c>
      <c r="K432" s="154">
        <v>99.26626516243957</v>
      </c>
      <c r="L432" s="12"/>
    </row>
    <row r="433">
      <c r="A433" s="27" t="s">
        <v>1599</v>
      </c>
      <c r="B433" s="28" t="s">
        <v>1600</v>
      </c>
      <c r="C433" s="77">
        <v>0.0057409817776125</v>
      </c>
      <c r="D433" s="30"/>
      <c r="E433" s="266">
        <v>44.730170228178196</v>
      </c>
      <c r="F433" s="19"/>
      <c r="G433" s="32" t="s">
        <v>1601</v>
      </c>
      <c r="H433" s="33" t="s">
        <v>1602</v>
      </c>
      <c r="I433" s="359">
        <v>0.46785928271848</v>
      </c>
      <c r="J433" s="35">
        <v>9.99000999000999E-4</v>
      </c>
      <c r="K433" s="173">
        <v>214.76562806962397</v>
      </c>
      <c r="L433" s="12"/>
    </row>
    <row r="434">
      <c r="A434" s="27" t="s">
        <v>1603</v>
      </c>
      <c r="B434" s="28" t="s">
        <v>108</v>
      </c>
      <c r="C434" s="179">
        <v>0.0</v>
      </c>
      <c r="D434" s="32"/>
      <c r="E434" s="330">
        <v>0.0</v>
      </c>
      <c r="F434" s="19"/>
      <c r="G434" s="32" t="s">
        <v>1604</v>
      </c>
      <c r="H434" s="33" t="s">
        <v>1081</v>
      </c>
      <c r="I434" s="359">
        <v>0.00325258923221775</v>
      </c>
      <c r="J434" s="35">
        <v>9.99000999000999E-4</v>
      </c>
      <c r="K434" s="386">
        <v>137.68115942028984</v>
      </c>
      <c r="L434" s="12"/>
    </row>
    <row r="435">
      <c r="A435" s="27" t="s">
        <v>1605</v>
      </c>
      <c r="B435" s="28" t="s">
        <v>1606</v>
      </c>
      <c r="C435" s="375">
        <v>0.347875604313871</v>
      </c>
      <c r="D435" s="30"/>
      <c r="E435" s="154">
        <v>40.393381390490944</v>
      </c>
      <c r="F435" s="19"/>
      <c r="G435" s="32" t="s">
        <v>1607</v>
      </c>
      <c r="H435" s="33" t="s">
        <v>1608</v>
      </c>
      <c r="I435" s="359">
        <v>0.176238979714115</v>
      </c>
      <c r="J435" s="35">
        <v>9.99000999000999E-4</v>
      </c>
      <c r="K435" s="290">
        <v>42.01955062141589</v>
      </c>
      <c r="L435" s="12"/>
    </row>
    <row r="436">
      <c r="A436" s="27" t="s">
        <v>1609</v>
      </c>
      <c r="B436" s="28" t="s">
        <v>1610</v>
      </c>
      <c r="C436" s="197">
        <v>0.303435291930086</v>
      </c>
      <c r="D436" s="30"/>
      <c r="E436" s="46">
        <v>38.71968490392002</v>
      </c>
      <c r="F436" s="19"/>
      <c r="G436" s="32" t="s">
        <v>1611</v>
      </c>
      <c r="H436" s="33" t="s">
        <v>1612</v>
      </c>
      <c r="I436" s="359">
        <v>0.674056321150389</v>
      </c>
      <c r="J436" s="35">
        <v>9.99000999000999E-4</v>
      </c>
      <c r="K436" s="410">
        <v>70.818345323741</v>
      </c>
      <c r="L436" s="12"/>
    </row>
    <row r="437">
      <c r="A437" s="27" t="s">
        <v>1613</v>
      </c>
      <c r="B437" s="28" t="s">
        <v>1614</v>
      </c>
      <c r="C437" s="213">
        <v>0.269686686500558</v>
      </c>
      <c r="D437" s="30"/>
      <c r="E437" s="408">
        <v>43.539441788558086</v>
      </c>
      <c r="F437" s="19"/>
      <c r="G437" s="32" t="s">
        <v>1615</v>
      </c>
      <c r="H437" s="33" t="s">
        <v>1616</v>
      </c>
      <c r="I437" s="77">
        <v>0.366686638705812</v>
      </c>
      <c r="J437" s="35">
        <v>9.99000999000999E-4</v>
      </c>
      <c r="K437" s="387">
        <v>172.14498111387928</v>
      </c>
      <c r="L437" s="12"/>
    </row>
    <row r="438">
      <c r="A438" s="27" t="s">
        <v>1617</v>
      </c>
      <c r="B438" s="28" t="s">
        <v>108</v>
      </c>
      <c r="C438" s="77">
        <v>0.0</v>
      </c>
      <c r="D438" s="32"/>
      <c r="E438" s="308">
        <v>0.0</v>
      </c>
      <c r="F438" s="19"/>
      <c r="G438" s="32" t="s">
        <v>1618</v>
      </c>
      <c r="H438" s="33" t="s">
        <v>702</v>
      </c>
      <c r="I438" s="77">
        <v>0.0065051784644355</v>
      </c>
      <c r="J438" s="35">
        <v>9.99000999000999E-4</v>
      </c>
      <c r="K438" s="411">
        <v>118.9358372456964</v>
      </c>
      <c r="L438" s="12"/>
    </row>
    <row r="439">
      <c r="A439" s="27" t="s">
        <v>1619</v>
      </c>
      <c r="B439" s="28" t="s">
        <v>1620</v>
      </c>
      <c r="C439" s="268">
        <v>7.67013759761993E-4</v>
      </c>
      <c r="D439" s="32"/>
      <c r="E439" s="209">
        <v>0.27502291857654804</v>
      </c>
      <c r="F439" s="19"/>
      <c r="G439" s="32" t="s">
        <v>1621</v>
      </c>
      <c r="H439" s="33" t="s">
        <v>1622</v>
      </c>
      <c r="I439" s="77">
        <v>0.062569545493452</v>
      </c>
      <c r="J439" s="35">
        <v>9.99000999000999E-4</v>
      </c>
      <c r="K439" s="412">
        <v>6.955677774183113</v>
      </c>
      <c r="L439" s="12"/>
    </row>
    <row r="440">
      <c r="A440" s="27" t="s">
        <v>1623</v>
      </c>
      <c r="B440" s="28" t="s">
        <v>1624</v>
      </c>
      <c r="C440" s="77">
        <v>0.0104127928597992</v>
      </c>
      <c r="D440" s="30"/>
      <c r="E440" s="42">
        <v>15.563661629320826</v>
      </c>
      <c r="F440" s="19"/>
      <c r="G440" s="32" t="s">
        <v>1625</v>
      </c>
      <c r="H440" s="33" t="s">
        <v>225</v>
      </c>
      <c r="I440" s="77">
        <v>5.99161174355902E-4</v>
      </c>
      <c r="J440" s="35">
        <v>9.99000999000999E-4</v>
      </c>
      <c r="K440" s="413">
        <v>8.827238335435057</v>
      </c>
      <c r="L440" s="12"/>
    </row>
    <row r="441">
      <c r="A441" s="27" t="s">
        <v>1626</v>
      </c>
      <c r="B441" s="28" t="s">
        <v>324</v>
      </c>
      <c r="C441" s="213">
        <v>0.00850687988099665</v>
      </c>
      <c r="D441" s="30"/>
      <c r="E441" s="414">
        <v>9.592703255228809</v>
      </c>
      <c r="F441" s="19"/>
      <c r="G441" s="32" t="s">
        <v>1627</v>
      </c>
      <c r="H441" s="33" t="s">
        <v>1628</v>
      </c>
      <c r="I441" s="77">
        <v>0.00273902251134127</v>
      </c>
      <c r="J441" s="35">
        <v>9.99000999000999E-4</v>
      </c>
      <c r="K441" s="415">
        <v>96.96969696969697</v>
      </c>
      <c r="L441" s="12"/>
    </row>
    <row r="442">
      <c r="A442" s="27" t="s">
        <v>1629</v>
      </c>
      <c r="B442" s="28" t="s">
        <v>839</v>
      </c>
      <c r="C442" s="416">
        <v>9.29713648196355E-5</v>
      </c>
      <c r="D442" s="30"/>
      <c r="E442" s="266">
        <v>1.5785319652722969</v>
      </c>
      <c r="F442" s="19"/>
      <c r="G442" s="32" t="s">
        <v>1630</v>
      </c>
      <c r="H442" s="33" t="s">
        <v>225</v>
      </c>
      <c r="I442" s="77">
        <v>5.99161174355902E-4</v>
      </c>
      <c r="J442" s="35">
        <v>9.99000999000999E-4</v>
      </c>
      <c r="K442" s="391">
        <v>37.03703703703704</v>
      </c>
      <c r="L442" s="12"/>
    </row>
    <row r="443">
      <c r="A443" s="27" t="s">
        <v>1631</v>
      </c>
      <c r="B443" s="28" t="s">
        <v>114</v>
      </c>
      <c r="C443" s="77">
        <v>0.00111565637783563</v>
      </c>
      <c r="D443" s="30"/>
      <c r="E443" s="119">
        <v>22.846263683960018</v>
      </c>
      <c r="F443" s="19"/>
      <c r="G443" s="32" t="s">
        <v>1632</v>
      </c>
      <c r="H443" s="33" t="s">
        <v>1633</v>
      </c>
      <c r="I443" s="77">
        <v>0.0088162287083797</v>
      </c>
      <c r="J443" s="35">
        <v>9.99000999000999E-4</v>
      </c>
      <c r="K443" s="417">
        <v>171.38103161397672</v>
      </c>
      <c r="L443" s="12"/>
    </row>
    <row r="444">
      <c r="A444" s="27" t="s">
        <v>1634</v>
      </c>
      <c r="B444" s="28" t="s">
        <v>1635</v>
      </c>
      <c r="C444" s="127">
        <v>0.547857010040907</v>
      </c>
      <c r="D444" s="30"/>
      <c r="E444" s="177">
        <v>35.145241950634734</v>
      </c>
      <c r="F444" s="19"/>
      <c r="G444" s="32" t="s">
        <v>1636</v>
      </c>
      <c r="H444" s="33" t="s">
        <v>1637</v>
      </c>
      <c r="I444" s="77">
        <v>0.277240434819824</v>
      </c>
      <c r="J444" s="35">
        <v>9.99000999000999E-4</v>
      </c>
      <c r="K444" s="144">
        <v>44.54070407040704</v>
      </c>
      <c r="L444" s="12"/>
    </row>
    <row r="445">
      <c r="A445" s="27" t="s">
        <v>1638</v>
      </c>
      <c r="B445" s="28" t="s">
        <v>1639</v>
      </c>
      <c r="C445" s="352">
        <v>0.190033469691335</v>
      </c>
      <c r="D445" s="30"/>
      <c r="E445" s="52">
        <v>43.26772966136228</v>
      </c>
      <c r="F445" s="19"/>
      <c r="G445" s="32" t="s">
        <v>1640</v>
      </c>
      <c r="H445" s="33" t="s">
        <v>442</v>
      </c>
      <c r="I445" s="77">
        <v>0.00136951125567063</v>
      </c>
      <c r="J445" s="35">
        <v>9.99000999000999E-4</v>
      </c>
      <c r="K445" s="418">
        <v>15.15151515151515</v>
      </c>
      <c r="L445" s="12"/>
    </row>
    <row r="446">
      <c r="A446" s="27" t="s">
        <v>1641</v>
      </c>
      <c r="B446" s="28" t="s">
        <v>1642</v>
      </c>
      <c r="C446" s="77">
        <v>0.0201747861658609</v>
      </c>
      <c r="D446" s="30"/>
      <c r="E446" s="278">
        <v>9.112478216137905</v>
      </c>
      <c r="F446" s="19"/>
      <c r="G446" s="32" t="s">
        <v>1643</v>
      </c>
      <c r="H446" s="33" t="s">
        <v>108</v>
      </c>
      <c r="I446" s="419" t="s">
        <v>108</v>
      </c>
      <c r="J446" s="35">
        <v>0.785214785214785</v>
      </c>
      <c r="K446" s="420">
        <v>0.0</v>
      </c>
      <c r="L446" s="12"/>
    </row>
    <row r="447">
      <c r="A447" s="27" t="s">
        <v>1644</v>
      </c>
      <c r="B447" s="28" t="s">
        <v>1645</v>
      </c>
      <c r="C447" s="77">
        <v>0.200748419486798</v>
      </c>
      <c r="D447" s="30"/>
      <c r="E447" s="302">
        <v>224.34931684762847</v>
      </c>
      <c r="F447" s="19"/>
      <c r="G447" s="32" t="s">
        <v>1646</v>
      </c>
      <c r="H447" s="33" t="s">
        <v>1647</v>
      </c>
      <c r="I447" s="77">
        <v>0.163913378413079</v>
      </c>
      <c r="J447" s="35">
        <v>9.99000999000999E-4</v>
      </c>
      <c r="K447" s="421">
        <v>182.0861462394219</v>
      </c>
      <c r="L447" s="12"/>
    </row>
    <row r="448">
      <c r="A448" s="27" t="s">
        <v>1648</v>
      </c>
      <c r="B448" s="28" t="s">
        <v>1649</v>
      </c>
      <c r="C448" s="137">
        <v>0.250999442171811</v>
      </c>
      <c r="D448" s="30"/>
      <c r="E448" s="129">
        <v>57.83681011166751</v>
      </c>
      <c r="F448" s="19"/>
      <c r="G448" s="32" t="s">
        <v>1650</v>
      </c>
      <c r="H448" s="33" t="s">
        <v>1651</v>
      </c>
      <c r="I448" s="77">
        <v>0.0616280065051785</v>
      </c>
      <c r="J448" s="35">
        <v>9.99000999000999E-4</v>
      </c>
      <c r="K448" s="422">
        <v>51.01317840442114</v>
      </c>
      <c r="L448" s="12"/>
    </row>
    <row r="449">
      <c r="A449" s="27" t="s">
        <v>1652</v>
      </c>
      <c r="B449" s="28" t="s">
        <v>1653</v>
      </c>
      <c r="C449" s="289">
        <v>0.0746560059501673</v>
      </c>
      <c r="D449" s="30"/>
      <c r="E449" s="72">
        <v>56.56821824201758</v>
      </c>
      <c r="F449" s="19"/>
      <c r="G449" s="32" t="s">
        <v>1654</v>
      </c>
      <c r="H449" s="33" t="s">
        <v>1655</v>
      </c>
      <c r="I449" s="77">
        <v>0.467088932637165</v>
      </c>
      <c r="J449" s="35">
        <v>9.99000999000999E-4</v>
      </c>
      <c r="K449" s="423">
        <v>63.4542262119327</v>
      </c>
      <c r="L449" s="12"/>
    </row>
    <row r="450">
      <c r="A450" s="27" t="s">
        <v>1656</v>
      </c>
      <c r="B450" s="28" t="s">
        <v>1657</v>
      </c>
      <c r="C450" s="127">
        <v>0.52031424321309</v>
      </c>
      <c r="D450" s="30"/>
      <c r="E450" s="329">
        <v>87.78789102787832</v>
      </c>
      <c r="F450" s="19"/>
      <c r="G450" s="32" t="s">
        <v>1658</v>
      </c>
      <c r="H450" s="33" t="s">
        <v>752</v>
      </c>
      <c r="I450" s="77">
        <v>0.00128391680219122</v>
      </c>
      <c r="J450" s="35">
        <v>9.99000999000999E-4</v>
      </c>
      <c r="K450" s="424">
        <v>72.46376811594203</v>
      </c>
      <c r="L450" s="12"/>
    </row>
    <row r="451">
      <c r="A451" s="27" t="s">
        <v>1659</v>
      </c>
      <c r="B451" s="28" t="s">
        <v>1660</v>
      </c>
      <c r="C451" s="243">
        <v>0.168440870211975</v>
      </c>
      <c r="D451" s="30"/>
      <c r="E451" s="102">
        <v>57.69123605881369</v>
      </c>
      <c r="F451" s="19"/>
      <c r="G451" s="32" t="s">
        <v>1661</v>
      </c>
      <c r="H451" s="33" t="s">
        <v>1662</v>
      </c>
      <c r="I451" s="77">
        <v>0.445433535906873</v>
      </c>
      <c r="J451" s="35">
        <v>9.99000999000999E-4</v>
      </c>
      <c r="K451" s="290">
        <v>35.267727047852695</v>
      </c>
      <c r="L451" s="12"/>
    </row>
    <row r="452">
      <c r="A452" s="27" t="s">
        <v>1663</v>
      </c>
      <c r="B452" s="28" t="s">
        <v>1664</v>
      </c>
      <c r="C452" s="297">
        <v>0.430620119003347</v>
      </c>
      <c r="D452" s="30"/>
      <c r="E452" s="68">
        <v>87.36801897603003</v>
      </c>
      <c r="F452" s="19"/>
      <c r="G452" s="32" t="s">
        <v>1665</v>
      </c>
      <c r="H452" s="33" t="s">
        <v>1666</v>
      </c>
      <c r="I452" s="77">
        <v>0.326371651117008</v>
      </c>
      <c r="J452" s="35">
        <v>9.99000999000999E-4</v>
      </c>
      <c r="K452" s="425">
        <v>97.78929011079197</v>
      </c>
      <c r="L452" s="12"/>
    </row>
    <row r="453">
      <c r="A453" s="27" t="s">
        <v>1667</v>
      </c>
      <c r="B453" s="28" t="s">
        <v>1322</v>
      </c>
      <c r="C453" s="320">
        <v>9.76199330606173E-4</v>
      </c>
      <c r="D453" s="30"/>
      <c r="E453" s="207">
        <v>9.146341463414634</v>
      </c>
      <c r="F453" s="19"/>
      <c r="G453" s="32" t="s">
        <v>1668</v>
      </c>
      <c r="H453" s="33" t="s">
        <v>1669</v>
      </c>
      <c r="I453" s="77">
        <v>0.458700676196182</v>
      </c>
      <c r="J453" s="35">
        <v>9.99000999000999E-4</v>
      </c>
      <c r="K453" s="165">
        <v>50.33862801641946</v>
      </c>
      <c r="L453" s="12"/>
    </row>
    <row r="454">
      <c r="A454" s="27" t="s">
        <v>1670</v>
      </c>
      <c r="B454" s="28" t="s">
        <v>1174</v>
      </c>
      <c r="C454" s="77">
        <v>0.0931805503904797</v>
      </c>
      <c r="D454" s="30"/>
      <c r="E454" s="104">
        <v>181.7481185964276</v>
      </c>
      <c r="F454" s="19"/>
      <c r="G454" s="32" t="s">
        <v>1671</v>
      </c>
      <c r="H454" s="33" t="s">
        <v>1672</v>
      </c>
      <c r="I454" s="77">
        <v>0.199007104339639</v>
      </c>
      <c r="J454" s="35">
        <v>9.99000999000999E-4</v>
      </c>
      <c r="K454" s="426">
        <v>61.56494108301337</v>
      </c>
      <c r="L454" s="12"/>
    </row>
    <row r="455">
      <c r="A455" s="27" t="s">
        <v>1673</v>
      </c>
      <c r="B455" s="28" t="s">
        <v>1674</v>
      </c>
      <c r="C455" s="228">
        <v>0.119677389364076</v>
      </c>
      <c r="D455" s="30"/>
      <c r="E455" s="233">
        <v>10.062536642564002</v>
      </c>
      <c r="F455" s="19"/>
      <c r="G455" s="32" t="s">
        <v>1675</v>
      </c>
      <c r="H455" s="33" t="s">
        <v>1676</v>
      </c>
      <c r="I455" s="77">
        <v>0.339382008045879</v>
      </c>
      <c r="J455" s="35">
        <v>9.99000999000999E-4</v>
      </c>
      <c r="K455" s="54">
        <v>215.618032519441</v>
      </c>
      <c r="L455" s="12"/>
    </row>
    <row r="456">
      <c r="A456" s="27" t="s">
        <v>1677</v>
      </c>
      <c r="B456" s="28" t="s">
        <v>197</v>
      </c>
      <c r="C456" s="268">
        <v>4.64856824098178E-5</v>
      </c>
      <c r="D456" s="30"/>
      <c r="E456" s="286">
        <v>3.696857670979667</v>
      </c>
      <c r="F456" s="19"/>
      <c r="G456" s="32" t="s">
        <v>1678</v>
      </c>
      <c r="H456" s="33" t="s">
        <v>114</v>
      </c>
      <c r="I456" s="77">
        <v>0.0041085337670119</v>
      </c>
      <c r="J456" s="35">
        <v>9.99000999000999E-4</v>
      </c>
      <c r="K456" s="141">
        <v>160.0</v>
      </c>
      <c r="L456" s="12"/>
    </row>
    <row r="457">
      <c r="A457" s="27" t="s">
        <v>1679</v>
      </c>
      <c r="B457" s="28" t="s">
        <v>225</v>
      </c>
      <c r="C457" s="213">
        <v>1.62699888434362E-4</v>
      </c>
      <c r="D457" s="30"/>
      <c r="E457" s="203">
        <v>8.373205741626794</v>
      </c>
      <c r="F457" s="19"/>
      <c r="G457" s="32" t="s">
        <v>1680</v>
      </c>
      <c r="H457" s="33" t="s">
        <v>1681</v>
      </c>
      <c r="I457" s="77">
        <v>0.0129247624753916</v>
      </c>
      <c r="J457" s="35">
        <v>9.99000999000999E-4</v>
      </c>
      <c r="K457" s="383">
        <v>212.07865168539328</v>
      </c>
      <c r="L457" s="12"/>
    </row>
    <row r="458">
      <c r="A458" s="27" t="s">
        <v>1682</v>
      </c>
      <c r="B458" s="28" t="s">
        <v>1683</v>
      </c>
      <c r="C458" s="216">
        <v>0.475873930829305</v>
      </c>
      <c r="D458" s="30"/>
      <c r="E458" s="46">
        <v>61.456354101942985</v>
      </c>
      <c r="F458" s="19"/>
      <c r="G458" s="32" t="s">
        <v>1684</v>
      </c>
      <c r="H458" s="33" t="s">
        <v>1685</v>
      </c>
      <c r="I458" s="77">
        <v>0.29675597021313</v>
      </c>
      <c r="J458" s="35">
        <v>9.99000999000999E-4</v>
      </c>
      <c r="K458" s="427">
        <v>61.077443450073986</v>
      </c>
      <c r="L458" s="12"/>
    </row>
    <row r="459">
      <c r="A459" s="27" t="s">
        <v>1686</v>
      </c>
      <c r="B459" s="28" t="s">
        <v>1687</v>
      </c>
      <c r="C459" s="228">
        <v>0.0388620304946077</v>
      </c>
      <c r="D459" s="30"/>
      <c r="E459" s="36">
        <v>395.9270660667772</v>
      </c>
      <c r="F459" s="19"/>
      <c r="G459" s="32" t="s">
        <v>1688</v>
      </c>
      <c r="H459" s="33" t="s">
        <v>108</v>
      </c>
      <c r="I459" s="419" t="s">
        <v>108</v>
      </c>
      <c r="J459" s="35">
        <v>0.904095904095904</v>
      </c>
      <c r="K459" s="70">
        <v>0.0</v>
      </c>
      <c r="L459" s="12"/>
    </row>
    <row r="460">
      <c r="A460" s="27" t="s">
        <v>1689</v>
      </c>
      <c r="B460" s="28" t="s">
        <v>1690</v>
      </c>
      <c r="C460" s="90">
        <v>0.0177342878393455</v>
      </c>
      <c r="D460" s="30"/>
      <c r="E460" s="143">
        <v>37.72185692391358</v>
      </c>
      <c r="F460" s="19"/>
      <c r="G460" s="32" t="s">
        <v>1691</v>
      </c>
      <c r="H460" s="33" t="s">
        <v>1692</v>
      </c>
      <c r="I460" s="77">
        <v>0.112043139604554</v>
      </c>
      <c r="J460" s="35">
        <v>9.99000999000999E-4</v>
      </c>
      <c r="K460" s="390">
        <v>173.63045496750232</v>
      </c>
      <c r="L460" s="12"/>
    </row>
    <row r="461">
      <c r="A461" s="27" t="s">
        <v>1693</v>
      </c>
      <c r="B461" s="28" t="s">
        <v>1694</v>
      </c>
      <c r="C461" s="77">
        <v>0.0871374116772034</v>
      </c>
      <c r="D461" s="30"/>
      <c r="E461" s="70">
        <v>159.27436485682725</v>
      </c>
      <c r="F461" s="19"/>
      <c r="G461" s="32" t="s">
        <v>1695</v>
      </c>
      <c r="H461" s="33" t="s">
        <v>1696</v>
      </c>
      <c r="I461" s="77">
        <v>0.0975776769665326</v>
      </c>
      <c r="J461" s="35">
        <v>9.99000999000999E-4</v>
      </c>
      <c r="K461" s="428">
        <v>110.34749782208887</v>
      </c>
      <c r="L461" s="12"/>
    </row>
    <row r="462">
      <c r="A462" s="27" t="s">
        <v>1697</v>
      </c>
      <c r="B462" s="28" t="s">
        <v>108</v>
      </c>
      <c r="C462" s="251">
        <v>0.0</v>
      </c>
      <c r="D462" s="32"/>
      <c r="E462" s="429">
        <v>0.0</v>
      </c>
      <c r="F462" s="19"/>
      <c r="G462" s="32" t="s">
        <v>1698</v>
      </c>
      <c r="H462" s="33" t="s">
        <v>1699</v>
      </c>
      <c r="I462" s="77">
        <v>0.214670889326372</v>
      </c>
      <c r="J462" s="35">
        <v>9.99000999000999E-4</v>
      </c>
      <c r="K462" s="350">
        <v>241.89814814814815</v>
      </c>
      <c r="L462" s="12"/>
    </row>
    <row r="463">
      <c r="A463" s="27" t="s">
        <v>1700</v>
      </c>
      <c r="B463" s="28" t="s">
        <v>108</v>
      </c>
      <c r="C463" s="153">
        <v>0.0</v>
      </c>
      <c r="D463" s="32"/>
      <c r="E463" s="407">
        <v>0.0</v>
      </c>
      <c r="F463" s="19"/>
      <c r="G463" s="32" t="s">
        <v>1701</v>
      </c>
      <c r="H463" s="33" t="s">
        <v>233</v>
      </c>
      <c r="I463" s="77">
        <v>5.13566720876487E-4</v>
      </c>
      <c r="J463" s="35">
        <v>9.99000999000999E-4</v>
      </c>
      <c r="K463" s="388">
        <v>34.48275862068966</v>
      </c>
      <c r="L463" s="12"/>
    </row>
    <row r="464">
      <c r="A464" s="27" t="s">
        <v>1702</v>
      </c>
      <c r="B464" s="28" t="s">
        <v>1703</v>
      </c>
      <c r="C464" s="77">
        <v>0.00318426924507252</v>
      </c>
      <c r="D464" s="30"/>
      <c r="E464" s="188">
        <v>109.9518459069021</v>
      </c>
      <c r="F464" s="19"/>
      <c r="G464" s="32" t="s">
        <v>1704</v>
      </c>
      <c r="H464" s="33" t="s">
        <v>860</v>
      </c>
      <c r="I464" s="77">
        <v>0.01754686296328</v>
      </c>
      <c r="J464" s="35">
        <v>9.99000999000999E-4</v>
      </c>
      <c r="K464" s="430">
        <v>10.366100323624595</v>
      </c>
      <c r="L464" s="12"/>
    </row>
    <row r="465">
      <c r="A465" s="27" t="s">
        <v>1705</v>
      </c>
      <c r="B465" s="28" t="s">
        <v>1706</v>
      </c>
      <c r="C465" s="77">
        <v>0.20909259947936</v>
      </c>
      <c r="D465" s="30"/>
      <c r="E465" s="207">
        <v>106.48674242424242</v>
      </c>
      <c r="F465" s="19"/>
      <c r="G465" s="32" t="s">
        <v>1707</v>
      </c>
      <c r="H465" s="33" t="s">
        <v>114</v>
      </c>
      <c r="I465" s="77">
        <v>0.0041085337670119</v>
      </c>
      <c r="J465" s="35">
        <v>9.99000999000999E-4</v>
      </c>
      <c r="K465" s="68">
        <v>255.31914893617022</v>
      </c>
      <c r="L465" s="12"/>
    </row>
    <row r="466">
      <c r="A466" s="27" t="s">
        <v>1708</v>
      </c>
      <c r="B466" s="28" t="s">
        <v>1709</v>
      </c>
      <c r="C466" s="349">
        <v>0.0083674228337672</v>
      </c>
      <c r="D466" s="30"/>
      <c r="E466" s="36">
        <v>142.5742574257426</v>
      </c>
      <c r="F466" s="19"/>
      <c r="G466" s="32" t="s">
        <v>1710</v>
      </c>
      <c r="H466" s="33" t="s">
        <v>1711</v>
      </c>
      <c r="I466" s="77">
        <v>0.212787811349825</v>
      </c>
      <c r="J466" s="35">
        <v>9.99000999000999E-4</v>
      </c>
      <c r="K466" s="100">
        <v>160.93739884767268</v>
      </c>
      <c r="L466" s="12"/>
    </row>
    <row r="467">
      <c r="A467" s="27" t="s">
        <v>1712</v>
      </c>
      <c r="B467" s="28" t="s">
        <v>1713</v>
      </c>
      <c r="C467" s="77">
        <v>0.0614308293045742</v>
      </c>
      <c r="D467" s="30"/>
      <c r="E467" s="154">
        <v>58.848414677591734</v>
      </c>
      <c r="F467" s="19"/>
      <c r="G467" s="32" t="s">
        <v>1714</v>
      </c>
      <c r="H467" s="33" t="s">
        <v>201</v>
      </c>
      <c r="I467" s="77">
        <v>0.00205426688350595</v>
      </c>
      <c r="J467" s="35">
        <v>9.99000999000999E-4</v>
      </c>
      <c r="K467" s="325">
        <v>55.17241379310345</v>
      </c>
      <c r="L467" s="12"/>
    </row>
    <row r="468">
      <c r="A468" s="27" t="s">
        <v>1715</v>
      </c>
      <c r="B468" s="28" t="s">
        <v>1716</v>
      </c>
      <c r="C468" s="77">
        <v>0.00932037932316846</v>
      </c>
      <c r="D468" s="30"/>
      <c r="E468" s="91">
        <v>101.67342799188641</v>
      </c>
      <c r="F468" s="19"/>
      <c r="G468" s="32" t="s">
        <v>1717</v>
      </c>
      <c r="H468" s="33" t="s">
        <v>1718</v>
      </c>
      <c r="I468" s="77">
        <v>0.42540443379269</v>
      </c>
      <c r="J468" s="35">
        <v>9.99000999000999E-4</v>
      </c>
      <c r="K468" s="346">
        <v>55.00951874972329</v>
      </c>
      <c r="L468" s="12"/>
    </row>
    <row r="469">
      <c r="A469" s="27" t="s">
        <v>1719</v>
      </c>
      <c r="B469" s="28" t="s">
        <v>1720</v>
      </c>
      <c r="C469" s="294">
        <v>0.0611054295277055</v>
      </c>
      <c r="D469" s="30"/>
      <c r="E469" s="56">
        <v>279.9488872324566</v>
      </c>
      <c r="F469" s="19"/>
      <c r="G469" s="32" t="s">
        <v>1721</v>
      </c>
      <c r="H469" s="33" t="s">
        <v>1722</v>
      </c>
      <c r="I469" s="77">
        <v>0.0367200205426688</v>
      </c>
      <c r="J469" s="35">
        <v>9.99000999000999E-4</v>
      </c>
      <c r="K469" s="66">
        <v>51.340354236476784</v>
      </c>
      <c r="L469" s="12"/>
    </row>
    <row r="470">
      <c r="A470" s="27" t="s">
        <v>1723</v>
      </c>
      <c r="B470" s="28" t="s">
        <v>1724</v>
      </c>
      <c r="C470" s="293">
        <v>0.0824888434362216</v>
      </c>
      <c r="D470" s="30"/>
      <c r="E470" s="129">
        <v>174.9396165031794</v>
      </c>
      <c r="F470" s="19"/>
      <c r="G470" s="32" t="s">
        <v>1725</v>
      </c>
      <c r="H470" s="33" t="s">
        <v>1726</v>
      </c>
      <c r="I470" s="77">
        <v>0.326885217837884</v>
      </c>
      <c r="J470" s="35">
        <v>9.99000999000999E-4</v>
      </c>
      <c r="K470" s="426">
        <v>221.25021725276636</v>
      </c>
      <c r="L470" s="12"/>
    </row>
    <row r="471">
      <c r="A471" s="27" t="s">
        <v>1727</v>
      </c>
      <c r="B471" s="28" t="s">
        <v>1728</v>
      </c>
      <c r="C471" s="94">
        <v>0.00420695425808851</v>
      </c>
      <c r="D471" s="30"/>
      <c r="E471" s="317">
        <v>77.71575783598111</v>
      </c>
      <c r="F471" s="19"/>
      <c r="G471" s="32" t="s">
        <v>1729</v>
      </c>
      <c r="H471" s="33" t="s">
        <v>1730</v>
      </c>
      <c r="I471" s="77">
        <v>0.0362064538217923</v>
      </c>
      <c r="J471" s="35">
        <v>9.99000999000999E-4</v>
      </c>
      <c r="K471" s="431">
        <v>113.89337641357028</v>
      </c>
      <c r="L471" s="12"/>
    </row>
    <row r="472">
      <c r="A472" s="27" t="s">
        <v>1731</v>
      </c>
      <c r="B472" s="28" t="s">
        <v>1732</v>
      </c>
      <c r="C472" s="77">
        <v>0.154681108218669</v>
      </c>
      <c r="D472" s="30"/>
      <c r="E472" s="255">
        <v>61.35846064484008</v>
      </c>
      <c r="F472" s="19"/>
      <c r="G472" s="32" t="s">
        <v>1733</v>
      </c>
      <c r="H472" s="33" t="s">
        <v>1734</v>
      </c>
      <c r="I472" s="77">
        <v>0.113412650860224</v>
      </c>
      <c r="J472" s="35">
        <v>9.99000999000999E-4</v>
      </c>
      <c r="K472" s="431">
        <v>260.3654942031833</v>
      </c>
      <c r="L472" s="12"/>
    </row>
    <row r="473">
      <c r="A473" s="27" t="s">
        <v>1735</v>
      </c>
      <c r="B473" s="28" t="s">
        <v>225</v>
      </c>
      <c r="C473" s="172">
        <v>1.62699888434362E-4</v>
      </c>
      <c r="D473" s="30"/>
      <c r="E473" s="425">
        <v>6.278026905829597</v>
      </c>
      <c r="F473" s="19"/>
      <c r="G473" s="32" t="s">
        <v>1736</v>
      </c>
      <c r="H473" s="33" t="s">
        <v>206</v>
      </c>
      <c r="I473" s="77">
        <v>4.27972267397073E-4</v>
      </c>
      <c r="J473" s="35">
        <v>9.99000999000999E-4</v>
      </c>
      <c r="K473" s="432">
        <v>28.08988764044944</v>
      </c>
      <c r="L473" s="12"/>
    </row>
    <row r="474">
      <c r="A474" s="433"/>
      <c r="B474" s="434"/>
      <c r="C474" s="435"/>
      <c r="D474" s="434"/>
      <c r="E474" s="436"/>
      <c r="F474" s="19"/>
      <c r="G474" s="12"/>
      <c r="H474" s="12"/>
      <c r="I474" s="437"/>
      <c r="J474" s="12"/>
      <c r="K474" s="438"/>
      <c r="L474" s="12"/>
    </row>
  </sheetData>
  <mergeCells count="3">
    <mergeCell ref="A1:K3"/>
    <mergeCell ref="B5:C5"/>
    <mergeCell ref="H5:I5"/>
  </mergeCells>
  <printOptions/>
  <pageMargins bottom="0.75" footer="0.0" header="0.0" left="0.7" right="0.7" top="0.75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4.43" defaultRowHeight="15.0"/>
  <sheetData>
    <row r="1">
      <c r="A1" s="10" t="s">
        <v>1737</v>
      </c>
      <c r="K1" s="11"/>
      <c r="L1" s="12"/>
    </row>
    <row r="2">
      <c r="K2" s="11"/>
      <c r="L2" s="12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4"/>
      <c r="L3" s="12"/>
    </row>
    <row r="4">
      <c r="A4" s="12"/>
      <c r="B4" s="439" t="s">
        <v>25</v>
      </c>
      <c r="C4" s="440"/>
      <c r="D4" s="439"/>
      <c r="E4" s="441"/>
      <c r="F4" s="19"/>
      <c r="G4" s="442" t="s">
        <v>26</v>
      </c>
      <c r="H4" s="443"/>
      <c r="I4" s="443"/>
      <c r="J4" s="444"/>
      <c r="K4" s="445"/>
      <c r="L4" s="12"/>
    </row>
    <row r="5">
      <c r="A5" s="27" t="s">
        <v>27</v>
      </c>
      <c r="B5" s="24" t="s">
        <v>28</v>
      </c>
      <c r="D5" s="24" t="s">
        <v>29</v>
      </c>
      <c r="E5" s="25" t="s">
        <v>30</v>
      </c>
      <c r="F5" s="19"/>
      <c r="G5" s="26" t="s">
        <v>27</v>
      </c>
      <c r="H5" s="24" t="s">
        <v>28</v>
      </c>
      <c r="J5" s="24" t="s">
        <v>29</v>
      </c>
      <c r="K5" s="25" t="s">
        <v>30</v>
      </c>
      <c r="L5" s="12"/>
    </row>
    <row r="6">
      <c r="A6" s="27" t="s">
        <v>1738</v>
      </c>
      <c r="B6" s="28" t="s">
        <v>1739</v>
      </c>
      <c r="C6" s="142">
        <v>0.13134529564894</v>
      </c>
      <c r="D6" s="30">
        <v>9.99000999000999E-4</v>
      </c>
      <c r="E6" s="143">
        <v>24.603689464953536</v>
      </c>
      <c r="F6" s="19"/>
      <c r="G6" s="32" t="s">
        <v>1740</v>
      </c>
      <c r="H6" s="33" t="s">
        <v>1741</v>
      </c>
      <c r="I6" s="121">
        <v>0.937002482239151</v>
      </c>
      <c r="J6" s="446">
        <v>9.99000999000999E-4</v>
      </c>
      <c r="K6" s="56">
        <v>9.634654126742301</v>
      </c>
      <c r="L6" s="12"/>
    </row>
    <row r="7">
      <c r="A7" s="27" t="s">
        <v>1742</v>
      </c>
      <c r="B7" s="28" t="s">
        <v>1743</v>
      </c>
      <c r="C7" s="107">
        <v>0.159492376348085</v>
      </c>
      <c r="D7" s="30">
        <v>9.99000999000999E-4</v>
      </c>
      <c r="E7" s="108">
        <v>79.1154564530634</v>
      </c>
      <c r="F7" s="19"/>
      <c r="G7" s="32" t="s">
        <v>1744</v>
      </c>
      <c r="H7" s="33" t="s">
        <v>1745</v>
      </c>
      <c r="I7" s="114">
        <v>0.926474364461183</v>
      </c>
      <c r="J7" s="446">
        <v>9.99000999000999E-4</v>
      </c>
      <c r="K7" s="48">
        <v>5.011714373026377</v>
      </c>
      <c r="L7" s="12"/>
    </row>
    <row r="8">
      <c r="A8" s="27" t="s">
        <v>1746</v>
      </c>
      <c r="B8" s="28" t="s">
        <v>1747</v>
      </c>
      <c r="C8" s="90">
        <v>0.031377835626627</v>
      </c>
      <c r="D8" s="30">
        <v>9.99000999000999E-4</v>
      </c>
      <c r="E8" s="91">
        <v>36.094326506603934</v>
      </c>
      <c r="F8" s="19"/>
      <c r="G8" s="32" t="s">
        <v>1748</v>
      </c>
      <c r="H8" s="33" t="s">
        <v>1749</v>
      </c>
      <c r="I8" s="134">
        <v>0.88307797654712</v>
      </c>
      <c r="J8" s="446">
        <v>9.99000999000999E-4</v>
      </c>
      <c r="K8" s="36">
        <v>6.372341923672703</v>
      </c>
      <c r="L8" s="12"/>
    </row>
    <row r="9">
      <c r="A9" s="27" t="s">
        <v>1750</v>
      </c>
      <c r="B9" s="28" t="s">
        <v>1751</v>
      </c>
      <c r="C9" s="126">
        <v>0.0454397545555969</v>
      </c>
      <c r="D9" s="30">
        <v>9.99000999000999E-4</v>
      </c>
      <c r="E9" s="110">
        <v>7.768757277000902</v>
      </c>
      <c r="F9" s="19"/>
      <c r="G9" s="32" t="s">
        <v>1752</v>
      </c>
      <c r="H9" s="33" t="s">
        <v>1753</v>
      </c>
      <c r="I9" s="122">
        <v>0.859368312933322</v>
      </c>
      <c r="J9" s="446">
        <v>9.99000999000999E-4</v>
      </c>
      <c r="K9" s="50">
        <v>3.876777177984234</v>
      </c>
      <c r="L9" s="12"/>
    </row>
    <row r="10">
      <c r="A10" s="27" t="s">
        <v>1754</v>
      </c>
      <c r="B10" s="28" t="s">
        <v>1755</v>
      </c>
      <c r="C10" s="61">
        <v>0.00634529564894013</v>
      </c>
      <c r="D10" s="30">
        <v>9.99000999000999E-4</v>
      </c>
      <c r="E10" s="160">
        <v>79.70802919708038</v>
      </c>
      <c r="F10" s="19"/>
      <c r="G10" s="32" t="s">
        <v>1756</v>
      </c>
      <c r="H10" s="33" t="s">
        <v>1757</v>
      </c>
      <c r="I10" s="155">
        <v>0.852777540015407</v>
      </c>
      <c r="J10" s="446">
        <v>9.99000999000999E-4</v>
      </c>
      <c r="K10" s="52">
        <v>18.617384073475407</v>
      </c>
      <c r="L10" s="12"/>
    </row>
    <row r="11">
      <c r="A11" s="27" t="s">
        <v>1758</v>
      </c>
      <c r="B11" s="28" t="s">
        <v>1759</v>
      </c>
      <c r="C11" s="34">
        <v>0.0845806991446634</v>
      </c>
      <c r="D11" s="30">
        <v>9.99000999000999E-4</v>
      </c>
      <c r="E11" s="141">
        <v>19.66038694061903</v>
      </c>
      <c r="F11" s="19"/>
      <c r="G11" s="32" t="s">
        <v>1760</v>
      </c>
      <c r="H11" s="33" t="s">
        <v>1761</v>
      </c>
      <c r="I11" s="125">
        <v>0.825387314901994</v>
      </c>
      <c r="J11" s="446">
        <v>9.99000999000999E-4</v>
      </c>
      <c r="K11" s="129">
        <v>15.438730191259</v>
      </c>
      <c r="L11" s="12"/>
    </row>
    <row r="12">
      <c r="A12" s="27" t="s">
        <v>1762</v>
      </c>
      <c r="B12" s="28" t="s">
        <v>1763</v>
      </c>
      <c r="C12" s="172">
        <v>0.0367004462625511</v>
      </c>
      <c r="D12" s="30">
        <v>9.99000999000999E-4</v>
      </c>
      <c r="E12" s="173">
        <v>15.643731114083296</v>
      </c>
      <c r="F12" s="19"/>
      <c r="G12" s="32" t="s">
        <v>1764</v>
      </c>
      <c r="H12" s="33" t="s">
        <v>1765</v>
      </c>
      <c r="I12" s="122">
        <v>0.794573311649405</v>
      </c>
      <c r="J12" s="446">
        <v>9.99000999000999E-4</v>
      </c>
      <c r="K12" s="56">
        <v>7.234833192788068</v>
      </c>
      <c r="L12" s="12"/>
    </row>
    <row r="13">
      <c r="A13" s="27" t="s">
        <v>1766</v>
      </c>
      <c r="B13" s="28" t="s">
        <v>1767</v>
      </c>
      <c r="C13" s="179">
        <v>0.0111565637783563</v>
      </c>
      <c r="D13" s="30">
        <v>9.99000999000999E-4</v>
      </c>
      <c r="E13" s="31">
        <v>89.58566629339322</v>
      </c>
      <c r="F13" s="19"/>
      <c r="G13" s="32" t="s">
        <v>1768</v>
      </c>
      <c r="H13" s="33" t="s">
        <v>1769</v>
      </c>
      <c r="I13" s="135">
        <v>0.793460583754173</v>
      </c>
      <c r="J13" s="446">
        <v>9.99000999000999E-4</v>
      </c>
      <c r="K13" s="147">
        <v>14.96512979465325</v>
      </c>
      <c r="L13" s="12"/>
    </row>
    <row r="14">
      <c r="A14" s="27" t="s">
        <v>1770</v>
      </c>
      <c r="B14" s="28" t="s">
        <v>1771</v>
      </c>
      <c r="C14" s="140">
        <v>0.325957605057642</v>
      </c>
      <c r="D14" s="30">
        <v>9.99000999000999E-4</v>
      </c>
      <c r="E14" s="141">
        <v>21.822787882937476</v>
      </c>
      <c r="F14" s="19"/>
      <c r="G14" s="32" t="s">
        <v>1772</v>
      </c>
      <c r="H14" s="33" t="s">
        <v>1773</v>
      </c>
      <c r="I14" s="82">
        <v>0.777283232046563</v>
      </c>
      <c r="J14" s="446">
        <v>9.99000999000999E-4</v>
      </c>
      <c r="K14" s="48">
        <v>32.7469816954433</v>
      </c>
      <c r="L14" s="12"/>
    </row>
    <row r="15">
      <c r="A15" s="27" t="s">
        <v>1774</v>
      </c>
      <c r="B15" s="28" t="s">
        <v>108</v>
      </c>
      <c r="C15" s="67">
        <v>0.0</v>
      </c>
      <c r="D15" s="30">
        <v>0.307692307692308</v>
      </c>
      <c r="E15" s="68">
        <v>0.0</v>
      </c>
      <c r="F15" s="19"/>
      <c r="G15" s="32" t="s">
        <v>1775</v>
      </c>
      <c r="H15" s="33" t="s">
        <v>1776</v>
      </c>
      <c r="I15" s="174">
        <v>0.669691004022939</v>
      </c>
      <c r="J15" s="446">
        <v>9.99000999000999E-4</v>
      </c>
      <c r="K15" s="52">
        <v>27.57930283301195</v>
      </c>
      <c r="L15" s="12"/>
    </row>
    <row r="16">
      <c r="A16" s="27" t="s">
        <v>1777</v>
      </c>
      <c r="B16" s="28" t="s">
        <v>1778</v>
      </c>
      <c r="C16" s="55">
        <v>0.288745816288583</v>
      </c>
      <c r="D16" s="30">
        <v>9.99000999000999E-4</v>
      </c>
      <c r="E16" s="56">
        <v>51.40012908991606</v>
      </c>
      <c r="F16" s="19"/>
      <c r="G16" s="32" t="s">
        <v>1779</v>
      </c>
      <c r="H16" s="33" t="s">
        <v>1780</v>
      </c>
      <c r="I16" s="29">
        <v>0.669177437302063</v>
      </c>
      <c r="J16" s="446">
        <v>9.99000999000999E-4</v>
      </c>
      <c r="K16" s="89">
        <v>65.84188851177797</v>
      </c>
      <c r="L16" s="12"/>
    </row>
    <row r="17">
      <c r="A17" s="27" t="s">
        <v>1781</v>
      </c>
      <c r="B17" s="28" t="s">
        <v>1782</v>
      </c>
      <c r="C17" s="120">
        <v>0.819170695425809</v>
      </c>
      <c r="D17" s="30">
        <v>9.99000999000999E-4</v>
      </c>
      <c r="E17" s="50">
        <v>11.217166300123807</v>
      </c>
      <c r="F17" s="19"/>
      <c r="G17" s="32" t="s">
        <v>1754</v>
      </c>
      <c r="H17" s="33" t="s">
        <v>1783</v>
      </c>
      <c r="I17" s="47">
        <v>0.666096036976804</v>
      </c>
      <c r="J17" s="446">
        <v>9.99000999000999E-4</v>
      </c>
      <c r="K17" s="50">
        <v>29.61570370595897</v>
      </c>
      <c r="L17" s="12"/>
    </row>
    <row r="18">
      <c r="A18" s="27" t="s">
        <v>1784</v>
      </c>
      <c r="B18" s="28" t="s">
        <v>1785</v>
      </c>
      <c r="C18" s="51">
        <v>0.237053737448866</v>
      </c>
      <c r="D18" s="30">
        <v>9.99000999000999E-4</v>
      </c>
      <c r="E18" s="52">
        <v>44.107026246253795</v>
      </c>
      <c r="F18" s="19"/>
      <c r="G18" s="32" t="s">
        <v>1786</v>
      </c>
      <c r="H18" s="33" t="s">
        <v>1787</v>
      </c>
      <c r="I18" s="105">
        <v>0.657365402721904</v>
      </c>
      <c r="J18" s="446">
        <v>9.99000999000999E-4</v>
      </c>
      <c r="K18" s="106">
        <v>51.69872032203984</v>
      </c>
      <c r="L18" s="12"/>
    </row>
    <row r="19">
      <c r="A19" s="27" t="s">
        <v>1788</v>
      </c>
      <c r="B19" s="28" t="s">
        <v>1789</v>
      </c>
      <c r="C19" s="158">
        <v>0.0103663071773894</v>
      </c>
      <c r="D19" s="30">
        <v>9.99000999000999E-4</v>
      </c>
      <c r="E19" s="144">
        <v>22.582278481012715</v>
      </c>
      <c r="F19" s="19"/>
      <c r="G19" s="32" t="s">
        <v>1790</v>
      </c>
      <c r="H19" s="33" t="s">
        <v>1791</v>
      </c>
      <c r="I19" s="149">
        <v>0.638106650689035</v>
      </c>
      <c r="J19" s="446">
        <v>9.99000999000999E-4</v>
      </c>
      <c r="K19" s="40">
        <v>39.58477141188347</v>
      </c>
      <c r="L19" s="12"/>
    </row>
    <row r="20">
      <c r="A20" s="27" t="s">
        <v>1792</v>
      </c>
      <c r="B20" s="28" t="s">
        <v>1793</v>
      </c>
      <c r="C20" s="59">
        <v>0.0132251766455932</v>
      </c>
      <c r="D20" s="30">
        <v>9.99000999000999E-4</v>
      </c>
      <c r="E20" s="44">
        <v>12.33657827981708</v>
      </c>
      <c r="F20" s="19"/>
      <c r="G20" s="32" t="s">
        <v>1794</v>
      </c>
      <c r="H20" s="33" t="s">
        <v>728</v>
      </c>
      <c r="I20" s="135">
        <v>0.599246768809381</v>
      </c>
      <c r="J20" s="446">
        <v>9.99000999000999E-4</v>
      </c>
      <c r="K20" s="141">
        <v>57.77165302350127</v>
      </c>
      <c r="L20" s="12"/>
    </row>
    <row r="21">
      <c r="A21" s="27" t="s">
        <v>1795</v>
      </c>
      <c r="B21" s="28" t="s">
        <v>1620</v>
      </c>
      <c r="C21" s="176">
        <v>7.67013759761993E-4</v>
      </c>
      <c r="D21" s="30">
        <v>9.99000999000999E-4</v>
      </c>
      <c r="E21" s="177">
        <v>0.4874590091287782</v>
      </c>
      <c r="F21" s="19"/>
      <c r="G21" s="32" t="s">
        <v>1796</v>
      </c>
      <c r="H21" s="33" t="s">
        <v>1797</v>
      </c>
      <c r="I21" s="126">
        <v>0.583240606008731</v>
      </c>
      <c r="J21" s="446">
        <v>9.99000999000999E-4</v>
      </c>
      <c r="K21" s="86">
        <v>19.10658355555182</v>
      </c>
      <c r="L21" s="12"/>
    </row>
    <row r="22">
      <c r="A22" s="27" t="s">
        <v>1772</v>
      </c>
      <c r="B22" s="28" t="s">
        <v>108</v>
      </c>
      <c r="C22" s="55">
        <v>0.0</v>
      </c>
      <c r="D22" s="30">
        <v>0.572427572427572</v>
      </c>
      <c r="E22" s="31">
        <v>0.0</v>
      </c>
      <c r="F22" s="19"/>
      <c r="G22" s="32" t="s">
        <v>1798</v>
      </c>
      <c r="H22" s="33" t="s">
        <v>1799</v>
      </c>
      <c r="I22" s="174">
        <v>0.550201146965677</v>
      </c>
      <c r="J22" s="446">
        <v>9.99000999000999E-4</v>
      </c>
      <c r="K22" s="91">
        <v>35.04506027117943</v>
      </c>
      <c r="L22" s="12"/>
    </row>
    <row r="23">
      <c r="A23" s="27" t="s">
        <v>1800</v>
      </c>
      <c r="B23" s="28" t="s">
        <v>1628</v>
      </c>
      <c r="C23" s="166">
        <v>7.43770918557084E-4</v>
      </c>
      <c r="D23" s="30">
        <v>9.99000999000999E-4</v>
      </c>
      <c r="E23" s="167">
        <v>0.3408279990201194</v>
      </c>
      <c r="F23" s="19"/>
      <c r="G23" s="32" t="s">
        <v>1801</v>
      </c>
      <c r="H23" s="33" t="s">
        <v>1802</v>
      </c>
      <c r="I23" s="126">
        <v>0.483351878798254</v>
      </c>
      <c r="J23" s="446">
        <v>9.99000999000999E-4</v>
      </c>
      <c r="K23" s="81">
        <v>62.53599114064234</v>
      </c>
      <c r="L23" s="12"/>
    </row>
    <row r="24">
      <c r="A24" s="27" t="s">
        <v>1779</v>
      </c>
      <c r="B24" s="28" t="s">
        <v>839</v>
      </c>
      <c r="C24" s="37">
        <v>9.29713648196355E-5</v>
      </c>
      <c r="D24" s="30">
        <v>0.181818181818182</v>
      </c>
      <c r="E24" s="38">
        <v>1.7969451931716067</v>
      </c>
      <c r="F24" s="19"/>
      <c r="G24" s="32" t="s">
        <v>1803</v>
      </c>
      <c r="H24" s="33" t="s">
        <v>1804</v>
      </c>
      <c r="I24" s="169">
        <v>0.473936488915518</v>
      </c>
      <c r="J24" s="446">
        <v>9.99000999000999E-4</v>
      </c>
      <c r="K24" s="81">
        <v>33.618700667880915</v>
      </c>
      <c r="L24" s="12"/>
    </row>
    <row r="25">
      <c r="A25" s="27" t="s">
        <v>1805</v>
      </c>
      <c r="B25" s="28" t="s">
        <v>1806</v>
      </c>
      <c r="C25" s="130">
        <v>0.284074005206396</v>
      </c>
      <c r="D25" s="30">
        <v>9.99000999000999E-4</v>
      </c>
      <c r="E25" s="91">
        <v>33.862427998703296</v>
      </c>
      <c r="F25" s="19"/>
      <c r="G25" s="32" t="s">
        <v>1807</v>
      </c>
      <c r="H25" s="33" t="s">
        <v>1808</v>
      </c>
      <c r="I25" s="96">
        <v>0.468372849439356</v>
      </c>
      <c r="J25" s="446">
        <v>9.99000999000999E-4</v>
      </c>
      <c r="K25" s="97">
        <v>44.43542165739573</v>
      </c>
      <c r="L25" s="12"/>
    </row>
    <row r="26">
      <c r="A26" s="27" t="s">
        <v>1807</v>
      </c>
      <c r="B26" s="28" t="s">
        <v>358</v>
      </c>
      <c r="C26" s="74">
        <v>0.00815823726292302</v>
      </c>
      <c r="D26" s="30">
        <v>9.99000999000999E-4</v>
      </c>
      <c r="E26" s="31">
        <v>3.6354220611082395</v>
      </c>
      <c r="F26" s="19"/>
      <c r="G26" s="32" t="s">
        <v>1809</v>
      </c>
      <c r="H26" s="33" t="s">
        <v>1810</v>
      </c>
      <c r="I26" s="151">
        <v>0.467345715997603</v>
      </c>
      <c r="J26" s="446">
        <v>9.99000999000999E-4</v>
      </c>
      <c r="K26" s="108">
        <v>71.00222369601677</v>
      </c>
      <c r="L26" s="12"/>
    </row>
    <row r="27">
      <c r="A27" s="27" t="s">
        <v>1811</v>
      </c>
      <c r="B27" s="28" t="s">
        <v>634</v>
      </c>
      <c r="C27" s="118">
        <v>0.00311454072145779</v>
      </c>
      <c r="D27" s="30">
        <v>9.99000999000999E-4</v>
      </c>
      <c r="E27" s="46">
        <v>14.69298245614035</v>
      </c>
      <c r="F27" s="19"/>
      <c r="G27" s="32" t="s">
        <v>1812</v>
      </c>
      <c r="H27" s="33" t="s">
        <v>1813</v>
      </c>
      <c r="I27" s="162">
        <v>0.460840537533168</v>
      </c>
      <c r="J27" s="446">
        <v>9.99000999000999E-4</v>
      </c>
      <c r="K27" s="86">
        <v>60.212937281918244</v>
      </c>
      <c r="L27" s="12"/>
    </row>
    <row r="28">
      <c r="A28" s="27" t="s">
        <v>1814</v>
      </c>
      <c r="B28" s="28" t="s">
        <v>1815</v>
      </c>
      <c r="C28" s="77">
        <v>0.283981033841577</v>
      </c>
      <c r="D28" s="30">
        <v>9.99000999000999E-4</v>
      </c>
      <c r="E28" s="78">
        <v>26.164029491816628</v>
      </c>
      <c r="F28" s="19"/>
      <c r="G28" s="32" t="s">
        <v>1811</v>
      </c>
      <c r="H28" s="33" t="s">
        <v>1816</v>
      </c>
      <c r="I28" s="98">
        <v>0.45758794830095</v>
      </c>
      <c r="J28" s="446">
        <v>9.99000999000999E-4</v>
      </c>
      <c r="K28" s="40">
        <v>24.462564862861363</v>
      </c>
      <c r="L28" s="12"/>
    </row>
    <row r="29">
      <c r="A29" s="27" t="s">
        <v>1817</v>
      </c>
      <c r="B29" s="28" t="s">
        <v>1818</v>
      </c>
      <c r="C29" s="132">
        <v>0.869723875046486</v>
      </c>
      <c r="D29" s="30">
        <v>9.99000999000999E-4</v>
      </c>
      <c r="E29" s="133">
        <v>8.839852879372</v>
      </c>
      <c r="F29" s="19"/>
      <c r="G29" s="32" t="s">
        <v>1750</v>
      </c>
      <c r="H29" s="33" t="s">
        <v>1819</v>
      </c>
      <c r="I29" s="47">
        <v>0.453051442266541</v>
      </c>
      <c r="J29" s="446">
        <v>9.99000999000999E-4</v>
      </c>
      <c r="K29" s="48">
        <v>202.0923217899274</v>
      </c>
      <c r="L29" s="12"/>
    </row>
    <row r="30">
      <c r="A30" s="27" t="s">
        <v>1786</v>
      </c>
      <c r="B30" s="28" t="s">
        <v>1820</v>
      </c>
      <c r="C30" s="87">
        <v>0.0610589438452957</v>
      </c>
      <c r="D30" s="30">
        <v>9.99000999000999E-4</v>
      </c>
      <c r="E30" s="88">
        <v>59.325670151984</v>
      </c>
      <c r="F30" s="19"/>
      <c r="G30" s="32" t="s">
        <v>1821</v>
      </c>
      <c r="H30" s="33" t="s">
        <v>1822</v>
      </c>
      <c r="I30" s="131">
        <v>0.4474022083369</v>
      </c>
      <c r="J30" s="446">
        <v>9.99000999000999E-4</v>
      </c>
      <c r="K30" s="31">
        <v>96.73538882925558</v>
      </c>
      <c r="L30" s="12"/>
    </row>
    <row r="31">
      <c r="A31" s="27" t="s">
        <v>1823</v>
      </c>
      <c r="B31" s="28" t="s">
        <v>1121</v>
      </c>
      <c r="C31" s="61">
        <v>0.0238471550762365</v>
      </c>
      <c r="D31" s="30">
        <v>9.99000999000999E-4</v>
      </c>
      <c r="E31" s="62">
        <v>61.956521739130416</v>
      </c>
      <c r="F31" s="19"/>
      <c r="G31" s="32" t="s">
        <v>1824</v>
      </c>
      <c r="H31" s="33" t="s">
        <v>1825</v>
      </c>
      <c r="I31" s="135">
        <v>0.438414790721561</v>
      </c>
      <c r="J31" s="446">
        <v>9.99000999000999E-4</v>
      </c>
      <c r="K31" s="136">
        <v>88.83570078221206</v>
      </c>
      <c r="L31" s="12"/>
    </row>
    <row r="32">
      <c r="A32" s="27" t="s">
        <v>1826</v>
      </c>
      <c r="B32" s="28" t="s">
        <v>1827</v>
      </c>
      <c r="C32" s="130">
        <v>0.275753068055039</v>
      </c>
      <c r="D32" s="30">
        <v>9.99000999000999E-4</v>
      </c>
      <c r="E32" s="44">
        <v>45.1341203145389</v>
      </c>
      <c r="F32" s="19"/>
      <c r="G32" s="32" t="s">
        <v>1814</v>
      </c>
      <c r="H32" s="33" t="s">
        <v>1828</v>
      </c>
      <c r="I32" s="101">
        <v>0.427972267397073</v>
      </c>
      <c r="J32" s="446">
        <v>9.99000999000999E-4</v>
      </c>
      <c r="K32" s="102">
        <v>51.671575466335995</v>
      </c>
      <c r="L32" s="12"/>
    </row>
    <row r="33">
      <c r="A33" s="27" t="s">
        <v>1744</v>
      </c>
      <c r="B33" s="28" t="s">
        <v>1829</v>
      </c>
      <c r="C33" s="145">
        <v>0.745537374488658</v>
      </c>
      <c r="D33" s="30">
        <v>9.99000999000999E-4</v>
      </c>
      <c r="E33" s="146">
        <v>21.084834314194026</v>
      </c>
      <c r="F33" s="19"/>
      <c r="G33" s="32" t="s">
        <v>1758</v>
      </c>
      <c r="H33" s="33" t="s">
        <v>1830</v>
      </c>
      <c r="I33" s="53">
        <v>0.401095609004537</v>
      </c>
      <c r="J33" s="446">
        <v>9.99000999000999E-4</v>
      </c>
      <c r="K33" s="54">
        <v>41.96255070698754</v>
      </c>
      <c r="L33" s="12"/>
    </row>
    <row r="34">
      <c r="A34" s="27" t="s">
        <v>1831</v>
      </c>
      <c r="B34" s="28" t="s">
        <v>1832</v>
      </c>
      <c r="C34" s="153">
        <v>0.521011528449238</v>
      </c>
      <c r="D34" s="30">
        <v>9.99000999000999E-4</v>
      </c>
      <c r="E34" s="154">
        <v>10.973845570146988</v>
      </c>
      <c r="F34" s="19"/>
      <c r="G34" s="32" t="s">
        <v>1781</v>
      </c>
      <c r="H34" s="33" t="s">
        <v>1833</v>
      </c>
      <c r="I34" s="69">
        <v>0.396473508516648</v>
      </c>
      <c r="J34" s="446">
        <v>9.99000999000999E-4</v>
      </c>
      <c r="K34" s="73">
        <v>76.33612946818508</v>
      </c>
      <c r="L34" s="12"/>
    </row>
    <row r="35">
      <c r="A35" s="27" t="s">
        <v>1834</v>
      </c>
      <c r="B35" s="28" t="s">
        <v>201</v>
      </c>
      <c r="C35" s="60">
        <v>5.57828188917813E-4</v>
      </c>
      <c r="D35" s="30">
        <v>9.99000999000999E-4</v>
      </c>
      <c r="E35" s="56">
        <v>5.845104724792982</v>
      </c>
      <c r="F35" s="19"/>
      <c r="G35" s="32" t="s">
        <v>1835</v>
      </c>
      <c r="H35" s="33" t="s">
        <v>1836</v>
      </c>
      <c r="I35" s="164">
        <v>0.394076863819225</v>
      </c>
      <c r="J35" s="446">
        <v>9.99000999000999E-4</v>
      </c>
      <c r="K35" s="165">
        <v>62.17756529724772</v>
      </c>
      <c r="L35" s="12"/>
    </row>
    <row r="36">
      <c r="A36" s="27" t="s">
        <v>1740</v>
      </c>
      <c r="B36" s="28" t="s">
        <v>1837</v>
      </c>
      <c r="C36" s="67">
        <v>0.442055596876162</v>
      </c>
      <c r="D36" s="30">
        <v>9.99000999000999E-4</v>
      </c>
      <c r="E36" s="40">
        <v>20.78799610450502</v>
      </c>
      <c r="F36" s="19"/>
      <c r="G36" s="32" t="s">
        <v>1792</v>
      </c>
      <c r="H36" s="33" t="s">
        <v>1838</v>
      </c>
      <c r="I36" s="75">
        <v>0.392792947017033</v>
      </c>
      <c r="J36" s="446">
        <v>9.99000999000999E-4</v>
      </c>
      <c r="K36" s="79">
        <v>42.27155490051582</v>
      </c>
      <c r="L36" s="12"/>
    </row>
    <row r="37">
      <c r="A37" s="27" t="s">
        <v>1839</v>
      </c>
      <c r="B37" s="28" t="s">
        <v>112</v>
      </c>
      <c r="C37" s="137">
        <v>2.0918557084418E-4</v>
      </c>
      <c r="D37" s="30">
        <v>9.99000999000999E-4</v>
      </c>
      <c r="E37" s="138">
        <v>8.514664143803216</v>
      </c>
      <c r="F37" s="19"/>
      <c r="G37" s="32" t="s">
        <v>1840</v>
      </c>
      <c r="H37" s="33" t="s">
        <v>1841</v>
      </c>
      <c r="I37" s="169">
        <v>0.391594624668322</v>
      </c>
      <c r="J37" s="446">
        <v>9.99000999000999E-4</v>
      </c>
      <c r="K37" s="119">
        <v>18.344319876822397</v>
      </c>
      <c r="L37" s="12"/>
    </row>
    <row r="38">
      <c r="A38" s="27" t="s">
        <v>1842</v>
      </c>
      <c r="B38" s="28" t="s">
        <v>1843</v>
      </c>
      <c r="C38" s="83">
        <v>0.141548902937895</v>
      </c>
      <c r="D38" s="30">
        <v>9.99000999000999E-4</v>
      </c>
      <c r="E38" s="46">
        <v>3.563929521976972</v>
      </c>
      <c r="F38" s="19"/>
      <c r="G38" s="32" t="s">
        <v>1831</v>
      </c>
      <c r="H38" s="33" t="s">
        <v>1844</v>
      </c>
      <c r="I38" s="116">
        <v>0.36403321064795</v>
      </c>
      <c r="J38" s="446">
        <v>9.99000999000999E-4</v>
      </c>
      <c r="K38" s="117">
        <v>93.52597088446136</v>
      </c>
      <c r="L38" s="12"/>
    </row>
    <row r="39">
      <c r="A39" s="27" t="s">
        <v>1845</v>
      </c>
      <c r="B39" s="28" t="s">
        <v>1846</v>
      </c>
      <c r="C39" s="122">
        <v>0.328932688731871</v>
      </c>
      <c r="D39" s="30">
        <v>9.99000999000999E-4</v>
      </c>
      <c r="E39" s="123">
        <v>42.855239410346854</v>
      </c>
      <c r="F39" s="19"/>
      <c r="G39" s="32" t="s">
        <v>1795</v>
      </c>
      <c r="H39" s="33" t="s">
        <v>1847</v>
      </c>
      <c r="I39" s="82">
        <v>0.339981169220235</v>
      </c>
      <c r="J39" s="446">
        <v>9.99000999000999E-4</v>
      </c>
      <c r="K39" s="68">
        <v>152.86918369703275</v>
      </c>
      <c r="L39" s="12"/>
    </row>
    <row r="40">
      <c r="A40" s="27" t="s">
        <v>1760</v>
      </c>
      <c r="B40" s="28" t="s">
        <v>1848</v>
      </c>
      <c r="C40" s="94">
        <v>0.622141130531796</v>
      </c>
      <c r="D40" s="30">
        <v>9.99000999000999E-4</v>
      </c>
      <c r="E40" s="95">
        <v>59.406050464182755</v>
      </c>
      <c r="F40" s="19"/>
      <c r="G40" s="32" t="s">
        <v>1770</v>
      </c>
      <c r="H40" s="33" t="s">
        <v>1849</v>
      </c>
      <c r="I40" s="63">
        <v>0.334417529744073</v>
      </c>
      <c r="J40" s="446">
        <v>9.99000999000999E-4</v>
      </c>
      <c r="K40" s="46">
        <v>63.87953304339306</v>
      </c>
      <c r="L40" s="12"/>
    </row>
    <row r="41">
      <c r="A41" s="27" t="s">
        <v>1821</v>
      </c>
      <c r="B41" s="28" t="s">
        <v>1850</v>
      </c>
      <c r="C41" s="49">
        <v>0.65042766827817</v>
      </c>
      <c r="D41" s="30">
        <v>9.99000999000999E-4</v>
      </c>
      <c r="E41" s="50">
        <v>25.869097780086783</v>
      </c>
      <c r="F41" s="19"/>
      <c r="G41" s="32" t="s">
        <v>1762</v>
      </c>
      <c r="H41" s="33" t="s">
        <v>1851</v>
      </c>
      <c r="I41" s="57">
        <v>0.328254729093555</v>
      </c>
      <c r="J41" s="446">
        <v>9.99000999000999E-4</v>
      </c>
      <c r="K41" s="58">
        <v>31.622085161120044</v>
      </c>
      <c r="L41" s="12"/>
    </row>
    <row r="42">
      <c r="A42" s="27" t="s">
        <v>1752</v>
      </c>
      <c r="B42" s="28" t="s">
        <v>1852</v>
      </c>
      <c r="C42" s="87">
        <v>0.137969505392339</v>
      </c>
      <c r="D42" s="30">
        <v>9.99000999000999E-4</v>
      </c>
      <c r="E42" s="66">
        <v>68.13512241595006</v>
      </c>
      <c r="F42" s="19"/>
      <c r="G42" s="32" t="s">
        <v>1834</v>
      </c>
      <c r="H42" s="33" t="s">
        <v>1853</v>
      </c>
      <c r="I42" s="116">
        <v>0.29239065308568</v>
      </c>
      <c r="J42" s="446">
        <v>9.99000999000999E-4</v>
      </c>
      <c r="K42" s="119">
        <v>99.14093336429059</v>
      </c>
      <c r="L42" s="12"/>
    </row>
    <row r="43">
      <c r="A43" s="27" t="s">
        <v>1764</v>
      </c>
      <c r="B43" s="28" t="s">
        <v>1854</v>
      </c>
      <c r="C43" s="163">
        <v>0.209255299367795</v>
      </c>
      <c r="D43" s="30">
        <v>9.99000999000999E-4</v>
      </c>
      <c r="E43" s="62">
        <v>16.647589954863133</v>
      </c>
      <c r="F43" s="19"/>
      <c r="G43" s="32" t="s">
        <v>1823</v>
      </c>
      <c r="H43" s="33" t="s">
        <v>1855</v>
      </c>
      <c r="I43" s="109">
        <v>0.200547804502268</v>
      </c>
      <c r="J43" s="446">
        <v>9.99000999000999E-4</v>
      </c>
      <c r="K43" s="110">
        <v>69.61611599714742</v>
      </c>
      <c r="L43" s="12"/>
    </row>
    <row r="44">
      <c r="A44" s="27" t="s">
        <v>1748</v>
      </c>
      <c r="B44" s="28" t="s">
        <v>108</v>
      </c>
      <c r="C44" s="29">
        <v>0.0</v>
      </c>
      <c r="D44" s="30">
        <v>0.445554445554446</v>
      </c>
      <c r="E44" s="31">
        <v>0.0</v>
      </c>
      <c r="F44" s="19"/>
      <c r="G44" s="32" t="s">
        <v>1856</v>
      </c>
      <c r="H44" s="33" t="s">
        <v>927</v>
      </c>
      <c r="I44" s="174">
        <v>0.196952837456133</v>
      </c>
      <c r="J44" s="446">
        <v>9.99000999000999E-4</v>
      </c>
      <c r="K44" s="108">
        <v>66.70338589981462</v>
      </c>
      <c r="L44" s="12"/>
    </row>
    <row r="45">
      <c r="A45" s="27" t="s">
        <v>1824</v>
      </c>
      <c r="B45" s="28" t="s">
        <v>1857</v>
      </c>
      <c r="C45" s="152">
        <v>0.0122024916325772</v>
      </c>
      <c r="D45" s="30">
        <v>9.99000999000999E-4</v>
      </c>
      <c r="E45" s="54">
        <v>1.3267057012966377</v>
      </c>
      <c r="F45" s="19"/>
      <c r="G45" s="32" t="s">
        <v>1858</v>
      </c>
      <c r="H45" s="33" t="s">
        <v>1859</v>
      </c>
      <c r="I45" s="135">
        <v>0.150132671402893</v>
      </c>
      <c r="J45" s="446">
        <v>9.99000999000999E-4</v>
      </c>
      <c r="K45" s="144">
        <v>19.168979913007348</v>
      </c>
      <c r="L45" s="12"/>
    </row>
    <row r="46">
      <c r="A46" s="27" t="s">
        <v>1860</v>
      </c>
      <c r="B46" s="28" t="s">
        <v>1861</v>
      </c>
      <c r="C46" s="71">
        <v>0.0996653030866493</v>
      </c>
      <c r="D46" s="30">
        <v>9.99000999000999E-4</v>
      </c>
      <c r="E46" s="72">
        <v>17.236458647372118</v>
      </c>
      <c r="F46" s="19"/>
      <c r="G46" s="32" t="s">
        <v>1839</v>
      </c>
      <c r="H46" s="33" t="s">
        <v>1862</v>
      </c>
      <c r="I46" s="121">
        <v>0.133955319695284</v>
      </c>
      <c r="J46" s="446">
        <v>9.99000999000999E-4</v>
      </c>
      <c r="K46" s="48">
        <v>61.77469013973322</v>
      </c>
      <c r="L46" s="12"/>
    </row>
    <row r="47">
      <c r="A47" s="27" t="s">
        <v>1794</v>
      </c>
      <c r="B47" s="28" t="s">
        <v>632</v>
      </c>
      <c r="C47" s="137">
        <v>2.32428412049089E-4</v>
      </c>
      <c r="D47" s="30">
        <v>0.016983016983017</v>
      </c>
      <c r="E47" s="46">
        <v>2.215820961666295</v>
      </c>
      <c r="F47" s="19"/>
      <c r="G47" s="32" t="s">
        <v>1863</v>
      </c>
      <c r="H47" s="33" t="s">
        <v>1864</v>
      </c>
      <c r="I47" s="169">
        <v>0.119489857057263</v>
      </c>
      <c r="J47" s="446">
        <v>9.99000999000999E-4</v>
      </c>
      <c r="K47" s="50">
        <v>99.70716377401665</v>
      </c>
      <c r="L47" s="12"/>
    </row>
    <row r="48">
      <c r="A48" s="27" t="s">
        <v>1858</v>
      </c>
      <c r="B48" s="28" t="s">
        <v>1865</v>
      </c>
      <c r="C48" s="45">
        <v>0.461486612123466</v>
      </c>
      <c r="D48" s="30">
        <v>9.99000999000999E-4</v>
      </c>
      <c r="E48" s="46">
        <v>55.612663609907464</v>
      </c>
      <c r="F48" s="19"/>
      <c r="G48" s="32" t="s">
        <v>1788</v>
      </c>
      <c r="H48" s="33" t="s">
        <v>1866</v>
      </c>
      <c r="I48" s="75">
        <v>0.106907472395789</v>
      </c>
      <c r="J48" s="446">
        <v>9.99000999000999E-4</v>
      </c>
      <c r="K48" s="76">
        <v>20.359925667525246</v>
      </c>
      <c r="L48" s="12"/>
    </row>
    <row r="49">
      <c r="A49" s="27" t="s">
        <v>1768</v>
      </c>
      <c r="B49" s="28" t="s">
        <v>147</v>
      </c>
      <c r="C49" s="150">
        <v>4.64856824098178E-4</v>
      </c>
      <c r="D49" s="30">
        <v>0.003996003996004</v>
      </c>
      <c r="E49" s="62">
        <v>2.1390374331550825</v>
      </c>
      <c r="F49" s="19"/>
      <c r="G49" s="32" t="s">
        <v>1867</v>
      </c>
      <c r="H49" s="33" t="s">
        <v>1868</v>
      </c>
      <c r="I49" s="164">
        <v>0.103569288710092</v>
      </c>
      <c r="J49" s="446">
        <v>9.99000999000999E-4</v>
      </c>
      <c r="K49" s="40">
        <v>31.572904707233217</v>
      </c>
      <c r="L49" s="12"/>
    </row>
    <row r="50">
      <c r="A50" s="27" t="s">
        <v>1790</v>
      </c>
      <c r="B50" s="28" t="s">
        <v>1869</v>
      </c>
      <c r="C50" s="64">
        <v>0.242562290814429</v>
      </c>
      <c r="D50" s="30">
        <v>9.99000999000999E-4</v>
      </c>
      <c r="E50" s="46">
        <v>34.697494106812144</v>
      </c>
      <c r="F50" s="19"/>
      <c r="G50" s="32" t="s">
        <v>1817</v>
      </c>
      <c r="H50" s="33" t="s">
        <v>1870</v>
      </c>
      <c r="I50" s="103">
        <v>0.0963793546178208</v>
      </c>
      <c r="J50" s="446">
        <v>9.99000999000999E-4</v>
      </c>
      <c r="K50" s="58">
        <v>121.3885295385943</v>
      </c>
      <c r="L50" s="12"/>
    </row>
    <row r="51">
      <c r="A51" s="27" t="s">
        <v>1871</v>
      </c>
      <c r="B51" s="28" t="s">
        <v>1872</v>
      </c>
      <c r="C51" s="168">
        <v>0.0138527333581257</v>
      </c>
      <c r="D51" s="30">
        <v>9.99000999000999E-4</v>
      </c>
      <c r="E51" s="102">
        <v>13.462233465847444</v>
      </c>
      <c r="F51" s="19"/>
      <c r="G51" s="32" t="s">
        <v>1860</v>
      </c>
      <c r="H51" s="33" t="s">
        <v>247</v>
      </c>
      <c r="I51" s="135">
        <v>0.0753231190618848</v>
      </c>
      <c r="J51" s="446">
        <v>9.99000999000999E-4</v>
      </c>
      <c r="K51" s="139">
        <v>58.75676036589444</v>
      </c>
      <c r="L51" s="12"/>
    </row>
    <row r="52">
      <c r="A52" s="27" t="s">
        <v>1809</v>
      </c>
      <c r="B52" s="28" t="s">
        <v>1873</v>
      </c>
      <c r="C52" s="77">
        <v>0.63783004834511</v>
      </c>
      <c r="D52" s="30">
        <v>9.99000999000999E-4</v>
      </c>
      <c r="E52" s="104">
        <v>28.32240186187644</v>
      </c>
      <c r="F52" s="19"/>
      <c r="G52" s="32" t="s">
        <v>1766</v>
      </c>
      <c r="H52" s="33" t="s">
        <v>1874</v>
      </c>
      <c r="I52" s="60">
        <v>0.0678764016091757</v>
      </c>
      <c r="J52" s="446">
        <v>9.99000999000999E-4</v>
      </c>
      <c r="K52" s="54">
        <v>57.73571168547497</v>
      </c>
      <c r="L52" s="12"/>
    </row>
    <row r="53">
      <c r="A53" s="27" t="s">
        <v>1756</v>
      </c>
      <c r="B53" s="28" t="s">
        <v>108</v>
      </c>
      <c r="C53" s="156">
        <v>0.0</v>
      </c>
      <c r="D53" s="30">
        <v>0.384615384615385</v>
      </c>
      <c r="E53" s="81">
        <v>0.0</v>
      </c>
      <c r="F53" s="19"/>
      <c r="G53" s="32" t="s">
        <v>1875</v>
      </c>
      <c r="H53" s="33" t="s">
        <v>1876</v>
      </c>
      <c r="I53" s="178">
        <v>0.0615424120516991</v>
      </c>
      <c r="J53" s="446">
        <v>9.99000999000999E-4</v>
      </c>
      <c r="K53" s="141">
        <v>10.426182914980933</v>
      </c>
      <c r="L53" s="12"/>
    </row>
    <row r="54">
      <c r="A54" s="27" t="s">
        <v>1877</v>
      </c>
      <c r="B54" s="28" t="s">
        <v>1878</v>
      </c>
      <c r="C54" s="64">
        <v>0.0887179248791372</v>
      </c>
      <c r="D54" s="30">
        <v>9.99000999000999E-4</v>
      </c>
      <c r="E54" s="46">
        <v>58.72669087328441</v>
      </c>
      <c r="F54" s="19"/>
      <c r="G54" s="32" t="s">
        <v>1845</v>
      </c>
      <c r="H54" s="33" t="s">
        <v>1879</v>
      </c>
      <c r="I54" s="125">
        <v>0.0524693999828811</v>
      </c>
      <c r="J54" s="446">
        <v>9.99000999000999E-4</v>
      </c>
      <c r="K54" s="79">
        <v>9.467035258142731</v>
      </c>
      <c r="L54" s="12"/>
    </row>
    <row r="55">
      <c r="A55" s="27" t="s">
        <v>1880</v>
      </c>
      <c r="B55" s="28" t="s">
        <v>1505</v>
      </c>
      <c r="C55" s="158">
        <v>0.00520639642989959</v>
      </c>
      <c r="D55" s="30">
        <v>9.99000999000999E-4</v>
      </c>
      <c r="E55" s="44">
        <v>2.608472878869035</v>
      </c>
      <c r="F55" s="19"/>
      <c r="G55" s="32" t="s">
        <v>1877</v>
      </c>
      <c r="H55" s="33" t="s">
        <v>1881</v>
      </c>
      <c r="I55" s="157">
        <v>0.0358640760078747</v>
      </c>
      <c r="J55" s="446">
        <v>9.99000999000999E-4</v>
      </c>
      <c r="K55" s="128">
        <v>147.12078651685374</v>
      </c>
      <c r="L55" s="12"/>
    </row>
    <row r="56">
      <c r="A56" s="27" t="s">
        <v>1882</v>
      </c>
      <c r="B56" s="28" t="s">
        <v>1883</v>
      </c>
      <c r="C56" s="116">
        <v>0.490307735217553</v>
      </c>
      <c r="D56" s="30">
        <v>9.99000999000999E-4</v>
      </c>
      <c r="E56" s="38">
        <v>29.774464955899372</v>
      </c>
      <c r="F56" s="19"/>
      <c r="G56" s="32" t="s">
        <v>1784</v>
      </c>
      <c r="H56" s="33" t="s">
        <v>657</v>
      </c>
      <c r="I56" s="69">
        <v>0.0301292476247539</v>
      </c>
      <c r="J56" s="446">
        <v>9.99000999000999E-4</v>
      </c>
      <c r="K56" s="42">
        <v>160.4375569735646</v>
      </c>
      <c r="L56" s="12"/>
    </row>
    <row r="57">
      <c r="A57" s="27" t="s">
        <v>1812</v>
      </c>
      <c r="B57" s="28" t="s">
        <v>1884</v>
      </c>
      <c r="C57" s="55">
        <v>0.904076794347341</v>
      </c>
      <c r="D57" s="30">
        <v>9.99000999000999E-4</v>
      </c>
      <c r="E57" s="36">
        <v>8.729646460203199</v>
      </c>
      <c r="F57" s="19"/>
      <c r="G57" s="32" t="s">
        <v>1746</v>
      </c>
      <c r="H57" s="33" t="s">
        <v>358</v>
      </c>
      <c r="I57" s="43">
        <v>0.0300436531712745</v>
      </c>
      <c r="J57" s="446">
        <v>9.99000999000999E-4</v>
      </c>
      <c r="K57" s="44">
        <v>22.62180974477951</v>
      </c>
      <c r="L57" s="12"/>
    </row>
    <row r="58">
      <c r="A58" s="27" t="s">
        <v>1796</v>
      </c>
      <c r="B58" s="28" t="s">
        <v>108</v>
      </c>
      <c r="C58" s="84">
        <v>0.0</v>
      </c>
      <c r="D58" s="30">
        <v>0.565434565434565</v>
      </c>
      <c r="E58" s="46">
        <v>0.0</v>
      </c>
      <c r="F58" s="19"/>
      <c r="G58" s="32" t="s">
        <v>1885</v>
      </c>
      <c r="H58" s="33" t="s">
        <v>1886</v>
      </c>
      <c r="I58" s="178">
        <v>0.0257639304973038</v>
      </c>
      <c r="J58" s="446">
        <v>9.99000999000999E-4</v>
      </c>
      <c r="K58" s="40">
        <v>19.045811187041238</v>
      </c>
      <c r="L58" s="12"/>
    </row>
    <row r="59">
      <c r="A59" s="27" t="s">
        <v>1801</v>
      </c>
      <c r="B59" s="28" t="s">
        <v>632</v>
      </c>
      <c r="C59" s="41">
        <v>2.32428412049089E-4</v>
      </c>
      <c r="D59" s="30">
        <v>0.013986013986014</v>
      </c>
      <c r="E59" s="42">
        <v>2.3380874444704247</v>
      </c>
      <c r="F59" s="19"/>
      <c r="G59" s="32" t="s">
        <v>1887</v>
      </c>
      <c r="H59" s="33" t="s">
        <v>1449</v>
      </c>
      <c r="I59" s="140">
        <v>0.0227681246255243</v>
      </c>
      <c r="J59" s="446">
        <v>9.99000999000999E-4</v>
      </c>
      <c r="K59" s="167">
        <v>87.99206086668889</v>
      </c>
      <c r="L59" s="12"/>
    </row>
    <row r="60">
      <c r="A60" s="27" t="s">
        <v>1835</v>
      </c>
      <c r="B60" s="28" t="s">
        <v>1888</v>
      </c>
      <c r="C60" s="80">
        <v>0.0102268501301599</v>
      </c>
      <c r="D60" s="30">
        <v>9.99000999000999E-4</v>
      </c>
      <c r="E60" s="81">
        <v>27.43655297125393</v>
      </c>
      <c r="F60" s="19"/>
      <c r="G60" s="32" t="s">
        <v>1871</v>
      </c>
      <c r="H60" s="33" t="s">
        <v>1889</v>
      </c>
      <c r="I60" s="151">
        <v>0.0109560900453651</v>
      </c>
      <c r="J60" s="446">
        <v>9.99000999000999E-4</v>
      </c>
      <c r="K60" s="44">
        <v>6.257944656301986</v>
      </c>
      <c r="L60" s="12"/>
    </row>
    <row r="61">
      <c r="A61" s="27" t="s">
        <v>1867</v>
      </c>
      <c r="B61" s="28" t="s">
        <v>1890</v>
      </c>
      <c r="C61" s="170">
        <v>0.290163629602083</v>
      </c>
      <c r="D61" s="30">
        <v>9.99000999000999E-4</v>
      </c>
      <c r="E61" s="171">
        <v>41.425400101539395</v>
      </c>
      <c r="F61" s="19"/>
      <c r="G61" s="32" t="s">
        <v>1800</v>
      </c>
      <c r="H61" s="33" t="s">
        <v>526</v>
      </c>
      <c r="I61" s="85">
        <v>0.00873063425490028</v>
      </c>
      <c r="J61" s="446">
        <v>9.99000999000999E-4</v>
      </c>
      <c r="K61" s="86">
        <v>85.14190317195292</v>
      </c>
      <c r="L61" s="12"/>
    </row>
    <row r="62">
      <c r="A62" s="27" t="s">
        <v>1887</v>
      </c>
      <c r="B62" s="28" t="s">
        <v>764</v>
      </c>
      <c r="C62" s="49">
        <v>0.186430829304574</v>
      </c>
      <c r="D62" s="30">
        <v>9.99000999000999E-4</v>
      </c>
      <c r="E62" s="108">
        <v>35.24103267077905</v>
      </c>
      <c r="F62" s="19"/>
      <c r="G62" s="32" t="s">
        <v>1826</v>
      </c>
      <c r="H62" s="33" t="s">
        <v>1891</v>
      </c>
      <c r="I62" s="111">
        <v>0.00847385089446204</v>
      </c>
      <c r="J62" s="446">
        <v>9.99000999000999E-4</v>
      </c>
      <c r="K62" s="112">
        <v>35.471157291293444</v>
      </c>
      <c r="L62" s="12"/>
    </row>
    <row r="63">
      <c r="A63" s="27" t="s">
        <v>1863</v>
      </c>
      <c r="B63" s="28" t="s">
        <v>1892</v>
      </c>
      <c r="C63" s="99">
        <v>0.288397173670509</v>
      </c>
      <c r="D63" s="30">
        <v>9.99000999000999E-4</v>
      </c>
      <c r="E63" s="100">
        <v>39.15764359853944</v>
      </c>
      <c r="F63" s="19"/>
      <c r="G63" s="32" t="s">
        <v>1805</v>
      </c>
      <c r="H63" s="33" t="s">
        <v>337</v>
      </c>
      <c r="I63" s="92">
        <v>0.00778909526662672</v>
      </c>
      <c r="J63" s="446">
        <v>9.99000999000999E-4</v>
      </c>
      <c r="K63" s="93">
        <v>22.58624968974932</v>
      </c>
      <c r="L63" s="12"/>
    </row>
    <row r="64">
      <c r="A64" s="27" t="s">
        <v>1840</v>
      </c>
      <c r="B64" s="28" t="s">
        <v>1893</v>
      </c>
      <c r="C64" s="148">
        <v>0.589438452956489</v>
      </c>
      <c r="D64" s="30">
        <v>9.99000999000999E-4</v>
      </c>
      <c r="E64" s="44">
        <v>49.07861480641437</v>
      </c>
      <c r="F64" s="19"/>
      <c r="G64" s="32" t="s">
        <v>1774</v>
      </c>
      <c r="H64" s="33" t="s">
        <v>1894</v>
      </c>
      <c r="I64" s="65">
        <v>0.00659077291791492</v>
      </c>
      <c r="J64" s="446">
        <v>9.99000999000999E-4</v>
      </c>
      <c r="K64" s="66">
        <v>32.682512733446465</v>
      </c>
      <c r="L64" s="12"/>
    </row>
    <row r="65">
      <c r="A65" s="27" t="s">
        <v>1803</v>
      </c>
      <c r="B65" s="28" t="s">
        <v>108</v>
      </c>
      <c r="C65" s="124">
        <v>0.0</v>
      </c>
      <c r="D65" s="30">
        <v>0.301698301698302</v>
      </c>
      <c r="E65" s="46">
        <v>0.0</v>
      </c>
      <c r="F65" s="19"/>
      <c r="G65" s="32" t="s">
        <v>1895</v>
      </c>
      <c r="H65" s="33" t="s">
        <v>1896</v>
      </c>
      <c r="I65" s="178">
        <v>0.00316699477873834</v>
      </c>
      <c r="J65" s="446">
        <v>9.99000999000999E-4</v>
      </c>
      <c r="K65" s="46">
        <v>70.61068702290083</v>
      </c>
      <c r="L65" s="12"/>
    </row>
    <row r="66">
      <c r="A66" s="27" t="s">
        <v>1856</v>
      </c>
      <c r="B66" s="28" t="s">
        <v>1897</v>
      </c>
      <c r="C66" s="131">
        <v>0.917673856452213</v>
      </c>
      <c r="D66" s="30">
        <v>9.99000999000999E-4</v>
      </c>
      <c r="E66" s="48">
        <v>4.310857810697419</v>
      </c>
      <c r="F66" s="19"/>
      <c r="G66" s="32" t="s">
        <v>1742</v>
      </c>
      <c r="H66" s="33" t="s">
        <v>1628</v>
      </c>
      <c r="I66" s="39">
        <v>0.00273902251134127</v>
      </c>
      <c r="J66" s="446">
        <v>9.99000999000999E-4</v>
      </c>
      <c r="K66" s="40">
        <v>83.55091383812017</v>
      </c>
      <c r="L66" s="12"/>
    </row>
    <row r="67">
      <c r="A67" s="27" t="s">
        <v>1775</v>
      </c>
      <c r="B67" s="28" t="s">
        <v>1898</v>
      </c>
      <c r="C67" s="180">
        <v>0.0941102640386761</v>
      </c>
      <c r="D67" s="30">
        <v>9.99000999000999E-4</v>
      </c>
      <c r="E67" s="160">
        <v>110.02717391304351</v>
      </c>
      <c r="F67" s="19"/>
      <c r="G67" s="32" t="s">
        <v>1842</v>
      </c>
      <c r="H67" s="33" t="s">
        <v>147</v>
      </c>
      <c r="I67" s="125">
        <v>0.00171188906958829</v>
      </c>
      <c r="J67" s="446">
        <v>9.99000999000999E-4</v>
      </c>
      <c r="K67" s="46">
        <v>8.016032064128265</v>
      </c>
      <c r="L67" s="12"/>
    </row>
    <row r="68">
      <c r="A68" s="27" t="s">
        <v>1798</v>
      </c>
      <c r="B68" s="28" t="s">
        <v>1899</v>
      </c>
      <c r="C68" s="175">
        <v>0.00474153960580141</v>
      </c>
      <c r="D68" s="30">
        <v>9.99000999000999E-4</v>
      </c>
      <c r="E68" s="129">
        <v>2.672640804936524</v>
      </c>
      <c r="F68" s="19"/>
      <c r="G68" s="32" t="s">
        <v>1882</v>
      </c>
      <c r="H68" s="33" t="s">
        <v>86</v>
      </c>
      <c r="I68" s="49">
        <v>0.00162629461610888</v>
      </c>
      <c r="J68" s="446">
        <v>9.99000999000999E-4</v>
      </c>
      <c r="K68" s="161">
        <v>6.763972944108252</v>
      </c>
      <c r="L68" s="12"/>
    </row>
    <row r="69">
      <c r="A69" s="27" t="s">
        <v>1885</v>
      </c>
      <c r="B69" s="28" t="s">
        <v>1900</v>
      </c>
      <c r="C69" s="127">
        <v>0.539419858683525</v>
      </c>
      <c r="D69" s="30">
        <v>9.99000999000999E-4</v>
      </c>
      <c r="E69" s="128">
        <v>18.938117367693046</v>
      </c>
      <c r="F69" s="19"/>
      <c r="G69" s="32" t="s">
        <v>1777</v>
      </c>
      <c r="H69" s="33" t="s">
        <v>849</v>
      </c>
      <c r="I69" s="69">
        <v>0.00145510570915005</v>
      </c>
      <c r="J69" s="446">
        <v>9.99000999000999E-4</v>
      </c>
      <c r="K69" s="70">
        <v>60.71428571428576</v>
      </c>
      <c r="L69" s="12"/>
    </row>
    <row r="70">
      <c r="A70" s="27" t="s">
        <v>1895</v>
      </c>
      <c r="B70" s="28" t="s">
        <v>1901</v>
      </c>
      <c r="C70" s="113">
        <v>0.928133134994422</v>
      </c>
      <c r="D70" s="30">
        <v>9.99000999000999E-4</v>
      </c>
      <c r="E70" s="81">
        <v>3.6246367829288073</v>
      </c>
      <c r="F70" s="19"/>
      <c r="G70" s="32" t="s">
        <v>1738</v>
      </c>
      <c r="H70" s="33" t="s">
        <v>225</v>
      </c>
      <c r="I70" s="34">
        <v>5.99161174355902E-4</v>
      </c>
      <c r="J70" s="446">
        <v>9.99000999000999E-4</v>
      </c>
      <c r="K70" s="36">
        <v>41.91616766467076</v>
      </c>
      <c r="L70" s="12"/>
    </row>
    <row r="71">
      <c r="A71" s="27" t="s">
        <v>1875</v>
      </c>
      <c r="B71" s="28" t="s">
        <v>1902</v>
      </c>
      <c r="C71" s="115">
        <v>0.00504369654146523</v>
      </c>
      <c r="D71" s="30">
        <v>9.99000999000999E-4</v>
      </c>
      <c r="E71" s="79">
        <v>9.92090705435926</v>
      </c>
      <c r="F71" s="19"/>
      <c r="G71" s="32" t="s">
        <v>1880</v>
      </c>
      <c r="H71" s="33" t="s">
        <v>108</v>
      </c>
      <c r="I71" s="447">
        <v>0.0</v>
      </c>
      <c r="J71" s="446">
        <v>0.933066933066933</v>
      </c>
      <c r="K71" s="31">
        <v>0.0</v>
      </c>
      <c r="L71" s="12"/>
    </row>
    <row r="72">
      <c r="J72" s="448"/>
    </row>
    <row r="73">
      <c r="J73" s="448"/>
    </row>
    <row r="74">
      <c r="J74" s="448"/>
    </row>
    <row r="75">
      <c r="J75" s="448"/>
    </row>
    <row r="76">
      <c r="J76" s="448"/>
    </row>
    <row r="77">
      <c r="J77" s="448"/>
    </row>
    <row r="78">
      <c r="J78" s="448"/>
    </row>
    <row r="79">
      <c r="J79" s="448"/>
    </row>
    <row r="80">
      <c r="J80" s="448"/>
    </row>
    <row r="81">
      <c r="J81" s="448"/>
    </row>
    <row r="82">
      <c r="J82" s="448"/>
    </row>
    <row r="83">
      <c r="J83" s="448"/>
    </row>
    <row r="84">
      <c r="J84" s="448"/>
    </row>
    <row r="85">
      <c r="J85" s="448"/>
    </row>
    <row r="86">
      <c r="J86" s="448"/>
    </row>
    <row r="87">
      <c r="J87" s="448"/>
    </row>
    <row r="88">
      <c r="J88" s="448"/>
    </row>
    <row r="89">
      <c r="J89" s="448"/>
    </row>
    <row r="90">
      <c r="J90" s="448"/>
    </row>
    <row r="91">
      <c r="J91" s="448"/>
    </row>
    <row r="92">
      <c r="J92" s="448"/>
    </row>
    <row r="93">
      <c r="J93" s="448"/>
    </row>
    <row r="94">
      <c r="J94" s="448"/>
    </row>
    <row r="95">
      <c r="J95" s="448"/>
    </row>
    <row r="96">
      <c r="J96" s="448"/>
    </row>
    <row r="97">
      <c r="J97" s="448"/>
    </row>
    <row r="98">
      <c r="J98" s="448"/>
    </row>
    <row r="99">
      <c r="J99" s="448"/>
    </row>
    <row r="100">
      <c r="J100" s="448"/>
    </row>
    <row r="101">
      <c r="J101" s="448"/>
    </row>
    <row r="102">
      <c r="J102" s="448"/>
    </row>
    <row r="103">
      <c r="J103" s="448"/>
    </row>
    <row r="104">
      <c r="J104" s="448"/>
    </row>
    <row r="105">
      <c r="J105" s="448"/>
    </row>
    <row r="106">
      <c r="J106" s="448"/>
    </row>
    <row r="107">
      <c r="J107" s="448"/>
    </row>
    <row r="108">
      <c r="J108" s="448"/>
    </row>
    <row r="109">
      <c r="J109" s="448"/>
    </row>
    <row r="110">
      <c r="J110" s="448"/>
    </row>
    <row r="111">
      <c r="J111" s="448"/>
    </row>
    <row r="112">
      <c r="J112" s="448"/>
    </row>
    <row r="113">
      <c r="J113" s="448"/>
    </row>
    <row r="114">
      <c r="J114" s="448"/>
    </row>
    <row r="115">
      <c r="J115" s="448"/>
    </row>
    <row r="116">
      <c r="J116" s="448"/>
    </row>
    <row r="117">
      <c r="J117" s="448"/>
    </row>
    <row r="118">
      <c r="J118" s="448"/>
    </row>
    <row r="119">
      <c r="J119" s="448"/>
    </row>
    <row r="120">
      <c r="J120" s="448"/>
    </row>
    <row r="121">
      <c r="J121" s="448"/>
    </row>
    <row r="122">
      <c r="J122" s="448"/>
    </row>
    <row r="123">
      <c r="J123" s="448"/>
    </row>
    <row r="124">
      <c r="J124" s="448"/>
    </row>
    <row r="125">
      <c r="J125" s="448"/>
    </row>
    <row r="126">
      <c r="J126" s="448"/>
    </row>
    <row r="127">
      <c r="J127" s="448"/>
    </row>
    <row r="128">
      <c r="J128" s="448"/>
    </row>
    <row r="129">
      <c r="J129" s="448"/>
    </row>
    <row r="130">
      <c r="J130" s="448"/>
    </row>
    <row r="131">
      <c r="J131" s="448"/>
    </row>
    <row r="132">
      <c r="J132" s="448"/>
    </row>
    <row r="133">
      <c r="J133" s="448"/>
    </row>
    <row r="134">
      <c r="J134" s="448"/>
    </row>
    <row r="135">
      <c r="J135" s="448"/>
    </row>
    <row r="136">
      <c r="J136" s="448"/>
    </row>
    <row r="137">
      <c r="J137" s="448"/>
    </row>
    <row r="138">
      <c r="J138" s="448"/>
    </row>
    <row r="139">
      <c r="J139" s="448"/>
    </row>
    <row r="140">
      <c r="J140" s="448"/>
    </row>
    <row r="141">
      <c r="J141" s="448"/>
    </row>
    <row r="142">
      <c r="J142" s="448"/>
    </row>
    <row r="143">
      <c r="J143" s="448"/>
    </row>
    <row r="144">
      <c r="J144" s="448"/>
    </row>
    <row r="145">
      <c r="J145" s="448"/>
    </row>
    <row r="146">
      <c r="J146" s="448"/>
    </row>
    <row r="147">
      <c r="J147" s="448"/>
    </row>
    <row r="148">
      <c r="J148" s="448"/>
    </row>
    <row r="149">
      <c r="J149" s="448"/>
    </row>
    <row r="150">
      <c r="J150" s="448"/>
    </row>
    <row r="151">
      <c r="J151" s="448"/>
    </row>
    <row r="152">
      <c r="J152" s="448"/>
    </row>
    <row r="153">
      <c r="J153" s="448"/>
    </row>
    <row r="154">
      <c r="J154" s="448"/>
    </row>
    <row r="155">
      <c r="J155" s="448"/>
    </row>
    <row r="156">
      <c r="J156" s="448"/>
    </row>
    <row r="157">
      <c r="J157" s="448"/>
    </row>
    <row r="158">
      <c r="J158" s="448"/>
    </row>
    <row r="159">
      <c r="J159" s="448"/>
    </row>
    <row r="160">
      <c r="J160" s="448"/>
    </row>
    <row r="161">
      <c r="J161" s="448"/>
    </row>
    <row r="162">
      <c r="J162" s="448"/>
    </row>
    <row r="163">
      <c r="J163" s="448"/>
    </row>
    <row r="164">
      <c r="J164" s="448"/>
    </row>
    <row r="165">
      <c r="J165" s="448"/>
    </row>
    <row r="166">
      <c r="J166" s="448"/>
    </row>
    <row r="167">
      <c r="J167" s="448"/>
    </row>
    <row r="168">
      <c r="J168" s="448"/>
    </row>
    <row r="169">
      <c r="J169" s="448"/>
    </row>
    <row r="170">
      <c r="J170" s="448"/>
    </row>
    <row r="171">
      <c r="J171" s="448"/>
    </row>
    <row r="172">
      <c r="J172" s="448"/>
    </row>
    <row r="173">
      <c r="J173" s="448"/>
    </row>
    <row r="174">
      <c r="J174" s="448"/>
    </row>
    <row r="175">
      <c r="J175" s="448"/>
    </row>
    <row r="176">
      <c r="J176" s="448"/>
    </row>
    <row r="177">
      <c r="J177" s="448"/>
    </row>
    <row r="178">
      <c r="J178" s="448"/>
    </row>
    <row r="179">
      <c r="J179" s="448"/>
    </row>
    <row r="180">
      <c r="J180" s="448"/>
    </row>
    <row r="181">
      <c r="J181" s="448"/>
    </row>
    <row r="182">
      <c r="J182" s="448"/>
    </row>
    <row r="183">
      <c r="J183" s="448"/>
    </row>
    <row r="184">
      <c r="J184" s="448"/>
    </row>
    <row r="185">
      <c r="J185" s="448"/>
    </row>
    <row r="186">
      <c r="J186" s="448"/>
    </row>
    <row r="187">
      <c r="J187" s="448"/>
    </row>
    <row r="188">
      <c r="J188" s="448"/>
    </row>
    <row r="189">
      <c r="J189" s="448"/>
    </row>
    <row r="190">
      <c r="J190" s="448"/>
    </row>
    <row r="191">
      <c r="J191" s="448"/>
    </row>
    <row r="192">
      <c r="J192" s="448"/>
    </row>
    <row r="193">
      <c r="J193" s="448"/>
    </row>
    <row r="194">
      <c r="J194" s="448"/>
    </row>
    <row r="195">
      <c r="J195" s="448"/>
    </row>
    <row r="196">
      <c r="J196" s="448"/>
    </row>
    <row r="197">
      <c r="J197" s="448"/>
    </row>
    <row r="198">
      <c r="J198" s="448"/>
    </row>
    <row r="199">
      <c r="J199" s="448"/>
    </row>
    <row r="200">
      <c r="J200" s="448"/>
    </row>
    <row r="201">
      <c r="J201" s="448"/>
    </row>
    <row r="202">
      <c r="J202" s="448"/>
    </row>
    <row r="203">
      <c r="J203" s="448"/>
    </row>
    <row r="204">
      <c r="J204" s="448"/>
    </row>
    <row r="205">
      <c r="J205" s="448"/>
    </row>
    <row r="206">
      <c r="J206" s="448"/>
    </row>
    <row r="207">
      <c r="J207" s="448"/>
    </row>
    <row r="208">
      <c r="J208" s="448"/>
    </row>
    <row r="209">
      <c r="J209" s="448"/>
    </row>
    <row r="210">
      <c r="J210" s="448"/>
    </row>
    <row r="211">
      <c r="J211" s="448"/>
    </row>
    <row r="212">
      <c r="J212" s="448"/>
    </row>
    <row r="213">
      <c r="J213" s="448"/>
    </row>
    <row r="214">
      <c r="J214" s="448"/>
    </row>
    <row r="215">
      <c r="J215" s="448"/>
    </row>
    <row r="216">
      <c r="J216" s="448"/>
    </row>
    <row r="217">
      <c r="J217" s="448"/>
    </row>
    <row r="218">
      <c r="J218" s="448"/>
    </row>
    <row r="219">
      <c r="J219" s="448"/>
    </row>
    <row r="220">
      <c r="J220" s="448"/>
    </row>
    <row r="221">
      <c r="J221" s="448"/>
    </row>
    <row r="222">
      <c r="J222" s="448"/>
    </row>
    <row r="223">
      <c r="J223" s="448"/>
    </row>
    <row r="224">
      <c r="J224" s="448"/>
    </row>
    <row r="225">
      <c r="J225" s="448"/>
    </row>
    <row r="226">
      <c r="J226" s="448"/>
    </row>
    <row r="227">
      <c r="J227" s="448"/>
    </row>
    <row r="228">
      <c r="J228" s="448"/>
    </row>
    <row r="229">
      <c r="J229" s="448"/>
    </row>
    <row r="230">
      <c r="J230" s="448"/>
    </row>
    <row r="231">
      <c r="J231" s="448"/>
    </row>
    <row r="232">
      <c r="J232" s="448"/>
    </row>
    <row r="233">
      <c r="J233" s="448"/>
    </row>
    <row r="234">
      <c r="J234" s="448"/>
    </row>
    <row r="235">
      <c r="J235" s="448"/>
    </row>
    <row r="236">
      <c r="J236" s="448"/>
    </row>
    <row r="237">
      <c r="J237" s="448"/>
    </row>
    <row r="238">
      <c r="J238" s="448"/>
    </row>
    <row r="239">
      <c r="J239" s="448"/>
    </row>
    <row r="240">
      <c r="J240" s="448"/>
    </row>
    <row r="241">
      <c r="J241" s="448"/>
    </row>
    <row r="242">
      <c r="J242" s="448"/>
    </row>
    <row r="243">
      <c r="J243" s="448"/>
    </row>
    <row r="244">
      <c r="J244" s="448"/>
    </row>
    <row r="245">
      <c r="J245" s="448"/>
    </row>
    <row r="246">
      <c r="J246" s="448"/>
    </row>
    <row r="247">
      <c r="J247" s="448"/>
    </row>
    <row r="248">
      <c r="J248" s="448"/>
    </row>
    <row r="249">
      <c r="J249" s="448"/>
    </row>
    <row r="250">
      <c r="J250" s="448"/>
    </row>
    <row r="251">
      <c r="J251" s="448"/>
    </row>
    <row r="252">
      <c r="J252" s="448"/>
    </row>
    <row r="253">
      <c r="J253" s="448"/>
    </row>
    <row r="254">
      <c r="J254" s="448"/>
    </row>
    <row r="255">
      <c r="J255" s="448"/>
    </row>
    <row r="256">
      <c r="J256" s="448"/>
    </row>
    <row r="257">
      <c r="J257" s="448"/>
    </row>
    <row r="258">
      <c r="J258" s="448"/>
    </row>
    <row r="259">
      <c r="J259" s="448"/>
    </row>
    <row r="260">
      <c r="J260" s="448"/>
    </row>
    <row r="261">
      <c r="J261" s="448"/>
    </row>
    <row r="262">
      <c r="J262" s="448"/>
    </row>
    <row r="263">
      <c r="J263" s="448"/>
    </row>
    <row r="264">
      <c r="J264" s="448"/>
    </row>
    <row r="265">
      <c r="J265" s="448"/>
    </row>
    <row r="266">
      <c r="J266" s="448"/>
    </row>
    <row r="267">
      <c r="J267" s="448"/>
    </row>
    <row r="268">
      <c r="J268" s="448"/>
    </row>
    <row r="269">
      <c r="J269" s="448"/>
    </row>
    <row r="270">
      <c r="J270" s="448"/>
    </row>
    <row r="271">
      <c r="J271" s="448"/>
    </row>
    <row r="272">
      <c r="J272" s="448"/>
    </row>
    <row r="273">
      <c r="J273" s="448"/>
    </row>
    <row r="274">
      <c r="J274" s="448"/>
    </row>
    <row r="275">
      <c r="J275" s="448"/>
    </row>
    <row r="276">
      <c r="J276" s="448"/>
    </row>
    <row r="277">
      <c r="J277" s="448"/>
    </row>
    <row r="278">
      <c r="J278" s="448"/>
    </row>
    <row r="279">
      <c r="J279" s="448"/>
    </row>
    <row r="280">
      <c r="J280" s="448"/>
    </row>
    <row r="281">
      <c r="J281" s="448"/>
    </row>
    <row r="282">
      <c r="J282" s="448"/>
    </row>
    <row r="283">
      <c r="J283" s="448"/>
    </row>
    <row r="284">
      <c r="J284" s="448"/>
    </row>
    <row r="285">
      <c r="J285" s="448"/>
    </row>
    <row r="286">
      <c r="J286" s="448"/>
    </row>
    <row r="287">
      <c r="J287" s="448"/>
    </row>
    <row r="288">
      <c r="J288" s="448"/>
    </row>
    <row r="289">
      <c r="J289" s="448"/>
    </row>
    <row r="290">
      <c r="J290" s="448"/>
    </row>
    <row r="291">
      <c r="J291" s="448"/>
    </row>
    <row r="292">
      <c r="J292" s="448"/>
    </row>
    <row r="293">
      <c r="J293" s="448"/>
    </row>
    <row r="294">
      <c r="J294" s="448"/>
    </row>
    <row r="295">
      <c r="J295" s="448"/>
    </row>
    <row r="296">
      <c r="J296" s="448"/>
    </row>
    <row r="297">
      <c r="J297" s="448"/>
    </row>
    <row r="298">
      <c r="J298" s="448"/>
    </row>
    <row r="299">
      <c r="J299" s="448"/>
    </row>
    <row r="300">
      <c r="J300" s="448"/>
    </row>
    <row r="301">
      <c r="J301" s="448"/>
    </row>
    <row r="302">
      <c r="J302" s="448"/>
    </row>
    <row r="303">
      <c r="J303" s="448"/>
    </row>
    <row r="304">
      <c r="J304" s="448"/>
    </row>
    <row r="305">
      <c r="J305" s="448"/>
    </row>
    <row r="306">
      <c r="J306" s="448"/>
    </row>
    <row r="307">
      <c r="J307" s="448"/>
    </row>
    <row r="308">
      <c r="J308" s="448"/>
    </row>
    <row r="309">
      <c r="J309" s="448"/>
    </row>
    <row r="310">
      <c r="J310" s="448"/>
    </row>
    <row r="311">
      <c r="J311" s="448"/>
    </row>
    <row r="312">
      <c r="J312" s="448"/>
    </row>
    <row r="313">
      <c r="J313" s="448"/>
    </row>
    <row r="314">
      <c r="J314" s="448"/>
    </row>
    <row r="315">
      <c r="J315" s="448"/>
    </row>
    <row r="316">
      <c r="J316" s="448"/>
    </row>
    <row r="317">
      <c r="J317" s="448"/>
    </row>
    <row r="318">
      <c r="J318" s="448"/>
    </row>
    <row r="319">
      <c r="J319" s="448"/>
    </row>
    <row r="320">
      <c r="J320" s="448"/>
    </row>
    <row r="321">
      <c r="J321" s="448"/>
    </row>
    <row r="322">
      <c r="J322" s="448"/>
    </row>
    <row r="323">
      <c r="J323" s="448"/>
    </row>
    <row r="324">
      <c r="J324" s="448"/>
    </row>
    <row r="325">
      <c r="J325" s="448"/>
    </row>
    <row r="326">
      <c r="J326" s="448"/>
    </row>
    <row r="327">
      <c r="J327" s="448"/>
    </row>
    <row r="328">
      <c r="J328" s="448"/>
    </row>
    <row r="329">
      <c r="J329" s="448"/>
    </row>
    <row r="330">
      <c r="J330" s="448"/>
    </row>
    <row r="331">
      <c r="J331" s="448"/>
    </row>
    <row r="332">
      <c r="J332" s="448"/>
    </row>
    <row r="333">
      <c r="J333" s="448"/>
    </row>
    <row r="334">
      <c r="J334" s="448"/>
    </row>
    <row r="335">
      <c r="J335" s="448"/>
    </row>
    <row r="336">
      <c r="J336" s="448"/>
    </row>
    <row r="337">
      <c r="J337" s="448"/>
    </row>
    <row r="338">
      <c r="J338" s="448"/>
    </row>
    <row r="339">
      <c r="J339" s="448"/>
    </row>
    <row r="340">
      <c r="J340" s="448"/>
    </row>
    <row r="341">
      <c r="J341" s="448"/>
    </row>
    <row r="342">
      <c r="J342" s="448"/>
    </row>
    <row r="343">
      <c r="J343" s="448"/>
    </row>
    <row r="344">
      <c r="J344" s="448"/>
    </row>
    <row r="345">
      <c r="J345" s="448"/>
    </row>
    <row r="346">
      <c r="J346" s="448"/>
    </row>
    <row r="347">
      <c r="J347" s="448"/>
    </row>
    <row r="348">
      <c r="J348" s="448"/>
    </row>
    <row r="349">
      <c r="J349" s="448"/>
    </row>
    <row r="350">
      <c r="J350" s="448"/>
    </row>
    <row r="351">
      <c r="J351" s="448"/>
    </row>
    <row r="352">
      <c r="J352" s="448"/>
    </row>
    <row r="353">
      <c r="J353" s="448"/>
    </row>
    <row r="354">
      <c r="J354" s="448"/>
    </row>
    <row r="355">
      <c r="J355" s="448"/>
    </row>
    <row r="356">
      <c r="J356" s="448"/>
    </row>
    <row r="357">
      <c r="J357" s="448"/>
    </row>
    <row r="358">
      <c r="J358" s="448"/>
    </row>
    <row r="359">
      <c r="J359" s="448"/>
    </row>
    <row r="360">
      <c r="J360" s="448"/>
    </row>
    <row r="361">
      <c r="J361" s="448"/>
    </row>
    <row r="362">
      <c r="J362" s="448"/>
    </row>
    <row r="363">
      <c r="J363" s="448"/>
    </row>
    <row r="364">
      <c r="J364" s="448"/>
    </row>
    <row r="365">
      <c r="J365" s="448"/>
    </row>
    <row r="366">
      <c r="J366" s="448"/>
    </row>
    <row r="367">
      <c r="J367" s="448"/>
    </row>
    <row r="368">
      <c r="J368" s="448"/>
    </row>
    <row r="369">
      <c r="J369" s="448"/>
    </row>
    <row r="370">
      <c r="J370" s="448"/>
    </row>
    <row r="371">
      <c r="J371" s="448"/>
    </row>
    <row r="372">
      <c r="J372" s="448"/>
    </row>
    <row r="373">
      <c r="J373" s="448"/>
    </row>
    <row r="374">
      <c r="J374" s="448"/>
    </row>
    <row r="375">
      <c r="J375" s="448"/>
    </row>
    <row r="376">
      <c r="J376" s="448"/>
    </row>
    <row r="377">
      <c r="J377" s="448"/>
    </row>
    <row r="378">
      <c r="J378" s="448"/>
    </row>
    <row r="379">
      <c r="J379" s="448"/>
    </row>
    <row r="380">
      <c r="J380" s="448"/>
    </row>
    <row r="381">
      <c r="J381" s="448"/>
    </row>
    <row r="382">
      <c r="J382" s="448"/>
    </row>
    <row r="383">
      <c r="J383" s="448"/>
    </row>
    <row r="384">
      <c r="J384" s="448"/>
    </row>
    <row r="385">
      <c r="J385" s="448"/>
    </row>
    <row r="386">
      <c r="J386" s="448"/>
    </row>
    <row r="387">
      <c r="J387" s="448"/>
    </row>
    <row r="388">
      <c r="J388" s="448"/>
    </row>
    <row r="389">
      <c r="J389" s="448"/>
    </row>
    <row r="390">
      <c r="J390" s="448"/>
    </row>
    <row r="391">
      <c r="J391" s="448"/>
    </row>
    <row r="392">
      <c r="J392" s="448"/>
    </row>
    <row r="393">
      <c r="J393" s="448"/>
    </row>
    <row r="394">
      <c r="J394" s="448"/>
    </row>
    <row r="395">
      <c r="J395" s="448"/>
    </row>
    <row r="396">
      <c r="J396" s="448"/>
    </row>
    <row r="397">
      <c r="J397" s="448"/>
    </row>
    <row r="398">
      <c r="J398" s="448"/>
    </row>
    <row r="399">
      <c r="J399" s="448"/>
    </row>
    <row r="400">
      <c r="J400" s="448"/>
    </row>
    <row r="401">
      <c r="J401" s="448"/>
    </row>
    <row r="402">
      <c r="J402" s="448"/>
    </row>
    <row r="403">
      <c r="J403" s="448"/>
    </row>
    <row r="404">
      <c r="J404" s="448"/>
    </row>
    <row r="405">
      <c r="J405" s="448"/>
    </row>
    <row r="406">
      <c r="J406" s="448"/>
    </row>
    <row r="407">
      <c r="J407" s="448"/>
    </row>
    <row r="408">
      <c r="J408" s="448"/>
    </row>
    <row r="409">
      <c r="J409" s="448"/>
    </row>
    <row r="410">
      <c r="J410" s="448"/>
    </row>
    <row r="411">
      <c r="J411" s="448"/>
    </row>
    <row r="412">
      <c r="J412" s="448"/>
    </row>
    <row r="413">
      <c r="J413" s="448"/>
    </row>
    <row r="414">
      <c r="J414" s="448"/>
    </row>
    <row r="415">
      <c r="J415" s="448"/>
    </row>
    <row r="416">
      <c r="J416" s="448"/>
    </row>
    <row r="417">
      <c r="J417" s="448"/>
    </row>
    <row r="418">
      <c r="J418" s="448"/>
    </row>
    <row r="419">
      <c r="J419" s="448"/>
    </row>
    <row r="420">
      <c r="J420" s="448"/>
    </row>
    <row r="421">
      <c r="J421" s="448"/>
    </row>
    <row r="422">
      <c r="J422" s="448"/>
    </row>
    <row r="423">
      <c r="J423" s="448"/>
    </row>
    <row r="424">
      <c r="J424" s="448"/>
    </row>
    <row r="425">
      <c r="J425" s="448"/>
    </row>
    <row r="426">
      <c r="J426" s="448"/>
    </row>
    <row r="427">
      <c r="J427" s="448"/>
    </row>
    <row r="428">
      <c r="J428" s="448"/>
    </row>
    <row r="429">
      <c r="J429" s="448"/>
    </row>
    <row r="430">
      <c r="J430" s="448"/>
    </row>
    <row r="431">
      <c r="J431" s="448"/>
    </row>
    <row r="432">
      <c r="J432" s="448"/>
    </row>
    <row r="433">
      <c r="J433" s="448"/>
    </row>
    <row r="434">
      <c r="J434" s="448"/>
    </row>
    <row r="435">
      <c r="J435" s="448"/>
    </row>
    <row r="436">
      <c r="J436" s="448"/>
    </row>
    <row r="437">
      <c r="J437" s="448"/>
    </row>
    <row r="438">
      <c r="J438" s="448"/>
    </row>
    <row r="439">
      <c r="J439" s="448"/>
    </row>
    <row r="440">
      <c r="J440" s="448"/>
    </row>
    <row r="441">
      <c r="J441" s="448"/>
    </row>
    <row r="442">
      <c r="J442" s="448"/>
    </row>
    <row r="443">
      <c r="J443" s="448"/>
    </row>
    <row r="444">
      <c r="J444" s="448"/>
    </row>
    <row r="445">
      <c r="J445" s="448"/>
    </row>
    <row r="446">
      <c r="J446" s="448"/>
    </row>
    <row r="447">
      <c r="J447" s="448"/>
    </row>
    <row r="448">
      <c r="J448" s="448"/>
    </row>
    <row r="449">
      <c r="J449" s="448"/>
    </row>
    <row r="450">
      <c r="J450" s="448"/>
    </row>
    <row r="451">
      <c r="J451" s="448"/>
    </row>
    <row r="452">
      <c r="J452" s="448"/>
    </row>
    <row r="453">
      <c r="J453" s="448"/>
    </row>
    <row r="454">
      <c r="J454" s="448"/>
    </row>
    <row r="455">
      <c r="J455" s="448"/>
    </row>
    <row r="456">
      <c r="J456" s="448"/>
    </row>
    <row r="457">
      <c r="J457" s="448"/>
    </row>
    <row r="458">
      <c r="J458" s="448"/>
    </row>
    <row r="459">
      <c r="J459" s="448"/>
    </row>
    <row r="460">
      <c r="J460" s="448"/>
    </row>
    <row r="461">
      <c r="J461" s="448"/>
    </row>
    <row r="462">
      <c r="J462" s="448"/>
    </row>
    <row r="463">
      <c r="J463" s="448"/>
    </row>
    <row r="464">
      <c r="J464" s="448"/>
    </row>
    <row r="465">
      <c r="J465" s="448"/>
    </row>
    <row r="466">
      <c r="J466" s="448"/>
    </row>
    <row r="467">
      <c r="J467" s="448"/>
    </row>
    <row r="468">
      <c r="J468" s="448"/>
    </row>
    <row r="469">
      <c r="J469" s="448"/>
    </row>
    <row r="470">
      <c r="J470" s="448"/>
    </row>
    <row r="471">
      <c r="J471" s="448"/>
    </row>
    <row r="472">
      <c r="J472" s="448"/>
    </row>
    <row r="473">
      <c r="J473" s="448"/>
    </row>
    <row r="474">
      <c r="J474" s="448"/>
    </row>
    <row r="475">
      <c r="J475" s="448"/>
    </row>
    <row r="476">
      <c r="J476" s="448"/>
    </row>
    <row r="477">
      <c r="J477" s="448"/>
    </row>
    <row r="478">
      <c r="J478" s="448"/>
    </row>
    <row r="479">
      <c r="J479" s="448"/>
    </row>
    <row r="480">
      <c r="J480" s="448"/>
    </row>
    <row r="481">
      <c r="J481" s="448"/>
    </row>
    <row r="482">
      <c r="J482" s="448"/>
    </row>
    <row r="483">
      <c r="J483" s="448"/>
    </row>
    <row r="484">
      <c r="J484" s="448"/>
    </row>
    <row r="485">
      <c r="J485" s="448"/>
    </row>
    <row r="486">
      <c r="J486" s="448"/>
    </row>
    <row r="487">
      <c r="J487" s="448"/>
    </row>
    <row r="488">
      <c r="J488" s="448"/>
    </row>
    <row r="489">
      <c r="J489" s="448"/>
    </row>
    <row r="490">
      <c r="J490" s="448"/>
    </row>
    <row r="491">
      <c r="J491" s="448"/>
    </row>
    <row r="492">
      <c r="J492" s="448"/>
    </row>
    <row r="493">
      <c r="J493" s="448"/>
    </row>
    <row r="494">
      <c r="J494" s="448"/>
    </row>
    <row r="495">
      <c r="J495" s="448"/>
    </row>
    <row r="496">
      <c r="J496" s="448"/>
    </row>
    <row r="497">
      <c r="J497" s="448"/>
    </row>
    <row r="498">
      <c r="J498" s="448"/>
    </row>
    <row r="499">
      <c r="J499" s="448"/>
    </row>
    <row r="500">
      <c r="J500" s="448"/>
    </row>
    <row r="501">
      <c r="J501" s="448"/>
    </row>
    <row r="502">
      <c r="J502" s="448"/>
    </row>
    <row r="503">
      <c r="J503" s="448"/>
    </row>
    <row r="504">
      <c r="J504" s="448"/>
    </row>
    <row r="505">
      <c r="J505" s="448"/>
    </row>
    <row r="506">
      <c r="J506" s="448"/>
    </row>
    <row r="507">
      <c r="J507" s="448"/>
    </row>
    <row r="508">
      <c r="J508" s="448"/>
    </row>
    <row r="509">
      <c r="J509" s="448"/>
    </row>
    <row r="510">
      <c r="J510" s="448"/>
    </row>
    <row r="511">
      <c r="J511" s="448"/>
    </row>
    <row r="512">
      <c r="J512" s="448"/>
    </row>
    <row r="513">
      <c r="J513" s="448"/>
    </row>
    <row r="514">
      <c r="J514" s="448"/>
    </row>
    <row r="515">
      <c r="J515" s="448"/>
    </row>
    <row r="516">
      <c r="J516" s="448"/>
    </row>
    <row r="517">
      <c r="J517" s="448"/>
    </row>
    <row r="518">
      <c r="J518" s="448"/>
    </row>
    <row r="519">
      <c r="J519" s="448"/>
    </row>
    <row r="520">
      <c r="J520" s="448"/>
    </row>
    <row r="521">
      <c r="J521" s="448"/>
    </row>
    <row r="522">
      <c r="J522" s="448"/>
    </row>
    <row r="523">
      <c r="J523" s="448"/>
    </row>
    <row r="524">
      <c r="J524" s="448"/>
    </row>
    <row r="525">
      <c r="J525" s="448"/>
    </row>
    <row r="526">
      <c r="J526" s="448"/>
    </row>
    <row r="527">
      <c r="J527" s="448"/>
    </row>
    <row r="528">
      <c r="J528" s="448"/>
    </row>
    <row r="529">
      <c r="J529" s="448"/>
    </row>
    <row r="530">
      <c r="J530" s="448"/>
    </row>
    <row r="531">
      <c r="J531" s="448"/>
    </row>
    <row r="532">
      <c r="J532" s="448"/>
    </row>
    <row r="533">
      <c r="J533" s="448"/>
    </row>
    <row r="534">
      <c r="J534" s="448"/>
    </row>
    <row r="535">
      <c r="J535" s="448"/>
    </row>
    <row r="536">
      <c r="J536" s="448"/>
    </row>
    <row r="537">
      <c r="J537" s="448"/>
    </row>
    <row r="538">
      <c r="J538" s="448"/>
    </row>
    <row r="539">
      <c r="J539" s="448"/>
    </row>
    <row r="540">
      <c r="J540" s="448"/>
    </row>
    <row r="541">
      <c r="J541" s="448"/>
    </row>
    <row r="542">
      <c r="J542" s="448"/>
    </row>
    <row r="543">
      <c r="J543" s="448"/>
    </row>
    <row r="544">
      <c r="J544" s="448"/>
    </row>
    <row r="545">
      <c r="J545" s="448"/>
    </row>
    <row r="546">
      <c r="J546" s="448"/>
    </row>
    <row r="547">
      <c r="J547" s="448"/>
    </row>
    <row r="548">
      <c r="J548" s="448"/>
    </row>
    <row r="549">
      <c r="J549" s="448"/>
    </row>
    <row r="550">
      <c r="J550" s="448"/>
    </row>
    <row r="551">
      <c r="J551" s="448"/>
    </row>
    <row r="552">
      <c r="J552" s="448"/>
    </row>
    <row r="553">
      <c r="J553" s="448"/>
    </row>
    <row r="554">
      <c r="J554" s="448"/>
    </row>
    <row r="555">
      <c r="J555" s="448"/>
    </row>
    <row r="556">
      <c r="J556" s="448"/>
    </row>
    <row r="557">
      <c r="J557" s="448"/>
    </row>
    <row r="558">
      <c r="J558" s="448"/>
    </row>
    <row r="559">
      <c r="J559" s="448"/>
    </row>
    <row r="560">
      <c r="J560" s="448"/>
    </row>
    <row r="561">
      <c r="J561" s="448"/>
    </row>
    <row r="562">
      <c r="J562" s="448"/>
    </row>
    <row r="563">
      <c r="J563" s="448"/>
    </row>
    <row r="564">
      <c r="J564" s="448"/>
    </row>
    <row r="565">
      <c r="J565" s="448"/>
    </row>
    <row r="566">
      <c r="J566" s="448"/>
    </row>
    <row r="567">
      <c r="J567" s="448"/>
    </row>
    <row r="568">
      <c r="J568" s="448"/>
    </row>
    <row r="569">
      <c r="J569" s="448"/>
    </row>
    <row r="570">
      <c r="J570" s="448"/>
    </row>
    <row r="571">
      <c r="J571" s="448"/>
    </row>
    <row r="572">
      <c r="J572" s="448"/>
    </row>
    <row r="573">
      <c r="J573" s="448"/>
    </row>
    <row r="574">
      <c r="J574" s="448"/>
    </row>
    <row r="575">
      <c r="J575" s="448"/>
    </row>
    <row r="576">
      <c r="J576" s="448"/>
    </row>
    <row r="577">
      <c r="J577" s="448"/>
    </row>
    <row r="578">
      <c r="J578" s="448"/>
    </row>
    <row r="579">
      <c r="J579" s="448"/>
    </row>
    <row r="580">
      <c r="J580" s="448"/>
    </row>
    <row r="581">
      <c r="J581" s="448"/>
    </row>
    <row r="582">
      <c r="J582" s="448"/>
    </row>
    <row r="583">
      <c r="J583" s="448"/>
    </row>
    <row r="584">
      <c r="J584" s="448"/>
    </row>
    <row r="585">
      <c r="J585" s="448"/>
    </row>
    <row r="586">
      <c r="J586" s="448"/>
    </row>
    <row r="587">
      <c r="J587" s="448"/>
    </row>
    <row r="588">
      <c r="J588" s="448"/>
    </row>
    <row r="589">
      <c r="J589" s="448"/>
    </row>
    <row r="590">
      <c r="J590" s="448"/>
    </row>
    <row r="591">
      <c r="J591" s="448"/>
    </row>
    <row r="592">
      <c r="J592" s="448"/>
    </row>
    <row r="593">
      <c r="J593" s="448"/>
    </row>
    <row r="594">
      <c r="J594" s="448"/>
    </row>
    <row r="595">
      <c r="J595" s="448"/>
    </row>
    <row r="596">
      <c r="J596" s="448"/>
    </row>
    <row r="597">
      <c r="J597" s="448"/>
    </row>
    <row r="598">
      <c r="J598" s="448"/>
    </row>
    <row r="599">
      <c r="J599" s="448"/>
    </row>
    <row r="600">
      <c r="J600" s="448"/>
    </row>
    <row r="601">
      <c r="J601" s="448"/>
    </row>
    <row r="602">
      <c r="J602" s="448"/>
    </row>
    <row r="603">
      <c r="J603" s="448"/>
    </row>
    <row r="604">
      <c r="J604" s="448"/>
    </row>
    <row r="605">
      <c r="J605" s="448"/>
    </row>
    <row r="606">
      <c r="J606" s="448"/>
    </row>
    <row r="607">
      <c r="J607" s="448"/>
    </row>
    <row r="608">
      <c r="J608" s="448"/>
    </row>
    <row r="609">
      <c r="J609" s="448"/>
    </row>
    <row r="610">
      <c r="J610" s="448"/>
    </row>
    <row r="611">
      <c r="J611" s="448"/>
    </row>
    <row r="612">
      <c r="J612" s="448"/>
    </row>
    <row r="613">
      <c r="J613" s="448"/>
    </row>
    <row r="614">
      <c r="J614" s="448"/>
    </row>
    <row r="615">
      <c r="J615" s="448"/>
    </row>
    <row r="616">
      <c r="J616" s="448"/>
    </row>
    <row r="617">
      <c r="J617" s="448"/>
    </row>
    <row r="618">
      <c r="J618" s="448"/>
    </row>
    <row r="619">
      <c r="J619" s="448"/>
    </row>
    <row r="620">
      <c r="J620" s="448"/>
    </row>
    <row r="621">
      <c r="J621" s="448"/>
    </row>
    <row r="622">
      <c r="J622" s="448"/>
    </row>
    <row r="623">
      <c r="J623" s="448"/>
    </row>
    <row r="624">
      <c r="J624" s="448"/>
    </row>
    <row r="625">
      <c r="J625" s="448"/>
    </row>
    <row r="626">
      <c r="J626" s="448"/>
    </row>
    <row r="627">
      <c r="J627" s="448"/>
    </row>
    <row r="628">
      <c r="J628" s="448"/>
    </row>
    <row r="629">
      <c r="J629" s="448"/>
    </row>
    <row r="630">
      <c r="J630" s="448"/>
    </row>
    <row r="631">
      <c r="J631" s="448"/>
    </row>
    <row r="632">
      <c r="J632" s="448"/>
    </row>
    <row r="633">
      <c r="J633" s="448"/>
    </row>
    <row r="634">
      <c r="J634" s="448"/>
    </row>
    <row r="635">
      <c r="J635" s="448"/>
    </row>
    <row r="636">
      <c r="J636" s="448"/>
    </row>
    <row r="637">
      <c r="J637" s="448"/>
    </row>
    <row r="638">
      <c r="J638" s="448"/>
    </row>
    <row r="639">
      <c r="J639" s="448"/>
    </row>
    <row r="640">
      <c r="J640" s="448"/>
    </row>
    <row r="641">
      <c r="J641" s="448"/>
    </row>
    <row r="642">
      <c r="J642" s="448"/>
    </row>
    <row r="643">
      <c r="J643" s="448"/>
    </row>
    <row r="644">
      <c r="J644" s="448"/>
    </row>
    <row r="645">
      <c r="J645" s="448"/>
    </row>
    <row r="646">
      <c r="J646" s="448"/>
    </row>
    <row r="647">
      <c r="J647" s="448"/>
    </row>
    <row r="648">
      <c r="J648" s="448"/>
    </row>
    <row r="649">
      <c r="J649" s="448"/>
    </row>
    <row r="650">
      <c r="J650" s="448"/>
    </row>
    <row r="651">
      <c r="J651" s="448"/>
    </row>
    <row r="652">
      <c r="J652" s="448"/>
    </row>
    <row r="653">
      <c r="J653" s="448"/>
    </row>
    <row r="654">
      <c r="J654" s="448"/>
    </row>
    <row r="655">
      <c r="J655" s="448"/>
    </row>
    <row r="656">
      <c r="J656" s="448"/>
    </row>
    <row r="657">
      <c r="J657" s="448"/>
    </row>
    <row r="658">
      <c r="J658" s="448"/>
    </row>
    <row r="659">
      <c r="J659" s="448"/>
    </row>
    <row r="660">
      <c r="J660" s="448"/>
    </row>
    <row r="661">
      <c r="J661" s="448"/>
    </row>
    <row r="662">
      <c r="J662" s="448"/>
    </row>
    <row r="663">
      <c r="J663" s="448"/>
    </row>
    <row r="664">
      <c r="J664" s="448"/>
    </row>
    <row r="665">
      <c r="J665" s="448"/>
    </row>
    <row r="666">
      <c r="J666" s="448"/>
    </row>
    <row r="667">
      <c r="J667" s="448"/>
    </row>
    <row r="668">
      <c r="J668" s="448"/>
    </row>
    <row r="669">
      <c r="J669" s="448"/>
    </row>
    <row r="670">
      <c r="J670" s="448"/>
    </row>
    <row r="671">
      <c r="J671" s="448"/>
    </row>
    <row r="672">
      <c r="J672" s="448"/>
    </row>
    <row r="673">
      <c r="J673" s="448"/>
    </row>
    <row r="674">
      <c r="J674" s="448"/>
    </row>
    <row r="675">
      <c r="J675" s="448"/>
    </row>
    <row r="676">
      <c r="J676" s="448"/>
    </row>
    <row r="677">
      <c r="J677" s="448"/>
    </row>
    <row r="678">
      <c r="J678" s="448"/>
    </row>
    <row r="679">
      <c r="J679" s="448"/>
    </row>
    <row r="680">
      <c r="J680" s="448"/>
    </row>
    <row r="681">
      <c r="J681" s="448"/>
    </row>
    <row r="682">
      <c r="J682" s="448"/>
    </row>
    <row r="683">
      <c r="J683" s="448"/>
    </row>
    <row r="684">
      <c r="J684" s="448"/>
    </row>
    <row r="685">
      <c r="J685" s="448"/>
    </row>
    <row r="686">
      <c r="J686" s="448"/>
    </row>
    <row r="687">
      <c r="J687" s="448"/>
    </row>
    <row r="688">
      <c r="J688" s="448"/>
    </row>
    <row r="689">
      <c r="J689" s="448"/>
    </row>
    <row r="690">
      <c r="J690" s="448"/>
    </row>
    <row r="691">
      <c r="J691" s="448"/>
    </row>
    <row r="692">
      <c r="J692" s="448"/>
    </row>
    <row r="693">
      <c r="J693" s="448"/>
    </row>
    <row r="694">
      <c r="J694" s="448"/>
    </row>
    <row r="695">
      <c r="J695" s="448"/>
    </row>
    <row r="696">
      <c r="J696" s="448"/>
    </row>
    <row r="697">
      <c r="J697" s="448"/>
    </row>
    <row r="698">
      <c r="J698" s="448"/>
    </row>
    <row r="699">
      <c r="J699" s="448"/>
    </row>
    <row r="700">
      <c r="J700" s="448"/>
    </row>
    <row r="701">
      <c r="J701" s="448"/>
    </row>
    <row r="702">
      <c r="J702" s="448"/>
    </row>
    <row r="703">
      <c r="J703" s="448"/>
    </row>
    <row r="704">
      <c r="J704" s="448"/>
    </row>
    <row r="705">
      <c r="J705" s="448"/>
    </row>
    <row r="706">
      <c r="J706" s="448"/>
    </row>
    <row r="707">
      <c r="J707" s="448"/>
    </row>
    <row r="708">
      <c r="J708" s="448"/>
    </row>
    <row r="709">
      <c r="J709" s="448"/>
    </row>
    <row r="710">
      <c r="J710" s="448"/>
    </row>
    <row r="711">
      <c r="J711" s="448"/>
    </row>
    <row r="712">
      <c r="J712" s="448"/>
    </row>
    <row r="713">
      <c r="J713" s="448"/>
    </row>
    <row r="714">
      <c r="J714" s="448"/>
    </row>
    <row r="715">
      <c r="J715" s="448"/>
    </row>
    <row r="716">
      <c r="J716" s="448"/>
    </row>
    <row r="717">
      <c r="J717" s="448"/>
    </row>
    <row r="718">
      <c r="J718" s="448"/>
    </row>
    <row r="719">
      <c r="J719" s="448"/>
    </row>
    <row r="720">
      <c r="J720" s="448"/>
    </row>
    <row r="721">
      <c r="J721" s="448"/>
    </row>
    <row r="722">
      <c r="J722" s="448"/>
    </row>
    <row r="723">
      <c r="J723" s="448"/>
    </row>
    <row r="724">
      <c r="J724" s="448"/>
    </row>
    <row r="725">
      <c r="J725" s="448"/>
    </row>
    <row r="726">
      <c r="J726" s="448"/>
    </row>
    <row r="727">
      <c r="J727" s="448"/>
    </row>
    <row r="728">
      <c r="J728" s="448"/>
    </row>
    <row r="729">
      <c r="J729" s="448"/>
    </row>
    <row r="730">
      <c r="J730" s="448"/>
    </row>
    <row r="731">
      <c r="J731" s="448"/>
    </row>
    <row r="732">
      <c r="J732" s="448"/>
    </row>
    <row r="733">
      <c r="J733" s="448"/>
    </row>
    <row r="734">
      <c r="J734" s="448"/>
    </row>
    <row r="735">
      <c r="J735" s="448"/>
    </row>
    <row r="736">
      <c r="J736" s="448"/>
    </row>
    <row r="737">
      <c r="J737" s="448"/>
    </row>
    <row r="738">
      <c r="J738" s="448"/>
    </row>
    <row r="739">
      <c r="J739" s="448"/>
    </row>
    <row r="740">
      <c r="J740" s="448"/>
    </row>
    <row r="741">
      <c r="J741" s="448"/>
    </row>
    <row r="742">
      <c r="J742" s="448"/>
    </row>
    <row r="743">
      <c r="J743" s="448"/>
    </row>
    <row r="744">
      <c r="J744" s="448"/>
    </row>
    <row r="745">
      <c r="J745" s="448"/>
    </row>
    <row r="746">
      <c r="J746" s="448"/>
    </row>
    <row r="747">
      <c r="J747" s="448"/>
    </row>
    <row r="748">
      <c r="J748" s="448"/>
    </row>
    <row r="749">
      <c r="J749" s="448"/>
    </row>
    <row r="750">
      <c r="J750" s="448"/>
    </row>
    <row r="751">
      <c r="J751" s="448"/>
    </row>
    <row r="752">
      <c r="J752" s="448"/>
    </row>
    <row r="753">
      <c r="J753" s="448"/>
    </row>
    <row r="754">
      <c r="J754" s="448"/>
    </row>
    <row r="755">
      <c r="J755" s="448"/>
    </row>
    <row r="756">
      <c r="J756" s="448"/>
    </row>
    <row r="757">
      <c r="J757" s="448"/>
    </row>
    <row r="758">
      <c r="J758" s="448"/>
    </row>
    <row r="759">
      <c r="J759" s="448"/>
    </row>
    <row r="760">
      <c r="J760" s="448"/>
    </row>
    <row r="761">
      <c r="J761" s="448"/>
    </row>
    <row r="762">
      <c r="J762" s="448"/>
    </row>
    <row r="763">
      <c r="J763" s="448"/>
    </row>
    <row r="764">
      <c r="J764" s="448"/>
    </row>
    <row r="765">
      <c r="J765" s="448"/>
    </row>
    <row r="766">
      <c r="J766" s="448"/>
    </row>
    <row r="767">
      <c r="J767" s="448"/>
    </row>
    <row r="768">
      <c r="J768" s="448"/>
    </row>
    <row r="769">
      <c r="J769" s="448"/>
    </row>
    <row r="770">
      <c r="J770" s="448"/>
    </row>
    <row r="771">
      <c r="J771" s="448"/>
    </row>
    <row r="772">
      <c r="J772" s="448"/>
    </row>
    <row r="773">
      <c r="J773" s="448"/>
    </row>
    <row r="774">
      <c r="J774" s="448"/>
    </row>
    <row r="775">
      <c r="J775" s="448"/>
    </row>
    <row r="776">
      <c r="J776" s="448"/>
    </row>
    <row r="777">
      <c r="J777" s="448"/>
    </row>
    <row r="778">
      <c r="J778" s="448"/>
    </row>
    <row r="779">
      <c r="J779" s="448"/>
    </row>
    <row r="780">
      <c r="J780" s="448"/>
    </row>
    <row r="781">
      <c r="J781" s="448"/>
    </row>
    <row r="782">
      <c r="J782" s="448"/>
    </row>
    <row r="783">
      <c r="J783" s="448"/>
    </row>
    <row r="784">
      <c r="J784" s="448"/>
    </row>
    <row r="785">
      <c r="J785" s="448"/>
    </row>
    <row r="786">
      <c r="J786" s="448"/>
    </row>
    <row r="787">
      <c r="J787" s="448"/>
    </row>
    <row r="788">
      <c r="J788" s="448"/>
    </row>
    <row r="789">
      <c r="J789" s="448"/>
    </row>
    <row r="790">
      <c r="J790" s="448"/>
    </row>
    <row r="791">
      <c r="J791" s="448"/>
    </row>
    <row r="792">
      <c r="J792" s="448"/>
    </row>
    <row r="793">
      <c r="J793" s="448"/>
    </row>
    <row r="794">
      <c r="J794" s="448"/>
    </row>
    <row r="795">
      <c r="J795" s="448"/>
    </row>
    <row r="796">
      <c r="J796" s="448"/>
    </row>
    <row r="797">
      <c r="J797" s="448"/>
    </row>
    <row r="798">
      <c r="J798" s="448"/>
    </row>
    <row r="799">
      <c r="J799" s="448"/>
    </row>
    <row r="800">
      <c r="J800" s="448"/>
    </row>
    <row r="801">
      <c r="J801" s="448"/>
    </row>
    <row r="802">
      <c r="J802" s="448"/>
    </row>
    <row r="803">
      <c r="J803" s="448"/>
    </row>
    <row r="804">
      <c r="J804" s="448"/>
    </row>
    <row r="805">
      <c r="J805" s="448"/>
    </row>
    <row r="806">
      <c r="J806" s="448"/>
    </row>
    <row r="807">
      <c r="J807" s="448"/>
    </row>
    <row r="808">
      <c r="J808" s="448"/>
    </row>
    <row r="809">
      <c r="J809" s="448"/>
    </row>
    <row r="810">
      <c r="J810" s="448"/>
    </row>
    <row r="811">
      <c r="J811" s="448"/>
    </row>
    <row r="812">
      <c r="J812" s="448"/>
    </row>
    <row r="813">
      <c r="J813" s="448"/>
    </row>
    <row r="814">
      <c r="J814" s="448"/>
    </row>
    <row r="815">
      <c r="J815" s="448"/>
    </row>
    <row r="816">
      <c r="J816" s="448"/>
    </row>
    <row r="817">
      <c r="J817" s="448"/>
    </row>
    <row r="818">
      <c r="J818" s="448"/>
    </row>
    <row r="819">
      <c r="J819" s="448"/>
    </row>
    <row r="820">
      <c r="J820" s="448"/>
    </row>
    <row r="821">
      <c r="J821" s="448"/>
    </row>
    <row r="822">
      <c r="J822" s="448"/>
    </row>
    <row r="823">
      <c r="J823" s="448"/>
    </row>
    <row r="824">
      <c r="J824" s="448"/>
    </row>
    <row r="825">
      <c r="J825" s="448"/>
    </row>
    <row r="826">
      <c r="J826" s="448"/>
    </row>
    <row r="827">
      <c r="J827" s="448"/>
    </row>
    <row r="828">
      <c r="J828" s="448"/>
    </row>
    <row r="829">
      <c r="J829" s="448"/>
    </row>
    <row r="830">
      <c r="J830" s="448"/>
    </row>
    <row r="831">
      <c r="J831" s="448"/>
    </row>
    <row r="832">
      <c r="J832" s="448"/>
    </row>
    <row r="833">
      <c r="J833" s="448"/>
    </row>
    <row r="834">
      <c r="J834" s="448"/>
    </row>
    <row r="835">
      <c r="J835" s="448"/>
    </row>
    <row r="836">
      <c r="J836" s="448"/>
    </row>
    <row r="837">
      <c r="J837" s="448"/>
    </row>
    <row r="838">
      <c r="J838" s="448"/>
    </row>
    <row r="839">
      <c r="J839" s="448"/>
    </row>
    <row r="840">
      <c r="J840" s="448"/>
    </row>
    <row r="841">
      <c r="J841" s="448"/>
    </row>
    <row r="842">
      <c r="J842" s="448"/>
    </row>
    <row r="843">
      <c r="J843" s="448"/>
    </row>
    <row r="844">
      <c r="J844" s="448"/>
    </row>
    <row r="845">
      <c r="J845" s="448"/>
    </row>
    <row r="846">
      <c r="J846" s="448"/>
    </row>
    <row r="847">
      <c r="J847" s="448"/>
    </row>
    <row r="848">
      <c r="J848" s="448"/>
    </row>
    <row r="849">
      <c r="J849" s="448"/>
    </row>
    <row r="850">
      <c r="J850" s="448"/>
    </row>
    <row r="851">
      <c r="J851" s="448"/>
    </row>
    <row r="852">
      <c r="J852" s="448"/>
    </row>
    <row r="853">
      <c r="J853" s="448"/>
    </row>
    <row r="854">
      <c r="J854" s="448"/>
    </row>
    <row r="855">
      <c r="J855" s="448"/>
    </row>
    <row r="856">
      <c r="J856" s="448"/>
    </row>
    <row r="857">
      <c r="J857" s="448"/>
    </row>
    <row r="858">
      <c r="J858" s="448"/>
    </row>
    <row r="859">
      <c r="J859" s="448"/>
    </row>
    <row r="860">
      <c r="J860" s="448"/>
    </row>
    <row r="861">
      <c r="J861" s="448"/>
    </row>
    <row r="862">
      <c r="J862" s="448"/>
    </row>
    <row r="863">
      <c r="J863" s="448"/>
    </row>
    <row r="864">
      <c r="J864" s="448"/>
    </row>
    <row r="865">
      <c r="J865" s="448"/>
    </row>
    <row r="866">
      <c r="J866" s="448"/>
    </row>
    <row r="867">
      <c r="J867" s="448"/>
    </row>
    <row r="868">
      <c r="J868" s="448"/>
    </row>
    <row r="869">
      <c r="J869" s="448"/>
    </row>
    <row r="870">
      <c r="J870" s="448"/>
    </row>
    <row r="871">
      <c r="J871" s="448"/>
    </row>
    <row r="872">
      <c r="J872" s="448"/>
    </row>
    <row r="873">
      <c r="J873" s="448"/>
    </row>
    <row r="874">
      <c r="J874" s="448"/>
    </row>
    <row r="875">
      <c r="J875" s="448"/>
    </row>
    <row r="876">
      <c r="J876" s="448"/>
    </row>
    <row r="877">
      <c r="J877" s="448"/>
    </row>
    <row r="878">
      <c r="J878" s="448"/>
    </row>
    <row r="879">
      <c r="J879" s="448"/>
    </row>
    <row r="880">
      <c r="J880" s="448"/>
    </row>
    <row r="881">
      <c r="J881" s="448"/>
    </row>
    <row r="882">
      <c r="J882" s="448"/>
    </row>
    <row r="883">
      <c r="J883" s="448"/>
    </row>
    <row r="884">
      <c r="J884" s="448"/>
    </row>
    <row r="885">
      <c r="J885" s="448"/>
    </row>
    <row r="886">
      <c r="J886" s="448"/>
    </row>
    <row r="887">
      <c r="J887" s="448"/>
    </row>
    <row r="888">
      <c r="J888" s="448"/>
    </row>
    <row r="889">
      <c r="J889" s="448"/>
    </row>
    <row r="890">
      <c r="J890" s="448"/>
    </row>
    <row r="891">
      <c r="J891" s="448"/>
    </row>
    <row r="892">
      <c r="J892" s="448"/>
    </row>
    <row r="893">
      <c r="J893" s="448"/>
    </row>
    <row r="894">
      <c r="J894" s="448"/>
    </row>
    <row r="895">
      <c r="J895" s="448"/>
    </row>
    <row r="896">
      <c r="J896" s="448"/>
    </row>
    <row r="897">
      <c r="J897" s="448"/>
    </row>
    <row r="898">
      <c r="J898" s="448"/>
    </row>
    <row r="899">
      <c r="J899" s="448"/>
    </row>
    <row r="900">
      <c r="J900" s="448"/>
    </row>
    <row r="901">
      <c r="J901" s="448"/>
    </row>
    <row r="902">
      <c r="J902" s="448"/>
    </row>
    <row r="903">
      <c r="J903" s="448"/>
    </row>
    <row r="904">
      <c r="J904" s="448"/>
    </row>
    <row r="905">
      <c r="J905" s="448"/>
    </row>
    <row r="906">
      <c r="J906" s="448"/>
    </row>
    <row r="907">
      <c r="J907" s="448"/>
    </row>
    <row r="908">
      <c r="J908" s="448"/>
    </row>
    <row r="909">
      <c r="J909" s="448"/>
    </row>
    <row r="910">
      <c r="J910" s="448"/>
    </row>
    <row r="911">
      <c r="J911" s="448"/>
    </row>
    <row r="912">
      <c r="J912" s="448"/>
    </row>
    <row r="913">
      <c r="J913" s="448"/>
    </row>
    <row r="914">
      <c r="J914" s="448"/>
    </row>
    <row r="915">
      <c r="J915" s="448"/>
    </row>
    <row r="916">
      <c r="J916" s="448"/>
    </row>
    <row r="917">
      <c r="J917" s="448"/>
    </row>
    <row r="918">
      <c r="J918" s="448"/>
    </row>
    <row r="919">
      <c r="J919" s="448"/>
    </row>
    <row r="920">
      <c r="J920" s="448"/>
    </row>
    <row r="921">
      <c r="J921" s="448"/>
    </row>
    <row r="922">
      <c r="J922" s="448"/>
    </row>
    <row r="923">
      <c r="J923" s="448"/>
    </row>
    <row r="924">
      <c r="J924" s="448"/>
    </row>
    <row r="925">
      <c r="J925" s="448"/>
    </row>
    <row r="926">
      <c r="J926" s="448"/>
    </row>
    <row r="927">
      <c r="J927" s="448"/>
    </row>
    <row r="928">
      <c r="J928" s="448"/>
    </row>
    <row r="929">
      <c r="J929" s="448"/>
    </row>
    <row r="930">
      <c r="J930" s="448"/>
    </row>
    <row r="931">
      <c r="J931" s="448"/>
    </row>
    <row r="932">
      <c r="J932" s="448"/>
    </row>
    <row r="933">
      <c r="J933" s="448"/>
    </row>
    <row r="934">
      <c r="J934" s="448"/>
    </row>
    <row r="935">
      <c r="J935" s="448"/>
    </row>
    <row r="936">
      <c r="J936" s="448"/>
    </row>
    <row r="937">
      <c r="J937" s="448"/>
    </row>
    <row r="938">
      <c r="J938" s="448"/>
    </row>
    <row r="939">
      <c r="J939" s="448"/>
    </row>
    <row r="940">
      <c r="J940" s="448"/>
    </row>
    <row r="941">
      <c r="J941" s="448"/>
    </row>
    <row r="942">
      <c r="J942" s="448"/>
    </row>
    <row r="943">
      <c r="J943" s="448"/>
    </row>
    <row r="944">
      <c r="J944" s="448"/>
    </row>
    <row r="945">
      <c r="J945" s="448"/>
    </row>
    <row r="946">
      <c r="J946" s="448"/>
    </row>
    <row r="947">
      <c r="J947" s="448"/>
    </row>
    <row r="948">
      <c r="J948" s="448"/>
    </row>
    <row r="949">
      <c r="J949" s="448"/>
    </row>
    <row r="950">
      <c r="J950" s="448"/>
    </row>
    <row r="951">
      <c r="J951" s="448"/>
    </row>
    <row r="952">
      <c r="J952" s="448"/>
    </row>
    <row r="953">
      <c r="J953" s="448"/>
    </row>
    <row r="954">
      <c r="J954" s="448"/>
    </row>
    <row r="955">
      <c r="J955" s="448"/>
    </row>
    <row r="956">
      <c r="J956" s="448"/>
    </row>
    <row r="957">
      <c r="J957" s="448"/>
    </row>
    <row r="958">
      <c r="J958" s="448"/>
    </row>
    <row r="959">
      <c r="J959" s="448"/>
    </row>
    <row r="960">
      <c r="J960" s="448"/>
    </row>
    <row r="961">
      <c r="J961" s="448"/>
    </row>
    <row r="962">
      <c r="J962" s="448"/>
    </row>
    <row r="963">
      <c r="J963" s="448"/>
    </row>
    <row r="964">
      <c r="J964" s="448"/>
    </row>
    <row r="965">
      <c r="J965" s="448"/>
    </row>
    <row r="966">
      <c r="J966" s="448"/>
    </row>
    <row r="967">
      <c r="J967" s="448"/>
    </row>
    <row r="968">
      <c r="J968" s="448"/>
    </row>
    <row r="969">
      <c r="J969" s="448"/>
    </row>
    <row r="970">
      <c r="J970" s="448"/>
    </row>
    <row r="971">
      <c r="J971" s="448"/>
    </row>
    <row r="972">
      <c r="J972" s="448"/>
    </row>
    <row r="973">
      <c r="J973" s="448"/>
    </row>
    <row r="974">
      <c r="J974" s="448"/>
    </row>
    <row r="975">
      <c r="J975" s="448"/>
    </row>
    <row r="976">
      <c r="J976" s="448"/>
    </row>
    <row r="977">
      <c r="J977" s="448"/>
    </row>
    <row r="978">
      <c r="J978" s="448"/>
    </row>
    <row r="979">
      <c r="J979" s="448"/>
    </row>
    <row r="980">
      <c r="J980" s="448"/>
    </row>
    <row r="981">
      <c r="J981" s="448"/>
    </row>
    <row r="982">
      <c r="J982" s="448"/>
    </row>
    <row r="983">
      <c r="J983" s="448"/>
    </row>
    <row r="984">
      <c r="J984" s="448"/>
    </row>
    <row r="985">
      <c r="J985" s="448"/>
    </row>
    <row r="986">
      <c r="J986" s="448"/>
    </row>
    <row r="987">
      <c r="J987" s="448"/>
    </row>
    <row r="988">
      <c r="J988" s="448"/>
    </row>
    <row r="989">
      <c r="J989" s="448"/>
    </row>
    <row r="990">
      <c r="J990" s="448"/>
    </row>
    <row r="991">
      <c r="J991" s="448"/>
    </row>
    <row r="992">
      <c r="J992" s="448"/>
    </row>
    <row r="993">
      <c r="J993" s="448"/>
    </row>
    <row r="994">
      <c r="J994" s="448"/>
    </row>
    <row r="995">
      <c r="J995" s="448"/>
    </row>
    <row r="996">
      <c r="J996" s="448"/>
    </row>
    <row r="997">
      <c r="J997" s="448"/>
    </row>
    <row r="998">
      <c r="J998" s="448"/>
    </row>
    <row r="999">
      <c r="J999" s="448"/>
    </row>
    <row r="1000">
      <c r="J1000" s="448"/>
    </row>
    <row r="1001">
      <c r="J1001" s="448"/>
    </row>
    <row r="1002">
      <c r="J1002" s="448"/>
    </row>
    <row r="1003">
      <c r="J1003" s="448"/>
    </row>
  </sheetData>
  <mergeCells count="3">
    <mergeCell ref="A1:K3"/>
    <mergeCell ref="B5:C5"/>
    <mergeCell ref="H5:I5"/>
  </mergeCells>
  <printOptions/>
  <pageMargins bottom="0.75" footer="0.0" header="0.0" left="0.7" right="0.7" top="0.75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29"/>
    <col customWidth="1" min="2" max="2" width="16.14"/>
    <col customWidth="1" min="3" max="3" width="8.71"/>
    <col customWidth="1" min="4" max="4" width="17.0"/>
    <col customWidth="1" min="5" max="29" width="8.71"/>
  </cols>
  <sheetData>
    <row r="1">
      <c r="A1" s="10" t="s">
        <v>1903</v>
      </c>
      <c r="U1" s="11"/>
    </row>
    <row r="2">
      <c r="U2" s="11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>
      <c r="B4" s="439" t="s">
        <v>25</v>
      </c>
      <c r="C4" s="440"/>
      <c r="D4" s="449"/>
      <c r="E4" s="440"/>
      <c r="F4" s="449"/>
      <c r="G4" s="440"/>
      <c r="H4" s="450"/>
      <c r="I4" s="451"/>
      <c r="J4" s="441"/>
      <c r="L4" s="452" t="s">
        <v>26</v>
      </c>
      <c r="M4" s="444"/>
      <c r="N4" s="453"/>
      <c r="O4" s="443"/>
      <c r="P4" s="454"/>
      <c r="Q4" s="443"/>
      <c r="R4" s="453"/>
      <c r="S4" s="453"/>
      <c r="T4" s="453"/>
      <c r="U4" s="453"/>
    </row>
    <row r="5">
      <c r="B5" s="455" t="s">
        <v>1904</v>
      </c>
      <c r="D5" s="455" t="s">
        <v>1905</v>
      </c>
      <c r="F5" s="455" t="s">
        <v>1906</v>
      </c>
      <c r="H5" s="456" t="s">
        <v>29</v>
      </c>
      <c r="I5" s="457" t="s">
        <v>1907</v>
      </c>
      <c r="M5" s="455" t="s">
        <v>1904</v>
      </c>
      <c r="O5" s="455" t="s">
        <v>1905</v>
      </c>
      <c r="Q5" s="455" t="s">
        <v>1906</v>
      </c>
      <c r="S5" s="458" t="s">
        <v>29</v>
      </c>
      <c r="T5" s="458"/>
      <c r="U5" s="455" t="s">
        <v>1907</v>
      </c>
    </row>
    <row r="6">
      <c r="A6" s="455" t="s">
        <v>31</v>
      </c>
      <c r="B6" s="455">
        <v>33.0</v>
      </c>
      <c r="C6" s="459">
        <v>0.00766016713091922</v>
      </c>
      <c r="D6" s="455">
        <v>604.0</v>
      </c>
      <c r="E6" s="459">
        <v>0.0138726199499299</v>
      </c>
      <c r="F6" s="455">
        <v>637.0</v>
      </c>
      <c r="G6" s="459">
        <v>0.0133132693794804</v>
      </c>
      <c r="H6" s="456">
        <v>9.99000999000999E-4</v>
      </c>
      <c r="I6" s="460">
        <f t="shared" ref="I6:I71" si="1">C6/E6</f>
        <v>0.5521788356</v>
      </c>
      <c r="J6" s="460"/>
      <c r="K6" s="461" t="b">
        <f t="shared" ref="K6:K473" si="2">B6&gt;D6</f>
        <v>0</v>
      </c>
      <c r="M6" s="455">
        <v>175.0</v>
      </c>
      <c r="N6" s="459">
        <v>0.114980289093298</v>
      </c>
      <c r="O6" s="455">
        <v>4865.0</v>
      </c>
      <c r="P6" s="459">
        <v>0.161477695167286</v>
      </c>
      <c r="Q6" s="455">
        <v>5040.0</v>
      </c>
      <c r="R6" s="459">
        <v>0.159241706161137</v>
      </c>
      <c r="S6" s="458">
        <v>9.99000999000999E-4</v>
      </c>
      <c r="T6" s="460"/>
      <c r="U6" s="460">
        <f t="shared" ref="U6:U473" si="3">N6/P6</f>
        <v>0.7120505961</v>
      </c>
      <c r="W6" s="461" t="b">
        <f t="shared" ref="W6:W473" si="4">M6&gt;O6</f>
        <v>0</v>
      </c>
    </row>
    <row r="7">
      <c r="A7" s="455" t="s">
        <v>34</v>
      </c>
      <c r="B7" s="455">
        <v>1095.0</v>
      </c>
      <c r="C7" s="459">
        <v>0.254178272980501</v>
      </c>
      <c r="D7" s="455">
        <v>9306.0</v>
      </c>
      <c r="E7" s="459">
        <v>0.213739406049749</v>
      </c>
      <c r="F7" s="455">
        <v>10401.0</v>
      </c>
      <c r="G7" s="459">
        <v>0.21738040002508</v>
      </c>
      <c r="H7" s="456">
        <v>9.99000999000999E-4</v>
      </c>
      <c r="I7" s="460">
        <f t="shared" si="1"/>
        <v>1.189197059</v>
      </c>
      <c r="J7" s="460"/>
      <c r="K7" s="461" t="b">
        <f t="shared" si="2"/>
        <v>0</v>
      </c>
      <c r="M7" s="455">
        <v>227.0</v>
      </c>
      <c r="N7" s="459">
        <v>0.149145860709593</v>
      </c>
      <c r="O7" s="455">
        <v>8049.0</v>
      </c>
      <c r="P7" s="459">
        <v>0.267160116834838</v>
      </c>
      <c r="Q7" s="455">
        <v>8276.0</v>
      </c>
      <c r="R7" s="459">
        <v>0.261484992101106</v>
      </c>
      <c r="S7" s="458">
        <v>9.99000999000999E-4</v>
      </c>
      <c r="T7" s="460"/>
      <c r="U7" s="460">
        <f t="shared" si="3"/>
        <v>0.5582639448</v>
      </c>
      <c r="W7" s="461" t="b">
        <f t="shared" si="4"/>
        <v>0</v>
      </c>
    </row>
    <row r="8">
      <c r="A8" s="455" t="s">
        <v>37</v>
      </c>
      <c r="B8" s="455">
        <v>49.0</v>
      </c>
      <c r="C8" s="459">
        <v>0.0113741875580316</v>
      </c>
      <c r="D8" s="455">
        <v>390.0</v>
      </c>
      <c r="E8" s="459">
        <v>0.00895748639151106</v>
      </c>
      <c r="F8" s="455">
        <v>439.0</v>
      </c>
      <c r="G8" s="459">
        <v>0.00917507889731854</v>
      </c>
      <c r="H8" s="456">
        <v>0.480519480519481</v>
      </c>
      <c r="I8" s="460">
        <f t="shared" si="1"/>
        <v>1.2697968</v>
      </c>
      <c r="J8" s="460"/>
      <c r="K8" s="461" t="b">
        <f t="shared" si="2"/>
        <v>0</v>
      </c>
      <c r="M8" s="455">
        <v>26.0</v>
      </c>
      <c r="N8" s="459">
        <v>0.0170827858081472</v>
      </c>
      <c r="O8" s="455">
        <v>578.0</v>
      </c>
      <c r="P8" s="459">
        <v>0.0191848114710568</v>
      </c>
      <c r="Q8" s="455">
        <v>604.0</v>
      </c>
      <c r="R8" s="459">
        <v>0.0190837282780411</v>
      </c>
      <c r="S8" s="458">
        <v>0.045954045954046</v>
      </c>
      <c r="T8" s="460"/>
      <c r="U8" s="460">
        <f t="shared" si="3"/>
        <v>0.8904328215</v>
      </c>
      <c r="W8" s="461" t="b">
        <f t="shared" si="4"/>
        <v>0</v>
      </c>
    </row>
    <row r="9">
      <c r="A9" s="455" t="s">
        <v>40</v>
      </c>
      <c r="B9" s="455">
        <v>3153.0</v>
      </c>
      <c r="C9" s="459">
        <v>0.731894150417827</v>
      </c>
      <c r="D9" s="455">
        <v>6901.0</v>
      </c>
      <c r="E9" s="459">
        <v>0.158501573302097</v>
      </c>
      <c r="F9" s="455">
        <v>10054.0</v>
      </c>
      <c r="G9" s="459">
        <v>0.210128116705332</v>
      </c>
      <c r="H9" s="456">
        <v>9.99000999000999E-4</v>
      </c>
      <c r="I9" s="460">
        <f t="shared" si="1"/>
        <v>4.617582874</v>
      </c>
      <c r="J9" s="460"/>
      <c r="K9" s="461" t="b">
        <f t="shared" si="2"/>
        <v>0</v>
      </c>
      <c r="M9" s="455">
        <v>395.0</v>
      </c>
      <c r="N9" s="459">
        <v>0.259526938239159</v>
      </c>
      <c r="O9" s="455">
        <v>1198.0</v>
      </c>
      <c r="P9" s="459">
        <v>0.0397636749867233</v>
      </c>
      <c r="Q9" s="455">
        <v>1593.0</v>
      </c>
      <c r="R9" s="459">
        <v>0.0503317535545024</v>
      </c>
      <c r="S9" s="458">
        <v>9.99000999000999E-4</v>
      </c>
      <c r="T9" s="460"/>
      <c r="U9" s="460">
        <f t="shared" si="3"/>
        <v>6.52673422</v>
      </c>
      <c r="W9" s="461" t="b">
        <f t="shared" si="4"/>
        <v>0</v>
      </c>
    </row>
    <row r="10">
      <c r="A10" s="455" t="s">
        <v>44</v>
      </c>
      <c r="B10" s="455">
        <v>2404.0</v>
      </c>
      <c r="C10" s="459">
        <v>0.558031569173631</v>
      </c>
      <c r="D10" s="455">
        <v>5953.0</v>
      </c>
      <c r="E10" s="459">
        <v>0.136727990996578</v>
      </c>
      <c r="F10" s="455">
        <v>8357.0</v>
      </c>
      <c r="G10" s="459">
        <v>0.174660898279934</v>
      </c>
      <c r="H10" s="456">
        <v>9.99000999000999E-4</v>
      </c>
      <c r="I10" s="460">
        <f t="shared" si="1"/>
        <v>4.081326472</v>
      </c>
      <c r="J10" s="460"/>
      <c r="K10" s="461" t="b">
        <f t="shared" si="2"/>
        <v>0</v>
      </c>
      <c r="M10" s="455">
        <v>812.0</v>
      </c>
      <c r="N10" s="459">
        <v>0.533508541392904</v>
      </c>
      <c r="O10" s="455">
        <v>4451.0</v>
      </c>
      <c r="P10" s="459">
        <v>0.147736325013277</v>
      </c>
      <c r="Q10" s="455">
        <v>5263.0</v>
      </c>
      <c r="R10" s="459">
        <v>0.166287519747235</v>
      </c>
      <c r="S10" s="458">
        <v>9.99000999000999E-4</v>
      </c>
      <c r="T10" s="460"/>
      <c r="U10" s="460">
        <f t="shared" si="3"/>
        <v>3.611221149</v>
      </c>
      <c r="W10" s="461" t="b">
        <f t="shared" si="4"/>
        <v>0</v>
      </c>
    </row>
    <row r="11">
      <c r="A11" s="455" t="s">
        <v>48</v>
      </c>
      <c r="B11" s="455">
        <v>423.0</v>
      </c>
      <c r="C11" s="459">
        <v>0.0981894150417827</v>
      </c>
      <c r="D11" s="455">
        <v>1487.0</v>
      </c>
      <c r="E11" s="459">
        <v>0.034153287856864</v>
      </c>
      <c r="F11" s="455">
        <v>1910.0</v>
      </c>
      <c r="G11" s="459">
        <v>0.0399189081865112</v>
      </c>
      <c r="H11" s="456">
        <v>9.99000999000999E-4</v>
      </c>
      <c r="I11" s="460">
        <f t="shared" si="1"/>
        <v>2.874962301</v>
      </c>
      <c r="J11" s="460"/>
      <c r="K11" s="461" t="b">
        <f t="shared" si="2"/>
        <v>0</v>
      </c>
      <c r="M11" s="455">
        <v>1460.0</v>
      </c>
      <c r="N11" s="459">
        <v>0.959264126149803</v>
      </c>
      <c r="O11" s="455">
        <v>11924.0</v>
      </c>
      <c r="P11" s="459">
        <v>0.395778013807754</v>
      </c>
      <c r="Q11" s="455">
        <v>13384.0</v>
      </c>
      <c r="R11" s="459">
        <v>0.422875197472354</v>
      </c>
      <c r="S11" s="458">
        <v>9.99000999000999E-4</v>
      </c>
      <c r="T11" s="460"/>
      <c r="U11" s="460">
        <f t="shared" si="3"/>
        <v>2.423742837</v>
      </c>
      <c r="W11" s="461" t="b">
        <f t="shared" si="4"/>
        <v>0</v>
      </c>
    </row>
    <row r="12">
      <c r="A12" s="455" t="s">
        <v>51</v>
      </c>
      <c r="B12" s="455">
        <v>4079.0</v>
      </c>
      <c r="C12" s="459">
        <v>0.946843082636954</v>
      </c>
      <c r="D12" s="455">
        <v>19493.0</v>
      </c>
      <c r="E12" s="459">
        <v>0.447713544178782</v>
      </c>
      <c r="F12" s="455">
        <v>23572.0</v>
      </c>
      <c r="G12" s="459">
        <v>0.492653666896566</v>
      </c>
      <c r="H12" s="456">
        <v>9.99000999000999E-4</v>
      </c>
      <c r="I12" s="460">
        <f t="shared" si="1"/>
        <v>2.114841275</v>
      </c>
      <c r="J12" s="460"/>
      <c r="K12" s="461" t="b">
        <f t="shared" si="2"/>
        <v>0</v>
      </c>
      <c r="M12" s="455">
        <v>454.0</v>
      </c>
      <c r="N12" s="459">
        <v>0.298291721419185</v>
      </c>
      <c r="O12" s="455">
        <v>2833.0</v>
      </c>
      <c r="P12" s="459">
        <v>0.0940321295804567</v>
      </c>
      <c r="Q12" s="455">
        <v>3287.0</v>
      </c>
      <c r="R12" s="459">
        <v>0.103854660347551</v>
      </c>
      <c r="S12" s="458">
        <v>9.99000999000999E-4</v>
      </c>
      <c r="T12" s="460"/>
      <c r="U12" s="460">
        <f t="shared" si="3"/>
        <v>3.172231904</v>
      </c>
      <c r="W12" s="461" t="b">
        <f t="shared" si="4"/>
        <v>0</v>
      </c>
    </row>
    <row r="13">
      <c r="A13" s="455" t="s">
        <v>55</v>
      </c>
      <c r="B13" s="455">
        <v>2714.0</v>
      </c>
      <c r="C13" s="459">
        <v>0.629990714948932</v>
      </c>
      <c r="D13" s="455">
        <v>7168.0</v>
      </c>
      <c r="E13" s="459">
        <v>0.164634006293208</v>
      </c>
      <c r="F13" s="455">
        <v>9882.0</v>
      </c>
      <c r="G13" s="459">
        <v>0.206533324973353</v>
      </c>
      <c r="H13" s="456">
        <v>9.99000999000999E-4</v>
      </c>
      <c r="I13" s="460">
        <f t="shared" si="1"/>
        <v>3.826613524</v>
      </c>
      <c r="J13" s="460"/>
      <c r="K13" s="461" t="b">
        <f t="shared" si="2"/>
        <v>0</v>
      </c>
      <c r="M13" s="455">
        <v>222.0</v>
      </c>
      <c r="N13" s="459">
        <v>0.145860709592641</v>
      </c>
      <c r="O13" s="455">
        <v>986.0</v>
      </c>
      <c r="P13" s="459">
        <v>0.0327270313329793</v>
      </c>
      <c r="Q13" s="455">
        <v>1208.0</v>
      </c>
      <c r="R13" s="459">
        <v>0.0381674565560821</v>
      </c>
      <c r="S13" s="458">
        <v>9.99000999000999E-4</v>
      </c>
      <c r="T13" s="460"/>
      <c r="U13" s="460">
        <f t="shared" si="3"/>
        <v>4.456887889</v>
      </c>
      <c r="W13" s="461" t="b">
        <f t="shared" si="4"/>
        <v>0</v>
      </c>
    </row>
    <row r="14">
      <c r="A14" s="455" t="s">
        <v>59</v>
      </c>
      <c r="B14" s="455">
        <v>22.0</v>
      </c>
      <c r="C14" s="459">
        <v>0.00510677808727948</v>
      </c>
      <c r="D14" s="455">
        <v>17.0</v>
      </c>
      <c r="E14" s="459">
        <v>3.90454535014585E-4</v>
      </c>
      <c r="F14" s="455">
        <v>39.0</v>
      </c>
      <c r="G14" s="459">
        <v>8.15098125274312E-4</v>
      </c>
      <c r="H14" s="456">
        <v>9.99000999000999E-4</v>
      </c>
      <c r="I14" s="460">
        <f t="shared" si="1"/>
        <v>13.07905948</v>
      </c>
      <c r="J14" s="460"/>
      <c r="K14" s="462" t="b">
        <f t="shared" si="2"/>
        <v>1</v>
      </c>
      <c r="M14" s="455">
        <v>1.0</v>
      </c>
      <c r="N14" s="459">
        <v>6.57030223390276E-4</v>
      </c>
      <c r="O14" s="455">
        <v>13.0</v>
      </c>
      <c r="P14" s="459">
        <v>4.31492299522039E-4</v>
      </c>
      <c r="Q14" s="455">
        <v>14.0</v>
      </c>
      <c r="R14" s="459">
        <v>4.42338072669826E-4</v>
      </c>
      <c r="S14" s="458">
        <v>0.275724275724276</v>
      </c>
      <c r="T14" s="460"/>
      <c r="U14" s="460">
        <f t="shared" si="3"/>
        <v>1.522692813</v>
      </c>
      <c r="W14" s="461" t="b">
        <f t="shared" si="4"/>
        <v>0</v>
      </c>
    </row>
    <row r="15">
      <c r="A15" s="455" t="s">
        <v>63</v>
      </c>
      <c r="B15" s="455">
        <v>3596.0</v>
      </c>
      <c r="C15" s="459">
        <v>0.8347260909935</v>
      </c>
      <c r="D15" s="455">
        <v>8935.0</v>
      </c>
      <c r="E15" s="459">
        <v>0.205218310020901</v>
      </c>
      <c r="F15" s="455">
        <v>12531.0</v>
      </c>
      <c r="G15" s="459">
        <v>0.261897297636215</v>
      </c>
      <c r="H15" s="456">
        <v>9.99000999000999E-4</v>
      </c>
      <c r="I15" s="460">
        <f t="shared" si="1"/>
        <v>4.067502997</v>
      </c>
      <c r="J15" s="460"/>
      <c r="K15" s="461" t="b">
        <f t="shared" si="2"/>
        <v>0</v>
      </c>
      <c r="M15" s="455">
        <v>9.0</v>
      </c>
      <c r="N15" s="459">
        <v>0.00591327201051248</v>
      </c>
      <c r="O15" s="455">
        <v>53.0</v>
      </c>
      <c r="P15" s="459">
        <v>0.00175916091343601</v>
      </c>
      <c r="Q15" s="455">
        <v>62.0</v>
      </c>
      <c r="R15" s="459">
        <v>0.00195892575039494</v>
      </c>
      <c r="S15" s="458">
        <v>0.041958041958042</v>
      </c>
      <c r="T15" s="460"/>
      <c r="U15" s="460">
        <f t="shared" si="3"/>
        <v>3.36141621</v>
      </c>
      <c r="W15" s="461" t="b">
        <f t="shared" si="4"/>
        <v>0</v>
      </c>
    </row>
    <row r="16">
      <c r="A16" s="455" t="s">
        <v>67</v>
      </c>
      <c r="B16" s="455">
        <v>1314.0</v>
      </c>
      <c r="C16" s="459">
        <v>0.305013927576602</v>
      </c>
      <c r="D16" s="455">
        <v>2615.0</v>
      </c>
      <c r="E16" s="459">
        <v>0.0600610946507729</v>
      </c>
      <c r="F16" s="455">
        <v>3929.0</v>
      </c>
      <c r="G16" s="459">
        <v>0.0821159111334044</v>
      </c>
      <c r="H16" s="456">
        <v>9.99000999000999E-4</v>
      </c>
      <c r="I16" s="460">
        <f t="shared" si="1"/>
        <v>5.078394414</v>
      </c>
      <c r="J16" s="460"/>
      <c r="K16" s="461" t="b">
        <f t="shared" si="2"/>
        <v>0</v>
      </c>
      <c r="M16" s="455">
        <v>511.0</v>
      </c>
      <c r="N16" s="459">
        <v>0.335742444152431</v>
      </c>
      <c r="O16" s="455">
        <v>3572.0</v>
      </c>
      <c r="P16" s="459">
        <v>0.118560807222517</v>
      </c>
      <c r="Q16" s="455">
        <v>4083.0</v>
      </c>
      <c r="R16" s="459">
        <v>0.129004739336493</v>
      </c>
      <c r="S16" s="458">
        <v>9.99000999000999E-4</v>
      </c>
      <c r="T16" s="460"/>
      <c r="U16" s="460">
        <f t="shared" si="3"/>
        <v>2.831816449</v>
      </c>
      <c r="W16" s="461" t="b">
        <f t="shared" si="4"/>
        <v>0</v>
      </c>
    </row>
    <row r="17">
      <c r="A17" s="455" t="s">
        <v>71</v>
      </c>
      <c r="B17" s="455">
        <v>3849.0</v>
      </c>
      <c r="C17" s="459">
        <v>0.893454038997215</v>
      </c>
      <c r="D17" s="455">
        <v>10201.0</v>
      </c>
      <c r="E17" s="459">
        <v>0.234295688922575</v>
      </c>
      <c r="F17" s="455">
        <v>14050.0</v>
      </c>
      <c r="G17" s="459">
        <v>0.293644324618053</v>
      </c>
      <c r="H17" s="456">
        <v>9.99000999000999E-4</v>
      </c>
      <c r="I17" s="460">
        <f t="shared" si="1"/>
        <v>3.813360985</v>
      </c>
      <c r="J17" s="460"/>
      <c r="K17" s="461" t="b">
        <f t="shared" si="2"/>
        <v>0</v>
      </c>
      <c r="M17" s="455">
        <v>455.0</v>
      </c>
      <c r="N17" s="459">
        <v>0.298948751642576</v>
      </c>
      <c r="O17" s="455">
        <v>1892.0</v>
      </c>
      <c r="P17" s="459">
        <v>0.0627987254381306</v>
      </c>
      <c r="Q17" s="455">
        <v>2347.0</v>
      </c>
      <c r="R17" s="459">
        <v>0.0741548183254344</v>
      </c>
      <c r="S17" s="458">
        <v>9.99000999000999E-4</v>
      </c>
      <c r="T17" s="460"/>
      <c r="U17" s="460">
        <f t="shared" si="3"/>
        <v>4.760427056</v>
      </c>
      <c r="W17" s="461" t="b">
        <f t="shared" si="4"/>
        <v>0</v>
      </c>
    </row>
    <row r="18">
      <c r="A18" s="455" t="s">
        <v>75</v>
      </c>
      <c r="B18" s="455">
        <v>825.0</v>
      </c>
      <c r="C18" s="459">
        <v>0.19150417827298</v>
      </c>
      <c r="D18" s="455">
        <v>1692.0</v>
      </c>
      <c r="E18" s="459">
        <v>0.0388617101908634</v>
      </c>
      <c r="F18" s="455">
        <v>2517.0</v>
      </c>
      <c r="G18" s="459">
        <v>0.0526051790080883</v>
      </c>
      <c r="H18" s="456">
        <v>9.99000999000999E-4</v>
      </c>
      <c r="I18" s="460">
        <f t="shared" si="1"/>
        <v>4.927837126</v>
      </c>
      <c r="J18" s="460"/>
      <c r="K18" s="461" t="b">
        <f t="shared" si="2"/>
        <v>0</v>
      </c>
      <c r="M18" s="455">
        <v>1238.0</v>
      </c>
      <c r="N18" s="459">
        <v>0.813403416557162</v>
      </c>
      <c r="O18" s="455">
        <v>8263.0</v>
      </c>
      <c r="P18" s="459">
        <v>0.274263143919278</v>
      </c>
      <c r="Q18" s="455">
        <v>9501.0</v>
      </c>
      <c r="R18" s="459">
        <v>0.300189573459716</v>
      </c>
      <c r="S18" s="458">
        <v>9.99000999000999E-4</v>
      </c>
      <c r="T18" s="460"/>
      <c r="U18" s="460">
        <f t="shared" si="3"/>
        <v>2.965777337</v>
      </c>
      <c r="W18" s="461" t="b">
        <f t="shared" si="4"/>
        <v>0</v>
      </c>
    </row>
    <row r="19">
      <c r="A19" s="455" t="s">
        <v>79</v>
      </c>
      <c r="B19" s="455">
        <v>201.0</v>
      </c>
      <c r="C19" s="459">
        <v>0.0466573816155989</v>
      </c>
      <c r="D19" s="455">
        <v>1391.0</v>
      </c>
      <c r="E19" s="459">
        <v>0.0319483681297228</v>
      </c>
      <c r="F19" s="455">
        <v>1592.0</v>
      </c>
      <c r="G19" s="459">
        <v>0.033272723472736</v>
      </c>
      <c r="H19" s="456">
        <v>9.99000999000999E-4</v>
      </c>
      <c r="I19" s="460">
        <f t="shared" si="1"/>
        <v>1.460399524</v>
      </c>
      <c r="J19" s="460"/>
      <c r="K19" s="461" t="b">
        <f t="shared" si="2"/>
        <v>0</v>
      </c>
      <c r="M19" s="455">
        <v>1202.0</v>
      </c>
      <c r="N19" s="459">
        <v>0.789750328515112</v>
      </c>
      <c r="O19" s="455">
        <v>9684.0</v>
      </c>
      <c r="P19" s="459">
        <v>0.321428571428571</v>
      </c>
      <c r="Q19" s="455">
        <v>10886.0</v>
      </c>
      <c r="R19" s="459">
        <v>0.343949447077409</v>
      </c>
      <c r="S19" s="458">
        <v>9.99000999000999E-4</v>
      </c>
      <c r="T19" s="460"/>
      <c r="U19" s="460">
        <f t="shared" si="3"/>
        <v>2.457001022</v>
      </c>
      <c r="W19" s="461" t="b">
        <f t="shared" si="4"/>
        <v>0</v>
      </c>
    </row>
    <row r="20">
      <c r="A20" s="455" t="s">
        <v>83</v>
      </c>
      <c r="B20" s="455">
        <v>49.0</v>
      </c>
      <c r="C20" s="459">
        <v>0.0113741875580316</v>
      </c>
      <c r="D20" s="455">
        <v>152.0</v>
      </c>
      <c r="E20" s="459">
        <v>0.00349112290130687</v>
      </c>
      <c r="F20" s="455">
        <v>201.0</v>
      </c>
      <c r="G20" s="459">
        <v>0.00420089033795222</v>
      </c>
      <c r="H20" s="456">
        <v>9.99000999000999E-4</v>
      </c>
      <c r="I20" s="460">
        <f t="shared" si="1"/>
        <v>3.258031264</v>
      </c>
      <c r="J20" s="460"/>
      <c r="K20" s="461" t="b">
        <f t="shared" si="2"/>
        <v>0</v>
      </c>
      <c r="M20" s="455">
        <v>2.0</v>
      </c>
      <c r="N20" s="459">
        <v>0.00131406044678055</v>
      </c>
      <c r="O20" s="455">
        <v>8.0</v>
      </c>
      <c r="P20" s="459">
        <v>2.65533722782793E-4</v>
      </c>
      <c r="Q20" s="455">
        <v>10.0</v>
      </c>
      <c r="R20" s="459">
        <v>3.15955766192733E-4</v>
      </c>
      <c r="S20" s="458">
        <v>0.0909090909090909</v>
      </c>
      <c r="T20" s="460"/>
      <c r="U20" s="460">
        <f t="shared" si="3"/>
        <v>4.948751643</v>
      </c>
      <c r="W20" s="461" t="b">
        <f t="shared" si="4"/>
        <v>0</v>
      </c>
    </row>
    <row r="21">
      <c r="A21" s="455" t="s">
        <v>87</v>
      </c>
      <c r="B21" s="455">
        <v>911.0</v>
      </c>
      <c r="C21" s="459">
        <v>0.211467038068709</v>
      </c>
      <c r="D21" s="455">
        <v>1446.0</v>
      </c>
      <c r="E21" s="459">
        <v>0.0332116033900641</v>
      </c>
      <c r="F21" s="455">
        <v>2357.0</v>
      </c>
      <c r="G21" s="459">
        <v>0.0492611866992706</v>
      </c>
      <c r="H21" s="456">
        <v>9.99000999000999E-4</v>
      </c>
      <c r="I21" s="460">
        <f t="shared" si="1"/>
        <v>6.367263742</v>
      </c>
      <c r="J21" s="460"/>
      <c r="K21" s="461" t="b">
        <f t="shared" si="2"/>
        <v>0</v>
      </c>
      <c r="M21" s="455">
        <v>1379.0</v>
      </c>
      <c r="N21" s="459">
        <v>0.906044678055191</v>
      </c>
      <c r="O21" s="455">
        <v>11074.0</v>
      </c>
      <c r="P21" s="459">
        <v>0.367565055762082</v>
      </c>
      <c r="Q21" s="455">
        <v>12453.0</v>
      </c>
      <c r="R21" s="459">
        <v>0.39345971563981</v>
      </c>
      <c r="S21" s="458">
        <v>9.99000999000999E-4</v>
      </c>
      <c r="T21" s="460"/>
      <c r="U21" s="460">
        <f t="shared" si="3"/>
        <v>2.464991337</v>
      </c>
      <c r="W21" s="461" t="b">
        <f t="shared" si="4"/>
        <v>0</v>
      </c>
    </row>
    <row r="22">
      <c r="A22" s="455" t="s">
        <v>91</v>
      </c>
      <c r="B22" s="455">
        <v>3395.0</v>
      </c>
      <c r="C22" s="459">
        <v>0.788068709377902</v>
      </c>
      <c r="D22" s="455">
        <v>7699.0</v>
      </c>
      <c r="E22" s="459">
        <v>0.176829968533958</v>
      </c>
      <c r="F22" s="455">
        <v>11094.0</v>
      </c>
      <c r="G22" s="459">
        <v>0.231864066712647</v>
      </c>
      <c r="H22" s="456">
        <v>9.99000999000999E-4</v>
      </c>
      <c r="I22" s="460">
        <f t="shared" si="1"/>
        <v>4.456646777</v>
      </c>
      <c r="J22" s="460"/>
      <c r="K22" s="461" t="b">
        <f t="shared" si="2"/>
        <v>0</v>
      </c>
      <c r="M22" s="455">
        <v>1321.0</v>
      </c>
      <c r="N22" s="459">
        <v>0.867936925098555</v>
      </c>
      <c r="O22" s="455">
        <v>9415.0</v>
      </c>
      <c r="P22" s="459">
        <v>0.3125</v>
      </c>
      <c r="Q22" s="455">
        <v>10736.0</v>
      </c>
      <c r="R22" s="459">
        <v>0.339210110584518</v>
      </c>
      <c r="S22" s="458">
        <v>9.99000999000999E-4</v>
      </c>
      <c r="T22" s="460"/>
      <c r="U22" s="460">
        <f t="shared" si="3"/>
        <v>2.77739816</v>
      </c>
      <c r="W22" s="461" t="b">
        <f t="shared" si="4"/>
        <v>0</v>
      </c>
    </row>
    <row r="23">
      <c r="A23" s="455" t="s">
        <v>95</v>
      </c>
      <c r="B23" s="455">
        <v>3063.0</v>
      </c>
      <c r="C23" s="459">
        <v>0.71100278551532</v>
      </c>
      <c r="D23" s="455">
        <v>8594.0</v>
      </c>
      <c r="E23" s="459">
        <v>0.197386251406785</v>
      </c>
      <c r="F23" s="455">
        <v>11657.0</v>
      </c>
      <c r="G23" s="459">
        <v>0.243630739649299</v>
      </c>
      <c r="H23" s="456">
        <v>9.99000999000999E-4</v>
      </c>
      <c r="I23" s="460">
        <f t="shared" si="1"/>
        <v>3.602088699</v>
      </c>
      <c r="J23" s="460"/>
      <c r="K23" s="461" t="b">
        <f t="shared" si="2"/>
        <v>0</v>
      </c>
      <c r="M23" s="455">
        <v>468.0</v>
      </c>
      <c r="N23" s="459">
        <v>0.307490144546649</v>
      </c>
      <c r="O23" s="455">
        <v>3285.0</v>
      </c>
      <c r="P23" s="459">
        <v>0.109034784917685</v>
      </c>
      <c r="Q23" s="455">
        <v>3753.0</v>
      </c>
      <c r="R23" s="459">
        <v>0.118578199052133</v>
      </c>
      <c r="S23" s="458">
        <v>9.99000999000999E-4</v>
      </c>
      <c r="T23" s="460"/>
      <c r="U23" s="460">
        <f t="shared" si="3"/>
        <v>2.820110525</v>
      </c>
      <c r="W23" s="461" t="b">
        <f t="shared" si="4"/>
        <v>0</v>
      </c>
    </row>
    <row r="24">
      <c r="A24" s="455" t="s">
        <v>99</v>
      </c>
      <c r="B24" s="455">
        <v>3953.0</v>
      </c>
      <c r="C24" s="459">
        <v>0.917595171773445</v>
      </c>
      <c r="D24" s="455">
        <v>14102.0</v>
      </c>
      <c r="E24" s="459">
        <v>0.32389352075151</v>
      </c>
      <c r="F24" s="455">
        <v>18055.0</v>
      </c>
      <c r="G24" s="459">
        <v>0.377348632098146</v>
      </c>
      <c r="H24" s="456">
        <v>9.99000999000999E-4</v>
      </c>
      <c r="I24" s="460">
        <f t="shared" si="1"/>
        <v>2.833014905</v>
      </c>
      <c r="J24" s="460"/>
      <c r="K24" s="461" t="b">
        <f t="shared" si="2"/>
        <v>0</v>
      </c>
      <c r="M24" s="455">
        <v>1085.0</v>
      </c>
      <c r="N24" s="459">
        <v>0.712877792378449</v>
      </c>
      <c r="O24" s="455">
        <v>7191.0</v>
      </c>
      <c r="P24" s="459">
        <v>0.238681625066383</v>
      </c>
      <c r="Q24" s="455">
        <v>8276.0</v>
      </c>
      <c r="R24" s="459">
        <v>0.261484992101106</v>
      </c>
      <c r="S24" s="458">
        <v>9.99000999000999E-4</v>
      </c>
      <c r="T24" s="460"/>
      <c r="U24" s="460">
        <f t="shared" si="3"/>
        <v>2.986730932</v>
      </c>
      <c r="W24" s="461" t="b">
        <f t="shared" si="4"/>
        <v>0</v>
      </c>
    </row>
    <row r="25" ht="15.75" customHeight="1">
      <c r="A25" s="455" t="s">
        <v>103</v>
      </c>
      <c r="B25" s="455">
        <v>262.0</v>
      </c>
      <c r="C25" s="459">
        <v>0.0608170844939647</v>
      </c>
      <c r="D25" s="455">
        <v>1057.0</v>
      </c>
      <c r="E25" s="459">
        <v>0.0242770849123774</v>
      </c>
      <c r="F25" s="455">
        <v>1319.0</v>
      </c>
      <c r="G25" s="459">
        <v>0.0275670365958158</v>
      </c>
      <c r="H25" s="456">
        <v>9.99000999000999E-4</v>
      </c>
      <c r="I25" s="460">
        <f t="shared" si="1"/>
        <v>2.505123029</v>
      </c>
      <c r="J25" s="460"/>
      <c r="K25" s="461" t="b">
        <f t="shared" si="2"/>
        <v>0</v>
      </c>
      <c r="M25" s="455">
        <v>243.0</v>
      </c>
      <c r="N25" s="459">
        <v>0.159658344283837</v>
      </c>
      <c r="O25" s="455">
        <v>1911.0</v>
      </c>
      <c r="P25" s="459">
        <v>0.0634293680297398</v>
      </c>
      <c r="Q25" s="455">
        <v>2154.0</v>
      </c>
      <c r="R25" s="459">
        <v>0.0680568720379147</v>
      </c>
      <c r="S25" s="458">
        <v>9.99000999000999E-4</v>
      </c>
      <c r="T25" s="460"/>
      <c r="U25" s="460">
        <f t="shared" si="3"/>
        <v>2.517104446</v>
      </c>
      <c r="W25" s="461" t="b">
        <f t="shared" si="4"/>
        <v>0</v>
      </c>
    </row>
    <row r="26" ht="15.75" customHeight="1">
      <c r="A26" s="455" t="s">
        <v>107</v>
      </c>
      <c r="B26" s="455">
        <v>0.0</v>
      </c>
      <c r="C26" s="459">
        <v>0.0</v>
      </c>
      <c r="D26" s="455">
        <v>56.0</v>
      </c>
      <c r="E26" s="459">
        <v>0.00128620317416569</v>
      </c>
      <c r="F26" s="455">
        <v>56.0</v>
      </c>
      <c r="G26" s="459">
        <v>0.00117039730808619</v>
      </c>
      <c r="H26" s="456">
        <v>0.0739260739260739</v>
      </c>
      <c r="I26" s="460">
        <f t="shared" si="1"/>
        <v>0</v>
      </c>
      <c r="J26" s="460"/>
      <c r="K26" s="461" t="b">
        <f t="shared" si="2"/>
        <v>0</v>
      </c>
      <c r="M26" s="455">
        <v>116.0</v>
      </c>
      <c r="N26" s="459">
        <v>0.076215505913272</v>
      </c>
      <c r="O26" s="455">
        <v>437.0</v>
      </c>
      <c r="P26" s="459">
        <v>0.0145047796070101</v>
      </c>
      <c r="Q26" s="455">
        <v>553.0</v>
      </c>
      <c r="R26" s="459">
        <v>0.0174723538704581</v>
      </c>
      <c r="S26" s="458">
        <v>9.99000999000999E-4</v>
      </c>
      <c r="T26" s="460"/>
      <c r="U26" s="460">
        <f t="shared" si="3"/>
        <v>5.254509753</v>
      </c>
      <c r="W26" s="461" t="b">
        <f t="shared" si="4"/>
        <v>0</v>
      </c>
    </row>
    <row r="27" ht="15.75" customHeight="1">
      <c r="A27" s="455" t="s">
        <v>111</v>
      </c>
      <c r="B27" s="455">
        <v>39.0</v>
      </c>
      <c r="C27" s="459">
        <v>0.00905292479108635</v>
      </c>
      <c r="D27" s="455">
        <v>43.0</v>
      </c>
      <c r="E27" s="459">
        <v>9.87620294448655E-4</v>
      </c>
      <c r="F27" s="455">
        <v>82.0</v>
      </c>
      <c r="G27" s="459">
        <v>0.00171379605826907</v>
      </c>
      <c r="H27" s="456">
        <v>9.99000999000999E-4</v>
      </c>
      <c r="I27" s="460">
        <f t="shared" si="1"/>
        <v>9.166402151</v>
      </c>
      <c r="J27" s="460"/>
      <c r="K27" s="461" t="b">
        <f t="shared" si="2"/>
        <v>0</v>
      </c>
      <c r="M27" s="455">
        <v>28.0</v>
      </c>
      <c r="N27" s="459">
        <v>0.0183968462549277</v>
      </c>
      <c r="O27" s="455">
        <v>183.0</v>
      </c>
      <c r="P27" s="459">
        <v>0.0060740839086564</v>
      </c>
      <c r="Q27" s="455">
        <v>211.0</v>
      </c>
      <c r="R27" s="459">
        <v>0.00666666666666667</v>
      </c>
      <c r="S27" s="458">
        <v>0.00599400599400599</v>
      </c>
      <c r="T27" s="460"/>
      <c r="U27" s="460">
        <f t="shared" si="3"/>
        <v>3.028744175</v>
      </c>
      <c r="W27" s="461" t="b">
        <f t="shared" si="4"/>
        <v>0</v>
      </c>
    </row>
    <row r="28" ht="15.75" customHeight="1">
      <c r="A28" s="455" t="s">
        <v>115</v>
      </c>
      <c r="B28" s="455">
        <v>13.0</v>
      </c>
      <c r="C28" s="459">
        <v>0.00301764159702878</v>
      </c>
      <c r="D28" s="455">
        <v>49.0</v>
      </c>
      <c r="E28" s="459">
        <v>0.00112542777739498</v>
      </c>
      <c r="F28" s="455">
        <v>62.0</v>
      </c>
      <c r="G28" s="459">
        <v>0.00129579701966685</v>
      </c>
      <c r="H28" s="456">
        <v>0.020979020979021</v>
      </c>
      <c r="I28" s="460">
        <f t="shared" si="1"/>
        <v>2.68132852</v>
      </c>
      <c r="J28" s="460"/>
      <c r="K28" s="461" t="b">
        <f t="shared" si="2"/>
        <v>0</v>
      </c>
      <c r="M28" s="455">
        <v>1174.0</v>
      </c>
      <c r="N28" s="459">
        <v>0.771353482260184</v>
      </c>
      <c r="O28" s="455">
        <v>8546.0</v>
      </c>
      <c r="P28" s="459">
        <v>0.283656399362719</v>
      </c>
      <c r="Q28" s="455">
        <v>9720.0</v>
      </c>
      <c r="R28" s="459">
        <v>0.307109004739336</v>
      </c>
      <c r="S28" s="458">
        <v>9.99000999000999E-4</v>
      </c>
      <c r="T28" s="460"/>
      <c r="U28" s="460">
        <f t="shared" si="3"/>
        <v>2.719323393</v>
      </c>
      <c r="W28" s="461" t="b">
        <f t="shared" si="4"/>
        <v>0</v>
      </c>
    </row>
    <row r="29" ht="15.75" customHeight="1">
      <c r="A29" s="455" t="s">
        <v>119</v>
      </c>
      <c r="B29" s="455">
        <v>3.0</v>
      </c>
      <c r="C29" s="459">
        <v>6.96378830083565E-4</v>
      </c>
      <c r="D29" s="455">
        <v>25.0</v>
      </c>
      <c r="E29" s="459">
        <v>5.74197845609683E-4</v>
      </c>
      <c r="F29" s="455">
        <v>28.0</v>
      </c>
      <c r="G29" s="459">
        <v>5.85198654043096E-4</v>
      </c>
      <c r="H29" s="456">
        <v>0.263736263736264</v>
      </c>
      <c r="I29" s="460">
        <f t="shared" si="1"/>
        <v>1.212785515</v>
      </c>
      <c r="J29" s="460"/>
      <c r="K29" s="461" t="b">
        <f t="shared" si="2"/>
        <v>0</v>
      </c>
      <c r="M29" s="455">
        <v>207.0</v>
      </c>
      <c r="N29" s="459">
        <v>0.136005256241787</v>
      </c>
      <c r="O29" s="455">
        <v>1224.0</v>
      </c>
      <c r="P29" s="459">
        <v>0.0406266595857674</v>
      </c>
      <c r="Q29" s="455">
        <v>1431.0</v>
      </c>
      <c r="R29" s="459">
        <v>0.0452132701421801</v>
      </c>
      <c r="S29" s="458">
        <v>9.99000999000999E-4</v>
      </c>
      <c r="T29" s="460"/>
      <c r="U29" s="460">
        <f t="shared" si="3"/>
        <v>3.347684935</v>
      </c>
      <c r="W29" s="461" t="b">
        <f t="shared" si="4"/>
        <v>0</v>
      </c>
    </row>
    <row r="30" ht="15.75" customHeight="1">
      <c r="A30" s="455" t="s">
        <v>122</v>
      </c>
      <c r="B30" s="455">
        <v>1443.0</v>
      </c>
      <c r="C30" s="459">
        <v>0.334958217270195</v>
      </c>
      <c r="D30" s="455">
        <v>3220.0</v>
      </c>
      <c r="E30" s="459">
        <v>0.0739566825145272</v>
      </c>
      <c r="F30" s="455">
        <v>4663.0</v>
      </c>
      <c r="G30" s="459">
        <v>0.0974564758501055</v>
      </c>
      <c r="H30" s="456">
        <v>9.99000999000999E-4</v>
      </c>
      <c r="I30" s="460">
        <f t="shared" si="1"/>
        <v>4.529113609</v>
      </c>
      <c r="J30" s="460"/>
      <c r="K30" s="461" t="b">
        <f t="shared" si="2"/>
        <v>0</v>
      </c>
      <c r="M30" s="455">
        <v>774.0</v>
      </c>
      <c r="N30" s="459">
        <v>0.508541392904074</v>
      </c>
      <c r="O30" s="455">
        <v>3921.0</v>
      </c>
      <c r="P30" s="459">
        <v>0.130144715878917</v>
      </c>
      <c r="Q30" s="455">
        <v>4695.0</v>
      </c>
      <c r="R30" s="459">
        <v>0.148341232227488</v>
      </c>
      <c r="S30" s="458">
        <v>9.99000999000999E-4</v>
      </c>
      <c r="T30" s="460"/>
      <c r="U30" s="460">
        <f t="shared" si="3"/>
        <v>3.907507035</v>
      </c>
      <c r="W30" s="461" t="b">
        <f t="shared" si="4"/>
        <v>0</v>
      </c>
    </row>
    <row r="31" ht="15.75" customHeight="1">
      <c r="A31" s="455" t="s">
        <v>126</v>
      </c>
      <c r="B31" s="455">
        <v>412.0</v>
      </c>
      <c r="C31" s="459">
        <v>0.095636025998143</v>
      </c>
      <c r="D31" s="455">
        <v>1094.0</v>
      </c>
      <c r="E31" s="459">
        <v>0.0251268977238797</v>
      </c>
      <c r="F31" s="455">
        <v>1506.0</v>
      </c>
      <c r="G31" s="459">
        <v>0.0314753276067465</v>
      </c>
      <c r="H31" s="456">
        <v>9.99000999000999E-4</v>
      </c>
      <c r="I31" s="460">
        <f t="shared" si="1"/>
        <v>3.806121514</v>
      </c>
      <c r="J31" s="460"/>
      <c r="K31" s="461" t="b">
        <f t="shared" si="2"/>
        <v>0</v>
      </c>
      <c r="M31" s="455">
        <v>1111.0</v>
      </c>
      <c r="N31" s="459">
        <v>0.729960578186597</v>
      </c>
      <c r="O31" s="455">
        <v>7283.0</v>
      </c>
      <c r="P31" s="459">
        <v>0.241735262878386</v>
      </c>
      <c r="Q31" s="455">
        <v>8394.0</v>
      </c>
      <c r="R31" s="459">
        <v>0.26521327014218</v>
      </c>
      <c r="S31" s="458">
        <v>9.99000999000999E-4</v>
      </c>
      <c r="T31" s="460"/>
      <c r="U31" s="460">
        <f t="shared" si="3"/>
        <v>3.019669408</v>
      </c>
      <c r="W31" s="461" t="b">
        <f t="shared" si="4"/>
        <v>0</v>
      </c>
    </row>
    <row r="32" ht="15.75" customHeight="1">
      <c r="A32" s="455" t="s">
        <v>130</v>
      </c>
      <c r="B32" s="455">
        <v>2320.0</v>
      </c>
      <c r="C32" s="459">
        <v>0.538532961931291</v>
      </c>
      <c r="D32" s="455">
        <v>3570.0</v>
      </c>
      <c r="E32" s="459">
        <v>0.0819954523530628</v>
      </c>
      <c r="F32" s="455">
        <v>5890.0</v>
      </c>
      <c r="G32" s="459">
        <v>0.123100716868351</v>
      </c>
      <c r="H32" s="456">
        <v>9.99000999000999E-4</v>
      </c>
      <c r="I32" s="460">
        <f t="shared" si="1"/>
        <v>6.567839392</v>
      </c>
      <c r="J32" s="460"/>
      <c r="K32" s="461" t="b">
        <f t="shared" si="2"/>
        <v>0</v>
      </c>
      <c r="M32" s="455">
        <v>555.0</v>
      </c>
      <c r="N32" s="459">
        <v>0.364651773981603</v>
      </c>
      <c r="O32" s="455">
        <v>2275.0</v>
      </c>
      <c r="P32" s="459">
        <v>0.0755111524163569</v>
      </c>
      <c r="Q32" s="455">
        <v>2830.0</v>
      </c>
      <c r="R32" s="459">
        <v>0.0894154818325434</v>
      </c>
      <c r="S32" s="458">
        <v>9.99000999000999E-4</v>
      </c>
      <c r="T32" s="460"/>
      <c r="U32" s="460">
        <f t="shared" si="3"/>
        <v>4.829111493</v>
      </c>
      <c r="W32" s="461" t="b">
        <f t="shared" si="4"/>
        <v>0</v>
      </c>
    </row>
    <row r="33" ht="15.75" customHeight="1">
      <c r="A33" s="455" t="s">
        <v>134</v>
      </c>
      <c r="B33" s="455">
        <v>921.0</v>
      </c>
      <c r="C33" s="459">
        <v>0.213788300835655</v>
      </c>
      <c r="D33" s="455">
        <v>2168.0</v>
      </c>
      <c r="E33" s="459">
        <v>0.0497944371712717</v>
      </c>
      <c r="F33" s="455">
        <v>3089.0</v>
      </c>
      <c r="G33" s="459">
        <v>0.0645599515121115</v>
      </c>
      <c r="H33" s="456">
        <v>9.99000999000999E-4</v>
      </c>
      <c r="I33" s="460">
        <f t="shared" si="1"/>
        <v>4.293417357</v>
      </c>
      <c r="J33" s="460"/>
      <c r="K33" s="461" t="b">
        <f t="shared" si="2"/>
        <v>0</v>
      </c>
      <c r="M33" s="455">
        <v>1188.0</v>
      </c>
      <c r="N33" s="459">
        <v>0.780551905387648</v>
      </c>
      <c r="O33" s="455">
        <v>8608.0</v>
      </c>
      <c r="P33" s="459">
        <v>0.285714285714286</v>
      </c>
      <c r="Q33" s="455">
        <v>9796.0</v>
      </c>
      <c r="R33" s="459">
        <v>0.309510268562401</v>
      </c>
      <c r="S33" s="458">
        <v>9.99000999000999E-4</v>
      </c>
      <c r="T33" s="460"/>
      <c r="U33" s="460">
        <f t="shared" si="3"/>
        <v>2.731931669</v>
      </c>
      <c r="W33" s="461" t="b">
        <f t="shared" si="4"/>
        <v>0</v>
      </c>
    </row>
    <row r="34" ht="15.75" customHeight="1">
      <c r="A34" s="455" t="s">
        <v>138</v>
      </c>
      <c r="B34" s="455">
        <v>554.0</v>
      </c>
      <c r="C34" s="459">
        <v>0.128597957288765</v>
      </c>
      <c r="D34" s="455">
        <v>2711.0</v>
      </c>
      <c r="E34" s="459">
        <v>0.0622660143779141</v>
      </c>
      <c r="F34" s="455">
        <v>3265.0</v>
      </c>
      <c r="G34" s="459">
        <v>0.068238343051811</v>
      </c>
      <c r="H34" s="456">
        <v>9.99000999000999E-4</v>
      </c>
      <c r="I34" s="460">
        <f t="shared" si="1"/>
        <v>2.065299322</v>
      </c>
      <c r="J34" s="460"/>
      <c r="K34" s="461" t="b">
        <f t="shared" si="2"/>
        <v>0</v>
      </c>
      <c r="M34" s="455">
        <v>372.0</v>
      </c>
      <c r="N34" s="459">
        <v>0.244415243101183</v>
      </c>
      <c r="O34" s="455">
        <v>1874.0</v>
      </c>
      <c r="P34" s="459">
        <v>0.0622012745618694</v>
      </c>
      <c r="Q34" s="455">
        <v>2246.0</v>
      </c>
      <c r="R34" s="459">
        <v>0.0709636650868878</v>
      </c>
      <c r="S34" s="458">
        <v>9.99000999000999E-4</v>
      </c>
      <c r="T34" s="460"/>
      <c r="U34" s="460">
        <f t="shared" si="3"/>
        <v>3.929424997</v>
      </c>
      <c r="W34" s="461" t="b">
        <f t="shared" si="4"/>
        <v>0</v>
      </c>
    </row>
    <row r="35" ht="15.75" customHeight="1">
      <c r="A35" s="455" t="s">
        <v>141</v>
      </c>
      <c r="B35" s="455">
        <v>0.0</v>
      </c>
      <c r="C35" s="459">
        <v>0.0</v>
      </c>
      <c r="D35" s="455">
        <v>4.0</v>
      </c>
      <c r="E35" s="459">
        <v>9.18716552975493E-5</v>
      </c>
      <c r="F35" s="455">
        <v>4.0</v>
      </c>
      <c r="G35" s="459">
        <v>8.35998077204422E-5</v>
      </c>
      <c r="H35" s="456">
        <v>0.739260739260739</v>
      </c>
      <c r="I35" s="460">
        <f t="shared" si="1"/>
        <v>0</v>
      </c>
      <c r="J35" s="460"/>
      <c r="K35" s="461" t="b">
        <f t="shared" si="2"/>
        <v>0</v>
      </c>
      <c r="M35" s="455">
        <v>56.0</v>
      </c>
      <c r="N35" s="459">
        <v>0.0367936925098555</v>
      </c>
      <c r="O35" s="455">
        <v>208.0</v>
      </c>
      <c r="P35" s="459">
        <v>0.00690387679235263</v>
      </c>
      <c r="Q35" s="455">
        <v>264.0</v>
      </c>
      <c r="R35" s="459">
        <v>0.00834123222748815</v>
      </c>
      <c r="S35" s="458">
        <v>9.99000999000999E-4</v>
      </c>
      <c r="T35" s="460"/>
      <c r="U35" s="460">
        <f t="shared" si="3"/>
        <v>5.329424846</v>
      </c>
      <c r="W35" s="461" t="b">
        <f t="shared" si="4"/>
        <v>0</v>
      </c>
    </row>
    <row r="36" ht="15.75" customHeight="1">
      <c r="A36" s="455" t="s">
        <v>144</v>
      </c>
      <c r="B36" s="455">
        <v>1689.0</v>
      </c>
      <c r="C36" s="459">
        <v>0.392061281337047</v>
      </c>
      <c r="D36" s="455">
        <v>4452.0</v>
      </c>
      <c r="E36" s="459">
        <v>0.102253152346172</v>
      </c>
      <c r="F36" s="455">
        <v>6141.0</v>
      </c>
      <c r="G36" s="459">
        <v>0.128346604802809</v>
      </c>
      <c r="H36" s="456">
        <v>9.99000999000999E-4</v>
      </c>
      <c r="I36" s="460">
        <f t="shared" si="1"/>
        <v>3.834221952</v>
      </c>
      <c r="J36" s="460"/>
      <c r="K36" s="461" t="b">
        <f t="shared" si="2"/>
        <v>0</v>
      </c>
      <c r="M36" s="455">
        <v>2.0</v>
      </c>
      <c r="N36" s="459">
        <v>0.00131406044678055</v>
      </c>
      <c r="O36" s="455">
        <v>9.0</v>
      </c>
      <c r="P36" s="459">
        <v>2.98725438130643E-4</v>
      </c>
      <c r="Q36" s="455">
        <v>11.0</v>
      </c>
      <c r="R36" s="459">
        <v>3.47551342812006E-4</v>
      </c>
      <c r="S36" s="458">
        <v>0.106893106893107</v>
      </c>
      <c r="T36" s="460"/>
      <c r="U36" s="460">
        <f t="shared" si="3"/>
        <v>4.398890349</v>
      </c>
      <c r="W36" s="461" t="b">
        <f t="shared" si="4"/>
        <v>0</v>
      </c>
    </row>
    <row r="37" ht="15.75" customHeight="1">
      <c r="A37" s="455" t="s">
        <v>148</v>
      </c>
      <c r="B37" s="455">
        <v>2226.0</v>
      </c>
      <c r="C37" s="459">
        <v>0.516713091922006</v>
      </c>
      <c r="D37" s="455">
        <v>4022.0</v>
      </c>
      <c r="E37" s="459">
        <v>0.0923769494016859</v>
      </c>
      <c r="F37" s="455">
        <v>6248.0</v>
      </c>
      <c r="G37" s="459">
        <v>0.130582899659331</v>
      </c>
      <c r="H37" s="456">
        <v>9.99000999000999E-4</v>
      </c>
      <c r="I37" s="460">
        <f t="shared" si="1"/>
        <v>5.593528421</v>
      </c>
      <c r="J37" s="460"/>
      <c r="K37" s="461" t="b">
        <f t="shared" si="2"/>
        <v>0</v>
      </c>
      <c r="M37" s="455">
        <v>1413.0</v>
      </c>
      <c r="N37" s="459">
        <v>0.92838370565046</v>
      </c>
      <c r="O37" s="455">
        <v>11937.0</v>
      </c>
      <c r="P37" s="459">
        <v>0.396209506107276</v>
      </c>
      <c r="Q37" s="455">
        <v>13350.0</v>
      </c>
      <c r="R37" s="459">
        <v>0.421800947867299</v>
      </c>
      <c r="S37" s="458">
        <v>9.99000999000999E-4</v>
      </c>
      <c r="T37" s="460"/>
      <c r="U37" s="460">
        <f t="shared" si="3"/>
        <v>2.343163633</v>
      </c>
      <c r="W37" s="461" t="b">
        <f t="shared" si="4"/>
        <v>0</v>
      </c>
    </row>
    <row r="38" ht="15.75" customHeight="1">
      <c r="A38" s="455" t="s">
        <v>152</v>
      </c>
      <c r="B38" s="455">
        <v>3494.0</v>
      </c>
      <c r="C38" s="459">
        <v>0.811049210770659</v>
      </c>
      <c r="D38" s="455">
        <v>10569.0</v>
      </c>
      <c r="E38" s="459">
        <v>0.24274788120995</v>
      </c>
      <c r="F38" s="455">
        <v>14063.0</v>
      </c>
      <c r="G38" s="459">
        <v>0.293916023993145</v>
      </c>
      <c r="H38" s="456">
        <v>9.99000999000999E-4</v>
      </c>
      <c r="I38" s="460">
        <f t="shared" si="1"/>
        <v>3.341117569</v>
      </c>
      <c r="J38" s="460"/>
      <c r="K38" s="461" t="b">
        <f t="shared" si="2"/>
        <v>0</v>
      </c>
      <c r="M38" s="455">
        <v>302.0</v>
      </c>
      <c r="N38" s="459">
        <v>0.198423127463863</v>
      </c>
      <c r="O38" s="455">
        <v>2520.0</v>
      </c>
      <c r="P38" s="459">
        <v>0.0836431226765799</v>
      </c>
      <c r="Q38" s="455">
        <v>2822.0</v>
      </c>
      <c r="R38" s="459">
        <v>0.0891627172195893</v>
      </c>
      <c r="S38" s="458">
        <v>9.99000999000999E-4</v>
      </c>
      <c r="T38" s="460"/>
      <c r="U38" s="460">
        <f t="shared" si="3"/>
        <v>2.372258724</v>
      </c>
      <c r="W38" s="461" t="b">
        <f t="shared" si="4"/>
        <v>0</v>
      </c>
    </row>
    <row r="39" ht="15.75" customHeight="1">
      <c r="A39" s="455" t="s">
        <v>156</v>
      </c>
      <c r="B39" s="455">
        <v>4056.0</v>
      </c>
      <c r="C39" s="459">
        <v>0.94150417827298</v>
      </c>
      <c r="D39" s="455">
        <v>12307.0</v>
      </c>
      <c r="E39" s="459">
        <v>0.282666115436735</v>
      </c>
      <c r="F39" s="455">
        <v>16363.0</v>
      </c>
      <c r="G39" s="459">
        <v>0.341985913432399</v>
      </c>
      <c r="H39" s="456">
        <v>9.99000999000999E-4</v>
      </c>
      <c r="I39" s="460">
        <f t="shared" si="1"/>
        <v>3.330799579</v>
      </c>
      <c r="J39" s="460"/>
      <c r="K39" s="461" t="b">
        <f t="shared" si="2"/>
        <v>0</v>
      </c>
      <c r="M39" s="455">
        <v>665.0</v>
      </c>
      <c r="N39" s="459">
        <v>0.436925098554533</v>
      </c>
      <c r="O39" s="455">
        <v>4452.0</v>
      </c>
      <c r="P39" s="459">
        <v>0.147769516728625</v>
      </c>
      <c r="Q39" s="455">
        <v>5117.0</v>
      </c>
      <c r="R39" s="459">
        <v>0.161674565560821</v>
      </c>
      <c r="S39" s="458">
        <v>9.99000999000999E-4</v>
      </c>
      <c r="T39" s="460"/>
      <c r="U39" s="460">
        <f t="shared" si="3"/>
        <v>2.956801296</v>
      </c>
      <c r="W39" s="461" t="b">
        <f t="shared" si="4"/>
        <v>0</v>
      </c>
    </row>
    <row r="40" ht="15.75" customHeight="1">
      <c r="A40" s="455" t="s">
        <v>160</v>
      </c>
      <c r="B40" s="455">
        <v>3112.0</v>
      </c>
      <c r="C40" s="459">
        <v>0.722376973073352</v>
      </c>
      <c r="D40" s="455">
        <v>8232.0</v>
      </c>
      <c r="E40" s="459">
        <v>0.189071866602357</v>
      </c>
      <c r="F40" s="455">
        <v>11344.0</v>
      </c>
      <c r="G40" s="459">
        <v>0.237089054695174</v>
      </c>
      <c r="H40" s="456">
        <v>9.99000999000999E-4</v>
      </c>
      <c r="I40" s="460">
        <f t="shared" si="1"/>
        <v>3.820647598</v>
      </c>
      <c r="J40" s="460"/>
      <c r="K40" s="461" t="b">
        <f t="shared" si="2"/>
        <v>0</v>
      </c>
      <c r="M40" s="455">
        <v>1180.0</v>
      </c>
      <c r="N40" s="459">
        <v>0.775295663600526</v>
      </c>
      <c r="O40" s="455">
        <v>9121.0</v>
      </c>
      <c r="P40" s="459">
        <v>0.302741635687732</v>
      </c>
      <c r="Q40" s="455">
        <v>10301.0</v>
      </c>
      <c r="R40" s="459">
        <v>0.325466034755134</v>
      </c>
      <c r="S40" s="458">
        <v>9.99000999000999E-4</v>
      </c>
      <c r="T40" s="460"/>
      <c r="U40" s="460">
        <f t="shared" si="3"/>
        <v>2.560915223</v>
      </c>
      <c r="W40" s="461" t="b">
        <f t="shared" si="4"/>
        <v>0</v>
      </c>
    </row>
    <row r="41" ht="15.75" customHeight="1">
      <c r="A41" s="455" t="s">
        <v>164</v>
      </c>
      <c r="B41" s="455">
        <v>0.0</v>
      </c>
      <c r="C41" s="459">
        <v>0.0</v>
      </c>
      <c r="D41" s="455">
        <v>6.0</v>
      </c>
      <c r="E41" s="459">
        <v>1.37807482946324E-4</v>
      </c>
      <c r="F41" s="455">
        <v>6.0</v>
      </c>
      <c r="G41" s="459">
        <v>1.25399711580663E-4</v>
      </c>
      <c r="H41" s="456">
        <v>0.801198801198801</v>
      </c>
      <c r="I41" s="460">
        <f t="shared" si="1"/>
        <v>0</v>
      </c>
      <c r="J41" s="460"/>
      <c r="K41" s="461" t="b">
        <f t="shared" si="2"/>
        <v>0</v>
      </c>
      <c r="M41" s="455">
        <v>539.0</v>
      </c>
      <c r="N41" s="459">
        <v>0.354139290407359</v>
      </c>
      <c r="O41" s="455">
        <v>2333.0</v>
      </c>
      <c r="P41" s="459">
        <v>0.0774362719065321</v>
      </c>
      <c r="Q41" s="455">
        <v>2872.0</v>
      </c>
      <c r="R41" s="459">
        <v>0.0907424960505529</v>
      </c>
      <c r="S41" s="458">
        <v>9.99000999000999E-4</v>
      </c>
      <c r="T41" s="460"/>
      <c r="U41" s="460">
        <f t="shared" si="3"/>
        <v>4.573299846</v>
      </c>
      <c r="W41" s="461" t="b">
        <f t="shared" si="4"/>
        <v>0</v>
      </c>
    </row>
    <row r="42" ht="15.75" customHeight="1">
      <c r="A42" s="455" t="s">
        <v>168</v>
      </c>
      <c r="B42" s="455">
        <v>1276.0</v>
      </c>
      <c r="C42" s="459">
        <v>0.29619312906221</v>
      </c>
      <c r="D42" s="455">
        <v>3441.0</v>
      </c>
      <c r="E42" s="459">
        <v>0.0790325914697168</v>
      </c>
      <c r="F42" s="455">
        <v>4717.0</v>
      </c>
      <c r="G42" s="459">
        <v>0.0985850732543315</v>
      </c>
      <c r="H42" s="456">
        <v>9.99000999000999E-4</v>
      </c>
      <c r="I42" s="460">
        <f t="shared" si="1"/>
        <v>3.747733986</v>
      </c>
      <c r="J42" s="460"/>
      <c r="K42" s="461" t="b">
        <f t="shared" si="2"/>
        <v>0</v>
      </c>
      <c r="M42" s="455">
        <v>1471.0</v>
      </c>
      <c r="N42" s="459">
        <v>0.966491458607096</v>
      </c>
      <c r="O42" s="455">
        <v>16015.0</v>
      </c>
      <c r="P42" s="459">
        <v>0.531565321295805</v>
      </c>
      <c r="Q42" s="455">
        <v>17486.0</v>
      </c>
      <c r="R42" s="459">
        <v>0.552480252764613</v>
      </c>
      <c r="S42" s="458">
        <v>9.99000999000999E-4</v>
      </c>
      <c r="T42" s="460"/>
      <c r="U42" s="460">
        <f t="shared" si="3"/>
        <v>1.818198855</v>
      </c>
      <c r="W42" s="461" t="b">
        <f t="shared" si="4"/>
        <v>0</v>
      </c>
    </row>
    <row r="43" ht="15.75" customHeight="1">
      <c r="A43" s="455" t="s">
        <v>171</v>
      </c>
      <c r="B43" s="455">
        <v>1504.0</v>
      </c>
      <c r="C43" s="459">
        <v>0.349117920148561</v>
      </c>
      <c r="D43" s="455">
        <v>5099.0</v>
      </c>
      <c r="E43" s="459">
        <v>0.117113392590551</v>
      </c>
      <c r="F43" s="455">
        <v>6603.0</v>
      </c>
      <c r="G43" s="459">
        <v>0.13800238259452</v>
      </c>
      <c r="H43" s="456">
        <v>9.99000999000999E-4</v>
      </c>
      <c r="I43" s="460">
        <f t="shared" si="1"/>
        <v>2.981024735</v>
      </c>
      <c r="J43" s="460"/>
      <c r="K43" s="461" t="b">
        <f t="shared" si="2"/>
        <v>0</v>
      </c>
      <c r="M43" s="455">
        <v>59.0</v>
      </c>
      <c r="N43" s="459">
        <v>0.0387647831800263</v>
      </c>
      <c r="O43" s="455">
        <v>917.0</v>
      </c>
      <c r="P43" s="459">
        <v>0.0304368029739777</v>
      </c>
      <c r="Q43" s="455">
        <v>976.0</v>
      </c>
      <c r="R43" s="459">
        <v>0.0308372827804107</v>
      </c>
      <c r="S43" s="458">
        <v>0.36963036963037</v>
      </c>
      <c r="T43" s="460"/>
      <c r="U43" s="460">
        <f t="shared" si="3"/>
        <v>1.273615472</v>
      </c>
      <c r="W43" s="461" t="b">
        <f t="shared" si="4"/>
        <v>0</v>
      </c>
    </row>
    <row r="44" ht="15.75" customHeight="1">
      <c r="A44" s="455" t="s">
        <v>175</v>
      </c>
      <c r="B44" s="455">
        <v>3262.0</v>
      </c>
      <c r="C44" s="459">
        <v>0.75719591457753</v>
      </c>
      <c r="D44" s="455">
        <v>7148.0</v>
      </c>
      <c r="E44" s="459">
        <v>0.164174648016721</v>
      </c>
      <c r="F44" s="455">
        <v>10410.0</v>
      </c>
      <c r="G44" s="459">
        <v>0.217568499592451</v>
      </c>
      <c r="H44" s="456">
        <v>9.99000999000999E-4</v>
      </c>
      <c r="I44" s="460">
        <f t="shared" si="1"/>
        <v>4.612136671</v>
      </c>
      <c r="J44" s="460"/>
      <c r="K44" s="461" t="b">
        <f t="shared" si="2"/>
        <v>0</v>
      </c>
      <c r="M44" s="455">
        <v>8.0</v>
      </c>
      <c r="N44" s="459">
        <v>0.00525624178712221</v>
      </c>
      <c r="O44" s="455">
        <v>43.0</v>
      </c>
      <c r="P44" s="459">
        <v>0.00142724375995751</v>
      </c>
      <c r="Q44" s="455">
        <v>51.0</v>
      </c>
      <c r="R44" s="459">
        <v>0.00161137440758294</v>
      </c>
      <c r="S44" s="458">
        <v>0.03996003996004</v>
      </c>
      <c r="T44" s="460"/>
      <c r="U44" s="460">
        <f t="shared" si="3"/>
        <v>3.68279192</v>
      </c>
      <c r="W44" s="461" t="b">
        <f t="shared" si="4"/>
        <v>0</v>
      </c>
    </row>
    <row r="45" ht="15.75" customHeight="1">
      <c r="A45" s="455" t="s">
        <v>179</v>
      </c>
      <c r="B45" s="455">
        <v>3914.0</v>
      </c>
      <c r="C45" s="459">
        <v>0.908542246982358</v>
      </c>
      <c r="D45" s="455">
        <v>12882.0</v>
      </c>
      <c r="E45" s="459">
        <v>0.295872665885758</v>
      </c>
      <c r="F45" s="455">
        <v>16796.0</v>
      </c>
      <c r="G45" s="459">
        <v>0.351035592618137</v>
      </c>
      <c r="H45" s="456">
        <v>9.99000999000999E-4</v>
      </c>
      <c r="I45" s="460">
        <f t="shared" si="1"/>
        <v>3.070720454</v>
      </c>
      <c r="J45" s="460"/>
      <c r="K45" s="461" t="b">
        <f t="shared" si="2"/>
        <v>0</v>
      </c>
      <c r="M45" s="455">
        <v>1283.0</v>
      </c>
      <c r="N45" s="459">
        <v>0.842969776609724</v>
      </c>
      <c r="O45" s="455">
        <v>8856.0</v>
      </c>
      <c r="P45" s="459">
        <v>0.293945831120552</v>
      </c>
      <c r="Q45" s="455">
        <v>10139.0</v>
      </c>
      <c r="R45" s="459">
        <v>0.320347551342812</v>
      </c>
      <c r="S45" s="458">
        <v>9.99000999000999E-4</v>
      </c>
      <c r="T45" s="460"/>
      <c r="U45" s="460">
        <f t="shared" si="3"/>
        <v>2.867772519</v>
      </c>
      <c r="W45" s="461" t="b">
        <f t="shared" si="4"/>
        <v>0</v>
      </c>
    </row>
    <row r="46" ht="15.75" customHeight="1">
      <c r="A46" s="455" t="s">
        <v>183</v>
      </c>
      <c r="B46" s="455">
        <v>3385.0</v>
      </c>
      <c r="C46" s="459">
        <v>0.785747446610956</v>
      </c>
      <c r="D46" s="455">
        <v>7974.0</v>
      </c>
      <c r="E46" s="459">
        <v>0.183146144835665</v>
      </c>
      <c r="F46" s="455">
        <v>11359.0</v>
      </c>
      <c r="G46" s="459">
        <v>0.237402553974126</v>
      </c>
      <c r="H46" s="456">
        <v>9.99000999000999E-4</v>
      </c>
      <c r="I46" s="460">
        <f t="shared" si="1"/>
        <v>4.290275656</v>
      </c>
      <c r="J46" s="460"/>
      <c r="K46" s="461" t="b">
        <f t="shared" si="2"/>
        <v>0</v>
      </c>
      <c r="M46" s="455">
        <v>88.0</v>
      </c>
      <c r="N46" s="459">
        <v>0.0578186596583443</v>
      </c>
      <c r="O46" s="455">
        <v>509.0</v>
      </c>
      <c r="P46" s="459">
        <v>0.0168945831120552</v>
      </c>
      <c r="Q46" s="455">
        <v>597.0</v>
      </c>
      <c r="R46" s="459">
        <v>0.0188625592417062</v>
      </c>
      <c r="S46" s="458">
        <v>9.99000999000999E-4</v>
      </c>
      <c r="T46" s="460"/>
      <c r="U46" s="460">
        <f t="shared" si="3"/>
        <v>3.422319407</v>
      </c>
      <c r="W46" s="461" t="b">
        <f t="shared" si="4"/>
        <v>0</v>
      </c>
    </row>
    <row r="47" ht="15.75" customHeight="1">
      <c r="A47" s="455" t="s">
        <v>187</v>
      </c>
      <c r="B47" s="455">
        <v>4197.0</v>
      </c>
      <c r="C47" s="459">
        <v>0.974233983286908</v>
      </c>
      <c r="D47" s="455">
        <v>21918.0</v>
      </c>
      <c r="E47" s="459">
        <v>0.503410735202922</v>
      </c>
      <c r="F47" s="455">
        <v>26115.0</v>
      </c>
      <c r="G47" s="459">
        <v>0.545802244654837</v>
      </c>
      <c r="H47" s="456">
        <v>9.99000999000999E-4</v>
      </c>
      <c r="I47" s="460">
        <f t="shared" si="1"/>
        <v>1.935266603</v>
      </c>
      <c r="J47" s="460"/>
      <c r="K47" s="461" t="b">
        <f t="shared" si="2"/>
        <v>0</v>
      </c>
      <c r="M47" s="455">
        <v>1486.0</v>
      </c>
      <c r="N47" s="459">
        <v>0.97634691195795</v>
      </c>
      <c r="O47" s="455">
        <v>16350.0</v>
      </c>
      <c r="P47" s="459">
        <v>0.542684545937334</v>
      </c>
      <c r="Q47" s="455">
        <v>17836.0</v>
      </c>
      <c r="R47" s="459">
        <v>0.563538704581359</v>
      </c>
      <c r="S47" s="458">
        <v>9.99000999000999E-4</v>
      </c>
      <c r="T47" s="460"/>
      <c r="U47" s="460">
        <f t="shared" si="3"/>
        <v>1.799105796</v>
      </c>
      <c r="W47" s="461" t="b">
        <f t="shared" si="4"/>
        <v>0</v>
      </c>
    </row>
    <row r="48" ht="15.75" customHeight="1">
      <c r="A48" s="455" t="s">
        <v>191</v>
      </c>
      <c r="B48" s="455">
        <v>3586.0</v>
      </c>
      <c r="C48" s="459">
        <v>0.832404828226555</v>
      </c>
      <c r="D48" s="455">
        <v>10619.0</v>
      </c>
      <c r="E48" s="459">
        <v>0.243896276901169</v>
      </c>
      <c r="F48" s="455">
        <v>14205.0</v>
      </c>
      <c r="G48" s="459">
        <v>0.296883817167221</v>
      </c>
      <c r="H48" s="456">
        <v>9.99000999000999E-4</v>
      </c>
      <c r="I48" s="460">
        <f t="shared" si="1"/>
        <v>3.412946023</v>
      </c>
      <c r="J48" s="460"/>
      <c r="K48" s="461" t="b">
        <f t="shared" si="2"/>
        <v>0</v>
      </c>
      <c r="M48" s="455">
        <v>1152.0</v>
      </c>
      <c r="N48" s="459">
        <v>0.756898817345598</v>
      </c>
      <c r="O48" s="455">
        <v>7144.0</v>
      </c>
      <c r="P48" s="459">
        <v>0.237121614445035</v>
      </c>
      <c r="Q48" s="455">
        <v>8296.0</v>
      </c>
      <c r="R48" s="459">
        <v>0.262116903633491</v>
      </c>
      <c r="S48" s="458">
        <v>9.99000999000999E-4</v>
      </c>
      <c r="T48" s="460"/>
      <c r="U48" s="460">
        <f t="shared" si="3"/>
        <v>3.192027935</v>
      </c>
      <c r="W48" s="461" t="b">
        <f t="shared" si="4"/>
        <v>0</v>
      </c>
    </row>
    <row r="49" ht="15.75" customHeight="1">
      <c r="A49" s="455" t="s">
        <v>195</v>
      </c>
      <c r="B49" s="455">
        <v>174.0</v>
      </c>
      <c r="C49" s="459">
        <v>0.0403899721448468</v>
      </c>
      <c r="D49" s="455">
        <v>802.0</v>
      </c>
      <c r="E49" s="459">
        <v>0.0184202668871586</v>
      </c>
      <c r="F49" s="455">
        <v>976.0</v>
      </c>
      <c r="G49" s="459">
        <v>0.0203983530837879</v>
      </c>
      <c r="H49" s="456">
        <v>9.99000999000999E-4</v>
      </c>
      <c r="I49" s="460">
        <f t="shared" si="1"/>
        <v>2.192692016</v>
      </c>
      <c r="J49" s="460"/>
      <c r="K49" s="461" t="b">
        <f t="shared" si="2"/>
        <v>0</v>
      </c>
      <c r="M49" s="455">
        <v>3.0</v>
      </c>
      <c r="N49" s="459">
        <v>0.00197109067017083</v>
      </c>
      <c r="O49" s="455">
        <v>10.0</v>
      </c>
      <c r="P49" s="459">
        <v>3.31917153478492E-4</v>
      </c>
      <c r="Q49" s="455">
        <v>13.0</v>
      </c>
      <c r="R49" s="459">
        <v>4.10742496050553E-4</v>
      </c>
      <c r="S49" s="458">
        <v>0.907092907092907</v>
      </c>
      <c r="T49" s="460"/>
      <c r="U49" s="460">
        <f t="shared" si="3"/>
        <v>5.938501971</v>
      </c>
      <c r="W49" s="461" t="b">
        <f t="shared" si="4"/>
        <v>0</v>
      </c>
    </row>
    <row r="50" ht="15.75" customHeight="1">
      <c r="A50" s="455" t="s">
        <v>198</v>
      </c>
      <c r="B50" s="455">
        <v>67.0</v>
      </c>
      <c r="C50" s="459">
        <v>0.015552460538533</v>
      </c>
      <c r="D50" s="455">
        <v>76.0</v>
      </c>
      <c r="E50" s="459">
        <v>0.00174556145065344</v>
      </c>
      <c r="F50" s="455">
        <v>143.0</v>
      </c>
      <c r="G50" s="459">
        <v>0.00298869312600581</v>
      </c>
      <c r="H50" s="456">
        <v>9.99000999000999E-4</v>
      </c>
      <c r="I50" s="460">
        <f t="shared" si="1"/>
        <v>8.90971815</v>
      </c>
      <c r="J50" s="460"/>
      <c r="K50" s="461" t="b">
        <f t="shared" si="2"/>
        <v>0</v>
      </c>
      <c r="M50" s="455">
        <v>10.0</v>
      </c>
      <c r="N50" s="459">
        <v>0.00657030223390276</v>
      </c>
      <c r="O50" s="455">
        <v>29.0</v>
      </c>
      <c r="P50" s="459">
        <v>9.62559745087626E-4</v>
      </c>
      <c r="Q50" s="455">
        <v>39.0</v>
      </c>
      <c r="R50" s="459">
        <v>0.00123222748815166</v>
      </c>
      <c r="S50" s="458">
        <v>9.99000999000999E-4</v>
      </c>
      <c r="T50" s="460"/>
      <c r="U50" s="460">
        <f t="shared" si="3"/>
        <v>6.825864335</v>
      </c>
      <c r="W50" s="461" t="b">
        <f t="shared" si="4"/>
        <v>0</v>
      </c>
    </row>
    <row r="51" ht="15.75" customHeight="1">
      <c r="A51" s="455" t="s">
        <v>202</v>
      </c>
      <c r="B51" s="455">
        <v>27.0</v>
      </c>
      <c r="C51" s="459">
        <v>0.00626740947075209</v>
      </c>
      <c r="D51" s="455">
        <v>102.0</v>
      </c>
      <c r="E51" s="459">
        <v>0.00234272721008751</v>
      </c>
      <c r="F51" s="455">
        <v>129.0</v>
      </c>
      <c r="G51" s="459">
        <v>0.00269609379898426</v>
      </c>
      <c r="H51" s="456">
        <v>0.018981018981019</v>
      </c>
      <c r="I51" s="460">
        <f t="shared" si="1"/>
        <v>2.675262166</v>
      </c>
      <c r="J51" s="460"/>
      <c r="K51" s="461" t="b">
        <f t="shared" si="2"/>
        <v>0</v>
      </c>
      <c r="M51" s="455">
        <v>0.0</v>
      </c>
      <c r="N51" s="459">
        <v>0.0</v>
      </c>
      <c r="O51" s="455">
        <v>12.0</v>
      </c>
      <c r="P51" s="459">
        <v>3.9830058417419E-4</v>
      </c>
      <c r="Q51" s="455">
        <v>12.0</v>
      </c>
      <c r="R51" s="459">
        <v>3.7914691943128E-4</v>
      </c>
      <c r="S51" s="458">
        <v>0.741258741258741</v>
      </c>
      <c r="T51" s="460"/>
      <c r="U51" s="460">
        <f t="shared" si="3"/>
        <v>0</v>
      </c>
      <c r="W51" s="461" t="b">
        <f t="shared" si="4"/>
        <v>0</v>
      </c>
    </row>
    <row r="52" ht="15.75" customHeight="1">
      <c r="A52" s="455" t="s">
        <v>205</v>
      </c>
      <c r="B52" s="455">
        <v>3.0</v>
      </c>
      <c r="C52" s="459">
        <v>6.96378830083565E-4</v>
      </c>
      <c r="D52" s="455">
        <v>41.0</v>
      </c>
      <c r="E52" s="459">
        <v>9.41684466799881E-4</v>
      </c>
      <c r="F52" s="455">
        <v>44.0</v>
      </c>
      <c r="G52" s="459">
        <v>9.19597884924865E-4</v>
      </c>
      <c r="H52" s="456">
        <v>0.34965034965035</v>
      </c>
      <c r="I52" s="460">
        <f t="shared" si="1"/>
        <v>0.739503363</v>
      </c>
      <c r="J52" s="460"/>
      <c r="K52" s="461" t="b">
        <f t="shared" si="2"/>
        <v>0</v>
      </c>
      <c r="M52" s="455">
        <v>9.0</v>
      </c>
      <c r="N52" s="459">
        <v>0.00591327201051248</v>
      </c>
      <c r="O52" s="455">
        <v>20.0</v>
      </c>
      <c r="P52" s="459">
        <v>6.63834306956984E-4</v>
      </c>
      <c r="Q52" s="455">
        <v>29.0</v>
      </c>
      <c r="R52" s="459">
        <v>9.16271721958926E-4</v>
      </c>
      <c r="S52" s="458">
        <v>9.99000999000999E-4</v>
      </c>
      <c r="T52" s="460"/>
      <c r="U52" s="460">
        <f t="shared" si="3"/>
        <v>8.907752957</v>
      </c>
      <c r="W52" s="461" t="b">
        <f t="shared" si="4"/>
        <v>0</v>
      </c>
    </row>
    <row r="53" ht="15.75" customHeight="1">
      <c r="A53" s="455" t="s">
        <v>208</v>
      </c>
      <c r="B53" s="455">
        <v>67.0</v>
      </c>
      <c r="C53" s="459">
        <v>0.015552460538533</v>
      </c>
      <c r="D53" s="455">
        <v>301.0</v>
      </c>
      <c r="E53" s="459">
        <v>0.00691334206114059</v>
      </c>
      <c r="F53" s="455">
        <v>368.0</v>
      </c>
      <c r="G53" s="459">
        <v>0.00769118231028069</v>
      </c>
      <c r="H53" s="456">
        <v>9.99000999000999E-4</v>
      </c>
      <c r="I53" s="460">
        <f t="shared" si="1"/>
        <v>2.249629832</v>
      </c>
      <c r="J53" s="460"/>
      <c r="K53" s="461" t="b">
        <f t="shared" si="2"/>
        <v>0</v>
      </c>
      <c r="M53" s="455">
        <v>12.0</v>
      </c>
      <c r="N53" s="459">
        <v>0.00788436268068331</v>
      </c>
      <c r="O53" s="455">
        <v>33.0</v>
      </c>
      <c r="P53" s="459">
        <v>0.00109532660647902</v>
      </c>
      <c r="Q53" s="455">
        <v>45.0</v>
      </c>
      <c r="R53" s="459">
        <v>0.0014218009478673</v>
      </c>
      <c r="S53" s="458">
        <v>9.99000999000999E-4</v>
      </c>
      <c r="T53" s="460"/>
      <c r="U53" s="460">
        <f t="shared" si="3"/>
        <v>7.198184207</v>
      </c>
      <c r="W53" s="461" t="b">
        <f t="shared" si="4"/>
        <v>0</v>
      </c>
    </row>
    <row r="54" ht="15.75" customHeight="1">
      <c r="A54" s="455" t="s">
        <v>210</v>
      </c>
      <c r="B54" s="455">
        <v>82.0</v>
      </c>
      <c r="C54" s="459">
        <v>0.0190343546889508</v>
      </c>
      <c r="D54" s="455">
        <v>245.0</v>
      </c>
      <c r="E54" s="459">
        <v>0.0056271388869749</v>
      </c>
      <c r="F54" s="455">
        <v>327.0</v>
      </c>
      <c r="G54" s="459">
        <v>0.00683428428114615</v>
      </c>
      <c r="H54" s="456">
        <v>9.99000999000999E-4</v>
      </c>
      <c r="I54" s="460">
        <f t="shared" si="1"/>
        <v>3.382599056</v>
      </c>
      <c r="J54" s="460"/>
      <c r="K54" s="461" t="b">
        <f t="shared" si="2"/>
        <v>0</v>
      </c>
      <c r="M54" s="455">
        <v>158.0</v>
      </c>
      <c r="N54" s="459">
        <v>0.103810775295664</v>
      </c>
      <c r="O54" s="455">
        <v>864.0</v>
      </c>
      <c r="P54" s="459">
        <v>0.0286776420605417</v>
      </c>
      <c r="Q54" s="455">
        <v>1022.0</v>
      </c>
      <c r="R54" s="459">
        <v>0.0322906793048973</v>
      </c>
      <c r="S54" s="458">
        <v>9.99000999000999E-4</v>
      </c>
      <c r="T54" s="460"/>
      <c r="U54" s="460">
        <f t="shared" si="3"/>
        <v>3.619920183</v>
      </c>
      <c r="W54" s="461" t="b">
        <f t="shared" si="4"/>
        <v>0</v>
      </c>
    </row>
    <row r="55" ht="15.75" customHeight="1">
      <c r="A55" s="455" t="s">
        <v>214</v>
      </c>
      <c r="B55" s="455">
        <v>55.0</v>
      </c>
      <c r="C55" s="459">
        <v>0.0127669452181987</v>
      </c>
      <c r="D55" s="455">
        <v>297.0</v>
      </c>
      <c r="E55" s="459">
        <v>0.00682147040584304</v>
      </c>
      <c r="F55" s="455">
        <v>352.0</v>
      </c>
      <c r="G55" s="459">
        <v>0.00735678307939892</v>
      </c>
      <c r="H55" s="456">
        <v>0.04995004995005</v>
      </c>
      <c r="I55" s="460">
        <f t="shared" si="1"/>
        <v>1.871582585</v>
      </c>
      <c r="J55" s="460"/>
      <c r="K55" s="461" t="b">
        <f t="shared" si="2"/>
        <v>0</v>
      </c>
      <c r="M55" s="455">
        <v>1348.0</v>
      </c>
      <c r="N55" s="459">
        <v>0.885676741130092</v>
      </c>
      <c r="O55" s="455">
        <v>8215.0</v>
      </c>
      <c r="P55" s="459">
        <v>0.272669941582581</v>
      </c>
      <c r="Q55" s="455">
        <v>9563.0</v>
      </c>
      <c r="R55" s="459">
        <v>0.302148499210111</v>
      </c>
      <c r="S55" s="458">
        <v>9.99000999000999E-4</v>
      </c>
      <c r="T55" s="460"/>
      <c r="U55" s="460">
        <f t="shared" si="3"/>
        <v>3.248164194</v>
      </c>
      <c r="W55" s="461" t="b">
        <f t="shared" si="4"/>
        <v>0</v>
      </c>
    </row>
    <row r="56" ht="15.75" customHeight="1">
      <c r="A56" s="455" t="s">
        <v>218</v>
      </c>
      <c r="B56" s="455">
        <v>3425.0</v>
      </c>
      <c r="C56" s="459">
        <v>0.795032497678737</v>
      </c>
      <c r="D56" s="455">
        <v>10290.0</v>
      </c>
      <c r="E56" s="459">
        <v>0.236339833252946</v>
      </c>
      <c r="F56" s="455">
        <v>13715.0</v>
      </c>
      <c r="G56" s="459">
        <v>0.286642840721466</v>
      </c>
      <c r="H56" s="456">
        <v>9.99000999000999E-4</v>
      </c>
      <c r="I56" s="460">
        <f t="shared" si="1"/>
        <v>3.363937796</v>
      </c>
      <c r="J56" s="460"/>
      <c r="K56" s="461" t="b">
        <f t="shared" si="2"/>
        <v>0</v>
      </c>
      <c r="M56" s="455">
        <v>1385.0</v>
      </c>
      <c r="N56" s="459">
        <v>0.909986859395532</v>
      </c>
      <c r="O56" s="455">
        <v>11050.0</v>
      </c>
      <c r="P56" s="459">
        <v>0.366768454593733</v>
      </c>
      <c r="Q56" s="455">
        <v>12435.0</v>
      </c>
      <c r="R56" s="459">
        <v>0.392890995260664</v>
      </c>
      <c r="S56" s="458">
        <v>9.99000999000999E-4</v>
      </c>
      <c r="T56" s="460"/>
      <c r="U56" s="460">
        <f t="shared" si="3"/>
        <v>2.481093584</v>
      </c>
      <c r="W56" s="461" t="b">
        <f t="shared" si="4"/>
        <v>0</v>
      </c>
    </row>
    <row r="57" ht="15.75" customHeight="1">
      <c r="A57" s="455" t="s">
        <v>222</v>
      </c>
      <c r="B57" s="455">
        <v>0.0</v>
      </c>
      <c r="C57" s="459">
        <v>0.0</v>
      </c>
      <c r="D57" s="455">
        <v>4.0</v>
      </c>
      <c r="E57" s="459">
        <v>9.18716552975493E-5</v>
      </c>
      <c r="F57" s="455">
        <v>4.0</v>
      </c>
      <c r="G57" s="459">
        <v>8.35998077204422E-5</v>
      </c>
      <c r="H57" s="456">
        <v>0.919080919080919</v>
      </c>
      <c r="I57" s="460">
        <f t="shared" si="1"/>
        <v>0</v>
      </c>
      <c r="J57" s="460"/>
      <c r="K57" s="461" t="b">
        <f t="shared" si="2"/>
        <v>0</v>
      </c>
      <c r="M57" s="455">
        <v>178.0</v>
      </c>
      <c r="N57" s="459">
        <v>0.116951379763469</v>
      </c>
      <c r="O57" s="455">
        <v>1921.0</v>
      </c>
      <c r="P57" s="459">
        <v>0.0637612851832183</v>
      </c>
      <c r="Q57" s="455">
        <v>2099.0</v>
      </c>
      <c r="R57" s="459">
        <v>0.0663191153238547</v>
      </c>
      <c r="S57" s="458">
        <v>9.99000999000999E-4</v>
      </c>
      <c r="T57" s="460"/>
      <c r="U57" s="460">
        <f t="shared" si="3"/>
        <v>1.834206751</v>
      </c>
      <c r="W57" s="461" t="b">
        <f t="shared" si="4"/>
        <v>0</v>
      </c>
    </row>
    <row r="58" ht="15.75" customHeight="1">
      <c r="A58" s="455" t="s">
        <v>224</v>
      </c>
      <c r="B58" s="455">
        <v>9.0</v>
      </c>
      <c r="C58" s="459">
        <v>0.0020891364902507</v>
      </c>
      <c r="D58" s="455">
        <v>95.0</v>
      </c>
      <c r="E58" s="459">
        <v>0.0021819518133168</v>
      </c>
      <c r="F58" s="455">
        <v>104.0</v>
      </c>
      <c r="G58" s="459">
        <v>0.0021735950007315</v>
      </c>
      <c r="H58" s="456">
        <v>0.352647352647353</v>
      </c>
      <c r="I58" s="460">
        <f t="shared" si="1"/>
        <v>0.9574622489</v>
      </c>
      <c r="J58" s="460"/>
      <c r="K58" s="461" t="b">
        <f t="shared" si="2"/>
        <v>0</v>
      </c>
      <c r="M58" s="455">
        <v>490.0</v>
      </c>
      <c r="N58" s="459">
        <v>0.321944809461235</v>
      </c>
      <c r="O58" s="455">
        <v>1935.0</v>
      </c>
      <c r="P58" s="459">
        <v>0.0642259691980882</v>
      </c>
      <c r="Q58" s="455">
        <v>2425.0</v>
      </c>
      <c r="R58" s="459">
        <v>0.0766192733017378</v>
      </c>
      <c r="S58" s="458">
        <v>9.99000999000999E-4</v>
      </c>
      <c r="T58" s="460"/>
      <c r="U58" s="460">
        <f t="shared" si="3"/>
        <v>5.012689002</v>
      </c>
      <c r="W58" s="461" t="b">
        <f t="shared" si="4"/>
        <v>0</v>
      </c>
    </row>
    <row r="59" ht="15.75" customHeight="1">
      <c r="A59" s="455" t="s">
        <v>228</v>
      </c>
      <c r="B59" s="455">
        <v>3510.0</v>
      </c>
      <c r="C59" s="459">
        <v>0.814763231197772</v>
      </c>
      <c r="D59" s="455">
        <v>10603.0</v>
      </c>
      <c r="E59" s="459">
        <v>0.243528790279979</v>
      </c>
      <c r="F59" s="455">
        <v>14113.0</v>
      </c>
      <c r="G59" s="459">
        <v>0.29496102158965</v>
      </c>
      <c r="H59" s="456">
        <v>9.99000999000999E-4</v>
      </c>
      <c r="I59" s="460">
        <f t="shared" si="1"/>
        <v>3.345654657</v>
      </c>
      <c r="J59" s="460"/>
      <c r="K59" s="461" t="b">
        <f t="shared" si="2"/>
        <v>0</v>
      </c>
      <c r="M59" s="455">
        <v>1283.0</v>
      </c>
      <c r="N59" s="459">
        <v>0.842969776609724</v>
      </c>
      <c r="O59" s="455">
        <v>8200.0</v>
      </c>
      <c r="P59" s="459">
        <v>0.272172065852363</v>
      </c>
      <c r="Q59" s="455">
        <v>9483.0</v>
      </c>
      <c r="R59" s="459">
        <v>0.299620853080569</v>
      </c>
      <c r="S59" s="458">
        <v>9.99000999000999E-4</v>
      </c>
      <c r="T59" s="460"/>
      <c r="U59" s="460">
        <f t="shared" si="3"/>
        <v>3.097194321</v>
      </c>
      <c r="W59" s="461" t="b">
        <f t="shared" si="4"/>
        <v>0</v>
      </c>
    </row>
    <row r="60" ht="15.75" customHeight="1">
      <c r="A60" s="455" t="s">
        <v>232</v>
      </c>
      <c r="B60" s="455">
        <v>2.0</v>
      </c>
      <c r="C60" s="459">
        <v>4.64252553389044E-4</v>
      </c>
      <c r="D60" s="455">
        <v>61.0</v>
      </c>
      <c r="E60" s="459">
        <v>0.00140104274328763</v>
      </c>
      <c r="F60" s="455">
        <v>63.0</v>
      </c>
      <c r="G60" s="459">
        <v>0.00131669697159697</v>
      </c>
      <c r="H60" s="456">
        <v>0.307692307692308</v>
      </c>
      <c r="I60" s="460">
        <f t="shared" si="1"/>
        <v>0.3313621627</v>
      </c>
      <c r="J60" s="460"/>
      <c r="K60" s="461" t="b">
        <f t="shared" si="2"/>
        <v>0</v>
      </c>
      <c r="M60" s="455">
        <v>18.0</v>
      </c>
      <c r="N60" s="459">
        <v>0.011826544021025</v>
      </c>
      <c r="O60" s="455">
        <v>83.0</v>
      </c>
      <c r="P60" s="459">
        <v>0.00275491237387148</v>
      </c>
      <c r="Q60" s="455">
        <v>101.0</v>
      </c>
      <c r="R60" s="459">
        <v>0.0031911532385466</v>
      </c>
      <c r="S60" s="458">
        <v>0.044955044955045</v>
      </c>
      <c r="T60" s="460"/>
      <c r="U60" s="460">
        <f t="shared" si="3"/>
        <v>4.292892991</v>
      </c>
      <c r="W60" s="461" t="b">
        <f t="shared" si="4"/>
        <v>0</v>
      </c>
    </row>
    <row r="61" ht="15.75" customHeight="1">
      <c r="A61" s="455" t="s">
        <v>236</v>
      </c>
      <c r="B61" s="455">
        <v>314.0</v>
      </c>
      <c r="C61" s="459">
        <v>0.0728876508820799</v>
      </c>
      <c r="D61" s="455">
        <v>628.0</v>
      </c>
      <c r="E61" s="459">
        <v>0.0144238498817152</v>
      </c>
      <c r="F61" s="455">
        <v>942.0</v>
      </c>
      <c r="G61" s="459">
        <v>0.0196877547181641</v>
      </c>
      <c r="H61" s="456">
        <v>9.99000999000999E-4</v>
      </c>
      <c r="I61" s="460">
        <f t="shared" si="1"/>
        <v>5.053272981</v>
      </c>
      <c r="J61" s="460"/>
      <c r="K61" s="461" t="b">
        <f t="shared" si="2"/>
        <v>0</v>
      </c>
      <c r="M61" s="455">
        <v>679.0</v>
      </c>
      <c r="N61" s="459">
        <v>0.446123521681997</v>
      </c>
      <c r="O61" s="455">
        <v>7005.0</v>
      </c>
      <c r="P61" s="459">
        <v>0.232507966011683</v>
      </c>
      <c r="Q61" s="455">
        <v>7684.0</v>
      </c>
      <c r="R61" s="459">
        <v>0.242780410742496</v>
      </c>
      <c r="S61" s="458">
        <v>9.99000999000999E-4</v>
      </c>
      <c r="T61" s="460"/>
      <c r="U61" s="460">
        <f t="shared" si="3"/>
        <v>1.918745105</v>
      </c>
      <c r="W61" s="461" t="b">
        <f t="shared" si="4"/>
        <v>0</v>
      </c>
    </row>
    <row r="62" ht="15.75" customHeight="1">
      <c r="A62" s="455" t="s">
        <v>240</v>
      </c>
      <c r="B62" s="455">
        <v>20.0</v>
      </c>
      <c r="C62" s="459">
        <v>0.00464252553389044</v>
      </c>
      <c r="D62" s="455">
        <v>151.0</v>
      </c>
      <c r="E62" s="459">
        <v>0.00346815498748249</v>
      </c>
      <c r="F62" s="455">
        <v>171.0</v>
      </c>
      <c r="G62" s="459">
        <v>0.00357389178004891</v>
      </c>
      <c r="H62" s="456">
        <v>0.0859140859140859</v>
      </c>
      <c r="I62" s="460">
        <f t="shared" si="1"/>
        <v>1.338615359</v>
      </c>
      <c r="J62" s="460"/>
      <c r="K62" s="461" t="b">
        <f t="shared" si="2"/>
        <v>0</v>
      </c>
      <c r="M62" s="455">
        <v>494.0</v>
      </c>
      <c r="N62" s="459">
        <v>0.324572930354796</v>
      </c>
      <c r="O62" s="455">
        <v>2716.0</v>
      </c>
      <c r="P62" s="459">
        <v>0.0901486988847584</v>
      </c>
      <c r="Q62" s="455">
        <v>3210.0</v>
      </c>
      <c r="R62" s="459">
        <v>0.101421800947867</v>
      </c>
      <c r="S62" s="458">
        <v>9.99000999000999E-4</v>
      </c>
      <c r="T62" s="460"/>
      <c r="U62" s="460">
        <f t="shared" si="3"/>
        <v>3.600417248</v>
      </c>
      <c r="W62" s="461" t="b">
        <f t="shared" si="4"/>
        <v>0</v>
      </c>
    </row>
    <row r="63" ht="15.75" customHeight="1">
      <c r="A63" s="455" t="s">
        <v>244</v>
      </c>
      <c r="B63" s="455">
        <v>326.0</v>
      </c>
      <c r="C63" s="459">
        <v>0.0756731662024141</v>
      </c>
      <c r="D63" s="455">
        <v>461.0</v>
      </c>
      <c r="E63" s="459">
        <v>0.0105882082730426</v>
      </c>
      <c r="F63" s="455">
        <v>787.0</v>
      </c>
      <c r="G63" s="459">
        <v>0.016448262168997</v>
      </c>
      <c r="H63" s="456">
        <v>9.99000999000999E-4</v>
      </c>
      <c r="I63" s="460">
        <f t="shared" si="1"/>
        <v>7.14692838</v>
      </c>
      <c r="J63" s="460"/>
      <c r="K63" s="461" t="b">
        <f t="shared" si="2"/>
        <v>0</v>
      </c>
      <c r="M63" s="455">
        <v>308.0</v>
      </c>
      <c r="N63" s="459">
        <v>0.202365308804205</v>
      </c>
      <c r="O63" s="455">
        <v>1751.0</v>
      </c>
      <c r="P63" s="459">
        <v>0.0581186935740839</v>
      </c>
      <c r="Q63" s="455">
        <v>2059.0</v>
      </c>
      <c r="R63" s="459">
        <v>0.0650552922590837</v>
      </c>
      <c r="S63" s="458">
        <v>9.99000999000999E-4</v>
      </c>
      <c r="T63" s="460"/>
      <c r="U63" s="460">
        <f t="shared" si="3"/>
        <v>3.481931481</v>
      </c>
      <c r="W63" s="461" t="b">
        <f t="shared" si="4"/>
        <v>0</v>
      </c>
    </row>
    <row r="64" ht="15.75" customHeight="1">
      <c r="A64" s="455" t="s">
        <v>248</v>
      </c>
      <c r="B64" s="455">
        <v>3117.0</v>
      </c>
      <c r="C64" s="459">
        <v>0.723537604456824</v>
      </c>
      <c r="D64" s="455">
        <v>7391.0</v>
      </c>
      <c r="E64" s="459">
        <v>0.169755851076047</v>
      </c>
      <c r="F64" s="455">
        <v>10508.0</v>
      </c>
      <c r="G64" s="459">
        <v>0.219616694881602</v>
      </c>
      <c r="H64" s="456">
        <v>9.99000999000999E-4</v>
      </c>
      <c r="I64" s="460">
        <f t="shared" si="1"/>
        <v>4.262224836</v>
      </c>
      <c r="J64" s="460"/>
      <c r="K64" s="461" t="b">
        <f t="shared" si="2"/>
        <v>0</v>
      </c>
      <c r="M64" s="455">
        <v>572.0</v>
      </c>
      <c r="N64" s="459">
        <v>0.375821287779238</v>
      </c>
      <c r="O64" s="455">
        <v>2248.0</v>
      </c>
      <c r="P64" s="459">
        <v>0.0746149761019649</v>
      </c>
      <c r="Q64" s="455">
        <v>2820.0</v>
      </c>
      <c r="R64" s="459">
        <v>0.0890995260663507</v>
      </c>
      <c r="S64" s="458">
        <v>9.99000999000999E-4</v>
      </c>
      <c r="T64" s="460"/>
      <c r="U64" s="460">
        <f t="shared" si="3"/>
        <v>5.036807722</v>
      </c>
      <c r="W64" s="461" t="b">
        <f t="shared" si="4"/>
        <v>0</v>
      </c>
    </row>
    <row r="65" ht="15.75" customHeight="1">
      <c r="A65" s="455" t="s">
        <v>252</v>
      </c>
      <c r="B65" s="455">
        <v>3674.0</v>
      </c>
      <c r="C65" s="459">
        <v>0.852831940575673</v>
      </c>
      <c r="D65" s="455">
        <v>11715.0</v>
      </c>
      <c r="E65" s="459">
        <v>0.269069110452698</v>
      </c>
      <c r="F65" s="455">
        <v>15389.0</v>
      </c>
      <c r="G65" s="459">
        <v>0.321629360252471</v>
      </c>
      <c r="H65" s="456">
        <v>9.99000999000999E-4</v>
      </c>
      <c r="I65" s="460">
        <f t="shared" si="1"/>
        <v>3.169564649</v>
      </c>
      <c r="J65" s="460"/>
      <c r="K65" s="461" t="b">
        <f t="shared" si="2"/>
        <v>0</v>
      </c>
      <c r="M65" s="455">
        <v>1006.0</v>
      </c>
      <c r="N65" s="459">
        <v>0.660972404730618</v>
      </c>
      <c r="O65" s="455">
        <v>5227.0</v>
      </c>
      <c r="P65" s="459">
        <v>0.173493096123208</v>
      </c>
      <c r="Q65" s="455">
        <v>6233.0</v>
      </c>
      <c r="R65" s="459">
        <v>0.19693522906793</v>
      </c>
      <c r="S65" s="458">
        <v>9.99000999000999E-4</v>
      </c>
      <c r="T65" s="460"/>
      <c r="U65" s="460">
        <f t="shared" si="3"/>
        <v>3.809790819</v>
      </c>
      <c r="W65" s="461" t="b">
        <f t="shared" si="4"/>
        <v>0</v>
      </c>
    </row>
    <row r="66" ht="15.75" customHeight="1">
      <c r="A66" s="455" t="s">
        <v>256</v>
      </c>
      <c r="B66" s="455">
        <v>3703.0</v>
      </c>
      <c r="C66" s="459">
        <v>0.859563602599814</v>
      </c>
      <c r="D66" s="455">
        <v>11943.0</v>
      </c>
      <c r="E66" s="459">
        <v>0.274305794804658</v>
      </c>
      <c r="F66" s="455">
        <v>15646.0</v>
      </c>
      <c r="G66" s="459">
        <v>0.32700064789851</v>
      </c>
      <c r="H66" s="456">
        <v>9.99000999000999E-4</v>
      </c>
      <c r="I66" s="460">
        <f t="shared" si="1"/>
        <v>3.133596223</v>
      </c>
      <c r="J66" s="460"/>
      <c r="K66" s="461" t="b">
        <f t="shared" si="2"/>
        <v>0</v>
      </c>
      <c r="M66" s="455">
        <v>1118.0</v>
      </c>
      <c r="N66" s="459">
        <v>0.734559789750329</v>
      </c>
      <c r="O66" s="455">
        <v>6115.0</v>
      </c>
      <c r="P66" s="459">
        <v>0.202967339352098</v>
      </c>
      <c r="Q66" s="455">
        <v>7233.0</v>
      </c>
      <c r="R66" s="459">
        <v>0.228530805687204</v>
      </c>
      <c r="S66" s="458">
        <v>9.99000999000999E-4</v>
      </c>
      <c r="T66" s="460"/>
      <c r="U66" s="460">
        <f t="shared" si="3"/>
        <v>3.619103409</v>
      </c>
      <c r="W66" s="461" t="b">
        <f t="shared" si="4"/>
        <v>0</v>
      </c>
    </row>
    <row r="67" ht="15.75" customHeight="1">
      <c r="A67" s="455" t="s">
        <v>260</v>
      </c>
      <c r="B67" s="455">
        <v>1181.0</v>
      </c>
      <c r="C67" s="459">
        <v>0.27414113277623</v>
      </c>
      <c r="D67" s="455">
        <v>2263.0</v>
      </c>
      <c r="E67" s="459">
        <v>0.0519763889845885</v>
      </c>
      <c r="F67" s="455">
        <v>3444.0</v>
      </c>
      <c r="G67" s="459">
        <v>0.0719794344473008</v>
      </c>
      <c r="H67" s="456">
        <v>9.99000999000999E-4</v>
      </c>
      <c r="I67" s="460">
        <f t="shared" si="1"/>
        <v>5.274339717</v>
      </c>
      <c r="J67" s="460"/>
      <c r="K67" s="461" t="b">
        <f t="shared" si="2"/>
        <v>0</v>
      </c>
      <c r="M67" s="455">
        <v>125.0</v>
      </c>
      <c r="N67" s="459">
        <v>0.0821287779237845</v>
      </c>
      <c r="O67" s="455">
        <v>709.0</v>
      </c>
      <c r="P67" s="459">
        <v>0.0235329261816251</v>
      </c>
      <c r="Q67" s="455">
        <v>834.0</v>
      </c>
      <c r="R67" s="459">
        <v>0.0263507109004739</v>
      </c>
      <c r="S67" s="458">
        <v>9.99000999000999E-4</v>
      </c>
      <c r="T67" s="460"/>
      <c r="U67" s="460">
        <f t="shared" si="3"/>
        <v>3.489951793</v>
      </c>
      <c r="W67" s="461" t="b">
        <f t="shared" si="4"/>
        <v>0</v>
      </c>
    </row>
    <row r="68" ht="15.75" customHeight="1">
      <c r="A68" s="455" t="s">
        <v>264</v>
      </c>
      <c r="B68" s="455">
        <v>2889.0</v>
      </c>
      <c r="C68" s="459">
        <v>0.670612813370474</v>
      </c>
      <c r="D68" s="455">
        <v>10803.0</v>
      </c>
      <c r="E68" s="459">
        <v>0.248122373044856</v>
      </c>
      <c r="F68" s="455">
        <v>13692.0</v>
      </c>
      <c r="G68" s="459">
        <v>0.286162141827074</v>
      </c>
      <c r="H68" s="456">
        <v>9.99000999000999E-4</v>
      </c>
      <c r="I68" s="460">
        <f t="shared" si="1"/>
        <v>2.702750281</v>
      </c>
      <c r="J68" s="460"/>
      <c r="K68" s="461" t="b">
        <f t="shared" si="2"/>
        <v>0</v>
      </c>
      <c r="M68" s="455">
        <v>1333.0</v>
      </c>
      <c r="N68" s="459">
        <v>0.875821287779238</v>
      </c>
      <c r="O68" s="455">
        <v>12646.0</v>
      </c>
      <c r="P68" s="459">
        <v>0.419742432288901</v>
      </c>
      <c r="Q68" s="455">
        <v>13979.0</v>
      </c>
      <c r="R68" s="459">
        <v>0.441674565560821</v>
      </c>
      <c r="S68" s="458">
        <v>9.99000999000999E-4</v>
      </c>
      <c r="T68" s="460"/>
      <c r="U68" s="460">
        <f t="shared" si="3"/>
        <v>2.086568382</v>
      </c>
      <c r="W68" s="461" t="b">
        <f t="shared" si="4"/>
        <v>0</v>
      </c>
    </row>
    <row r="69" ht="15.75" customHeight="1">
      <c r="A69" s="455" t="s">
        <v>268</v>
      </c>
      <c r="B69" s="455">
        <v>3402.0</v>
      </c>
      <c r="C69" s="459">
        <v>0.789693593314763</v>
      </c>
      <c r="D69" s="455">
        <v>17939.0</v>
      </c>
      <c r="E69" s="459">
        <v>0.412021406095684</v>
      </c>
      <c r="F69" s="455">
        <v>21341.0</v>
      </c>
      <c r="G69" s="459">
        <v>0.446025874140489</v>
      </c>
      <c r="H69" s="456">
        <v>9.99000999000999E-4</v>
      </c>
      <c r="I69" s="460">
        <f t="shared" si="1"/>
        <v>1.916632441</v>
      </c>
      <c r="J69" s="460"/>
      <c r="K69" s="461" t="b">
        <f t="shared" si="2"/>
        <v>0</v>
      </c>
      <c r="M69" s="455">
        <v>1442.0</v>
      </c>
      <c r="N69" s="459">
        <v>0.947437582128778</v>
      </c>
      <c r="O69" s="455">
        <v>14017.0</v>
      </c>
      <c r="P69" s="459">
        <v>0.465248274030802</v>
      </c>
      <c r="Q69" s="455">
        <v>15459.0</v>
      </c>
      <c r="R69" s="459">
        <v>0.488436018957346</v>
      </c>
      <c r="S69" s="458">
        <v>9.99000999000999E-4</v>
      </c>
      <c r="T69" s="460"/>
      <c r="U69" s="460">
        <f t="shared" si="3"/>
        <v>2.03641289</v>
      </c>
      <c r="W69" s="461" t="b">
        <f t="shared" si="4"/>
        <v>0</v>
      </c>
    </row>
    <row r="70" ht="15.75" customHeight="1">
      <c r="A70" s="455" t="s">
        <v>272</v>
      </c>
      <c r="B70" s="455">
        <v>2695.0</v>
      </c>
      <c r="C70" s="459">
        <v>0.625580315691736</v>
      </c>
      <c r="D70" s="455">
        <v>6033.0</v>
      </c>
      <c r="E70" s="459">
        <v>0.138565424102529</v>
      </c>
      <c r="F70" s="455">
        <v>8728.0</v>
      </c>
      <c r="G70" s="459">
        <v>0.182414780446005</v>
      </c>
      <c r="H70" s="456">
        <v>9.99000999000999E-4</v>
      </c>
      <c r="I70" s="460">
        <f t="shared" si="1"/>
        <v>4.514692751</v>
      </c>
      <c r="J70" s="460"/>
      <c r="K70" s="461" t="b">
        <f t="shared" si="2"/>
        <v>0</v>
      </c>
      <c r="M70" s="455">
        <v>346.0</v>
      </c>
      <c r="N70" s="459">
        <v>0.227332457293035</v>
      </c>
      <c r="O70" s="455">
        <v>2221.0</v>
      </c>
      <c r="P70" s="459">
        <v>0.073718799787573</v>
      </c>
      <c r="Q70" s="455">
        <v>2567.0</v>
      </c>
      <c r="R70" s="459">
        <v>0.0811058451816746</v>
      </c>
      <c r="S70" s="458">
        <v>9.99000999000999E-4</v>
      </c>
      <c r="T70" s="460"/>
      <c r="U70" s="460">
        <f t="shared" si="3"/>
        <v>3.083778601</v>
      </c>
      <c r="W70" s="461" t="b">
        <f t="shared" si="4"/>
        <v>0</v>
      </c>
    </row>
    <row r="71" ht="15.75" customHeight="1">
      <c r="A71" s="455" t="s">
        <v>276</v>
      </c>
      <c r="B71" s="455">
        <v>2982.0</v>
      </c>
      <c r="C71" s="459">
        <v>0.692200557103064</v>
      </c>
      <c r="D71" s="455">
        <v>6846.0</v>
      </c>
      <c r="E71" s="459">
        <v>0.157238338041756</v>
      </c>
      <c r="F71" s="455">
        <v>9828.0</v>
      </c>
      <c r="G71" s="459">
        <v>0.205404727569127</v>
      </c>
      <c r="H71" s="456">
        <v>9.99000999000999E-4</v>
      </c>
      <c r="I71" s="460">
        <f t="shared" si="1"/>
        <v>4.402237811</v>
      </c>
      <c r="J71" s="460"/>
      <c r="K71" s="461" t="b">
        <f t="shared" si="2"/>
        <v>0</v>
      </c>
      <c r="M71" s="455">
        <v>524.0</v>
      </c>
      <c r="N71" s="459">
        <v>0.344283837056505</v>
      </c>
      <c r="O71" s="455">
        <v>2954.0</v>
      </c>
      <c r="P71" s="459">
        <v>0.0980483271375465</v>
      </c>
      <c r="Q71" s="455">
        <v>3478.0</v>
      </c>
      <c r="R71" s="459">
        <v>0.109889415481833</v>
      </c>
      <c r="S71" s="458">
        <v>9.99000999000999E-4</v>
      </c>
      <c r="T71" s="460"/>
      <c r="U71" s="460">
        <f t="shared" si="3"/>
        <v>3.511368803</v>
      </c>
      <c r="W71" s="461" t="b">
        <f t="shared" si="4"/>
        <v>0</v>
      </c>
    </row>
    <row r="72" ht="15.75" customHeight="1">
      <c r="A72" s="455" t="s">
        <v>280</v>
      </c>
      <c r="B72" s="455">
        <v>3320.0</v>
      </c>
      <c r="C72" s="459">
        <v>0.770659238625812</v>
      </c>
      <c r="D72" s="455">
        <v>8806.0</v>
      </c>
      <c r="E72" s="459">
        <v>0.202255449137555</v>
      </c>
      <c r="F72" s="455">
        <v>12126.0</v>
      </c>
      <c r="G72" s="459">
        <v>0.253432817104521</v>
      </c>
      <c r="H72" s="456">
        <v>9.99000999000999E-4</v>
      </c>
      <c r="I72" s="460"/>
      <c r="J72" s="460"/>
      <c r="K72" s="461" t="b">
        <f t="shared" si="2"/>
        <v>0</v>
      </c>
      <c r="M72" s="455">
        <v>1010.0</v>
      </c>
      <c r="N72" s="459">
        <v>0.663600525624179</v>
      </c>
      <c r="O72" s="455">
        <v>6707.0</v>
      </c>
      <c r="P72" s="459">
        <v>0.222616834838024</v>
      </c>
      <c r="Q72" s="455">
        <v>7717.0</v>
      </c>
      <c r="R72" s="459">
        <v>0.243823064770932</v>
      </c>
      <c r="S72" s="458">
        <v>9.99000999000999E-4</v>
      </c>
      <c r="T72" s="460"/>
      <c r="U72" s="460">
        <f t="shared" si="3"/>
        <v>2.980908996</v>
      </c>
      <c r="W72" s="461" t="b">
        <f t="shared" si="4"/>
        <v>0</v>
      </c>
    </row>
    <row r="73" ht="15.75" customHeight="1">
      <c r="A73" s="455" t="s">
        <v>284</v>
      </c>
      <c r="B73" s="455">
        <v>1430.0</v>
      </c>
      <c r="C73" s="459">
        <v>0.331940575673166</v>
      </c>
      <c r="D73" s="455">
        <v>2481.0</v>
      </c>
      <c r="E73" s="459">
        <v>0.056983394198305</v>
      </c>
      <c r="F73" s="455">
        <v>3911.0</v>
      </c>
      <c r="G73" s="459">
        <v>0.0817397119986624</v>
      </c>
      <c r="H73" s="456">
        <v>9.99000999000999E-4</v>
      </c>
      <c r="I73" s="460"/>
      <c r="J73" s="460"/>
      <c r="K73" s="461" t="b">
        <f t="shared" si="2"/>
        <v>0</v>
      </c>
      <c r="M73" s="455">
        <v>1501.0</v>
      </c>
      <c r="N73" s="459">
        <v>0.986202365308804</v>
      </c>
      <c r="O73" s="455">
        <v>16949.0</v>
      </c>
      <c r="P73" s="459">
        <v>0.562566383430696</v>
      </c>
      <c r="Q73" s="455">
        <v>18450.0</v>
      </c>
      <c r="R73" s="459">
        <v>0.582938388625592</v>
      </c>
      <c r="S73" s="458">
        <v>9.99000999000999E-4</v>
      </c>
      <c r="T73" s="460"/>
      <c r="U73" s="460">
        <f t="shared" si="3"/>
        <v>1.753041764</v>
      </c>
      <c r="W73" s="461" t="b">
        <f t="shared" si="4"/>
        <v>0</v>
      </c>
    </row>
    <row r="74" ht="15.75" customHeight="1">
      <c r="A74" s="455" t="s">
        <v>288</v>
      </c>
      <c r="B74" s="455">
        <v>527.0</v>
      </c>
      <c r="C74" s="459">
        <v>0.122330547818013</v>
      </c>
      <c r="D74" s="455">
        <v>2886.0</v>
      </c>
      <c r="E74" s="459">
        <v>0.0662853992971818</v>
      </c>
      <c r="F74" s="455">
        <v>3413.0</v>
      </c>
      <c r="G74" s="459">
        <v>0.0713315359374673</v>
      </c>
      <c r="H74" s="456">
        <v>9.99000999000999E-4</v>
      </c>
      <c r="I74" s="460"/>
      <c r="J74" s="460"/>
      <c r="K74" s="461" t="b">
        <f t="shared" si="2"/>
        <v>0</v>
      </c>
      <c r="M74" s="455">
        <v>265.0</v>
      </c>
      <c r="N74" s="459">
        <v>0.174113009198423</v>
      </c>
      <c r="O74" s="455">
        <v>1440.0</v>
      </c>
      <c r="P74" s="459">
        <v>0.0477960701009028</v>
      </c>
      <c r="Q74" s="455">
        <v>1705.0</v>
      </c>
      <c r="R74" s="459">
        <v>0.053870458135861</v>
      </c>
      <c r="S74" s="458">
        <v>9.99000999000999E-4</v>
      </c>
      <c r="T74" s="460"/>
      <c r="U74" s="460">
        <f t="shared" si="3"/>
        <v>3.64283107</v>
      </c>
      <c r="W74" s="461" t="b">
        <f t="shared" si="4"/>
        <v>0</v>
      </c>
    </row>
    <row r="75" ht="15.75" customHeight="1">
      <c r="A75" s="455" t="s">
        <v>291</v>
      </c>
      <c r="B75" s="455">
        <v>3638.0</v>
      </c>
      <c r="C75" s="459">
        <v>0.84447539461467</v>
      </c>
      <c r="D75" s="455">
        <v>10543.0</v>
      </c>
      <c r="E75" s="459">
        <v>0.242150715450516</v>
      </c>
      <c r="F75" s="455">
        <v>14181.0</v>
      </c>
      <c r="G75" s="459">
        <v>0.296382218320898</v>
      </c>
      <c r="H75" s="456">
        <v>9.99000999000999E-4</v>
      </c>
      <c r="I75" s="460"/>
      <c r="J75" s="460"/>
      <c r="K75" s="461" t="b">
        <f t="shared" si="2"/>
        <v>0</v>
      </c>
      <c r="M75" s="455">
        <v>886.0</v>
      </c>
      <c r="N75" s="459">
        <v>0.582128777923784</v>
      </c>
      <c r="O75" s="455">
        <v>6140.0</v>
      </c>
      <c r="P75" s="459">
        <v>0.203797132235794</v>
      </c>
      <c r="Q75" s="455">
        <v>7026.0</v>
      </c>
      <c r="R75" s="459">
        <v>0.221990521327014</v>
      </c>
      <c r="S75" s="458">
        <v>9.99000999000999E-4</v>
      </c>
      <c r="T75" s="460"/>
      <c r="U75" s="460">
        <f t="shared" si="3"/>
        <v>2.856413</v>
      </c>
      <c r="W75" s="461" t="b">
        <f t="shared" si="4"/>
        <v>0</v>
      </c>
    </row>
    <row r="76" ht="15.75" customHeight="1">
      <c r="A76" s="455" t="s">
        <v>295</v>
      </c>
      <c r="B76" s="455">
        <v>90.0</v>
      </c>
      <c r="C76" s="459">
        <v>0.020891364902507</v>
      </c>
      <c r="D76" s="455">
        <v>276.0</v>
      </c>
      <c r="E76" s="459">
        <v>0.0063391442155309</v>
      </c>
      <c r="F76" s="455">
        <v>366.0</v>
      </c>
      <c r="G76" s="459">
        <v>0.00764938240642047</v>
      </c>
      <c r="H76" s="456">
        <v>9.99000999000999E-4</v>
      </c>
      <c r="I76" s="460"/>
      <c r="J76" s="460"/>
      <c r="K76" s="461" t="b">
        <f t="shared" si="2"/>
        <v>0</v>
      </c>
      <c r="M76" s="455">
        <v>1311.0</v>
      </c>
      <c r="N76" s="459">
        <v>0.861366622864652</v>
      </c>
      <c r="O76" s="455">
        <v>8490.0</v>
      </c>
      <c r="P76" s="459">
        <v>0.28179766330324</v>
      </c>
      <c r="Q76" s="455">
        <v>9801.0</v>
      </c>
      <c r="R76" s="459">
        <v>0.309668246445498</v>
      </c>
      <c r="S76" s="458">
        <v>9.99000999000999E-4</v>
      </c>
      <c r="T76" s="460"/>
      <c r="U76" s="460">
        <f t="shared" si="3"/>
        <v>3.05668476</v>
      </c>
      <c r="W76" s="461" t="b">
        <f t="shared" si="4"/>
        <v>0</v>
      </c>
    </row>
    <row r="77" ht="15.75" customHeight="1">
      <c r="A77" s="455" t="s">
        <v>299</v>
      </c>
      <c r="B77" s="455">
        <v>4018.0</v>
      </c>
      <c r="C77" s="459">
        <v>0.932683379758589</v>
      </c>
      <c r="D77" s="455">
        <v>15176.0</v>
      </c>
      <c r="E77" s="459">
        <v>0.348561060198902</v>
      </c>
      <c r="F77" s="455">
        <v>19194.0</v>
      </c>
      <c r="G77" s="459">
        <v>0.401153677346542</v>
      </c>
      <c r="H77" s="456">
        <v>9.99000999000999E-4</v>
      </c>
      <c r="I77" s="460"/>
      <c r="J77" s="460"/>
      <c r="K77" s="461" t="b">
        <f t="shared" si="2"/>
        <v>0</v>
      </c>
      <c r="M77" s="455">
        <v>1471.0</v>
      </c>
      <c r="N77" s="459">
        <v>0.966491458607096</v>
      </c>
      <c r="O77" s="455">
        <v>14312.0</v>
      </c>
      <c r="P77" s="459">
        <v>0.475039830058417</v>
      </c>
      <c r="Q77" s="455">
        <v>15783.0</v>
      </c>
      <c r="R77" s="459">
        <v>0.498672985781991</v>
      </c>
      <c r="S77" s="458">
        <v>9.99000999000999E-4</v>
      </c>
      <c r="T77" s="460"/>
      <c r="U77" s="460">
        <f t="shared" si="3"/>
        <v>2.034548258</v>
      </c>
      <c r="W77" s="461" t="b">
        <f t="shared" si="4"/>
        <v>0</v>
      </c>
    </row>
    <row r="78" ht="15.75" customHeight="1">
      <c r="A78" s="455" t="s">
        <v>303</v>
      </c>
      <c r="B78" s="455">
        <v>3703.0</v>
      </c>
      <c r="C78" s="459">
        <v>0.859563602599814</v>
      </c>
      <c r="D78" s="455">
        <v>12023.0</v>
      </c>
      <c r="E78" s="459">
        <v>0.276143227910609</v>
      </c>
      <c r="F78" s="455">
        <v>15726.0</v>
      </c>
      <c r="G78" s="459">
        <v>0.328672644052919</v>
      </c>
      <c r="H78" s="456">
        <v>9.99000999000999E-4</v>
      </c>
      <c r="I78" s="460"/>
      <c r="J78" s="460"/>
      <c r="K78" s="461" t="b">
        <f t="shared" si="2"/>
        <v>0</v>
      </c>
      <c r="M78" s="455">
        <v>1471.0</v>
      </c>
      <c r="N78" s="459">
        <v>0.966491458607096</v>
      </c>
      <c r="O78" s="455">
        <v>13777.0</v>
      </c>
      <c r="P78" s="459">
        <v>0.457282262347318</v>
      </c>
      <c r="Q78" s="455">
        <v>15248.0</v>
      </c>
      <c r="R78" s="459">
        <v>0.481769352290679</v>
      </c>
      <c r="S78" s="458">
        <v>9.99000999000999E-4</v>
      </c>
      <c r="T78" s="460"/>
      <c r="U78" s="460">
        <f t="shared" si="3"/>
        <v>2.113555539</v>
      </c>
      <c r="W78" s="461" t="b">
        <f t="shared" si="4"/>
        <v>0</v>
      </c>
    </row>
    <row r="79" ht="15.75" customHeight="1">
      <c r="A79" s="455" t="s">
        <v>307</v>
      </c>
      <c r="B79" s="455">
        <v>3816.0</v>
      </c>
      <c r="C79" s="459">
        <v>0.885793871866295</v>
      </c>
      <c r="D79" s="455">
        <v>10794.0</v>
      </c>
      <c r="E79" s="459">
        <v>0.247915661820437</v>
      </c>
      <c r="F79" s="455">
        <v>14610.0</v>
      </c>
      <c r="G79" s="459">
        <v>0.305348297698915</v>
      </c>
      <c r="H79" s="456">
        <v>9.99000999000999E-4</v>
      </c>
      <c r="I79" s="460"/>
      <c r="J79" s="460"/>
      <c r="K79" s="461" t="b">
        <f t="shared" si="2"/>
        <v>0</v>
      </c>
      <c r="M79" s="455">
        <v>464.0</v>
      </c>
      <c r="N79" s="459">
        <v>0.304862023653088</v>
      </c>
      <c r="O79" s="455">
        <v>2358.0</v>
      </c>
      <c r="P79" s="459">
        <v>0.0782660647902284</v>
      </c>
      <c r="Q79" s="455">
        <v>2822.0</v>
      </c>
      <c r="R79" s="459">
        <v>0.0891627172195893</v>
      </c>
      <c r="S79" s="458">
        <v>9.99000999000999E-4</v>
      </c>
      <c r="T79" s="460"/>
      <c r="U79" s="460">
        <f t="shared" si="3"/>
        <v>3.895200614</v>
      </c>
      <c r="W79" s="461" t="b">
        <f t="shared" si="4"/>
        <v>0</v>
      </c>
    </row>
    <row r="80" ht="15.75" customHeight="1">
      <c r="A80" s="455" t="s">
        <v>311</v>
      </c>
      <c r="B80" s="455">
        <v>10.0</v>
      </c>
      <c r="C80" s="459">
        <v>0.00232126276694522</v>
      </c>
      <c r="D80" s="455">
        <v>117.0</v>
      </c>
      <c r="E80" s="459">
        <v>0.00268724591745332</v>
      </c>
      <c r="F80" s="455">
        <v>127.0</v>
      </c>
      <c r="G80" s="459">
        <v>0.00265429389512404</v>
      </c>
      <c r="H80" s="456">
        <v>0.56043956043956</v>
      </c>
      <c r="I80" s="460"/>
      <c r="J80" s="460"/>
      <c r="K80" s="461" t="b">
        <f t="shared" si="2"/>
        <v>0</v>
      </c>
      <c r="M80" s="455">
        <v>6.0</v>
      </c>
      <c r="N80" s="459">
        <v>0.00394218134034166</v>
      </c>
      <c r="O80" s="455">
        <v>25.0</v>
      </c>
      <c r="P80" s="459">
        <v>8.29792883696229E-4</v>
      </c>
      <c r="Q80" s="455">
        <v>31.0</v>
      </c>
      <c r="R80" s="459">
        <v>9.79462875197472E-4</v>
      </c>
      <c r="S80" s="458">
        <v>0.126873126873127</v>
      </c>
      <c r="T80" s="460"/>
      <c r="U80" s="460">
        <f t="shared" si="3"/>
        <v>4.750801577</v>
      </c>
      <c r="W80" s="461" t="b">
        <f t="shared" si="4"/>
        <v>0</v>
      </c>
    </row>
    <row r="81" ht="15.75" customHeight="1">
      <c r="A81" s="455" t="s">
        <v>315</v>
      </c>
      <c r="B81" s="455">
        <v>4047.0</v>
      </c>
      <c r="C81" s="459">
        <v>0.93941504178273</v>
      </c>
      <c r="D81" s="455">
        <v>17839.0</v>
      </c>
      <c r="E81" s="459">
        <v>0.409724614713246</v>
      </c>
      <c r="F81" s="455">
        <v>21886.0</v>
      </c>
      <c r="G81" s="459">
        <v>0.4574163479424</v>
      </c>
      <c r="H81" s="456">
        <v>9.99000999000999E-4</v>
      </c>
      <c r="I81" s="460"/>
      <c r="J81" s="460"/>
      <c r="K81" s="461" t="b">
        <f t="shared" si="2"/>
        <v>0</v>
      </c>
      <c r="M81" s="455">
        <v>1503.0</v>
      </c>
      <c r="N81" s="459">
        <v>0.987516425755585</v>
      </c>
      <c r="O81" s="455">
        <v>17785.0</v>
      </c>
      <c r="P81" s="459">
        <v>0.590314657461498</v>
      </c>
      <c r="Q81" s="455">
        <v>19288.0</v>
      </c>
      <c r="R81" s="459">
        <v>0.609415481832543</v>
      </c>
      <c r="S81" s="458">
        <v>9.99000999000999E-4</v>
      </c>
      <c r="T81" s="460"/>
      <c r="U81" s="460">
        <f t="shared" si="3"/>
        <v>1.672864486</v>
      </c>
      <c r="W81" s="461" t="b">
        <f t="shared" si="4"/>
        <v>0</v>
      </c>
    </row>
    <row r="82" ht="15.75" customHeight="1">
      <c r="A82" s="455" t="s">
        <v>319</v>
      </c>
      <c r="B82" s="455">
        <v>3611.0</v>
      </c>
      <c r="C82" s="459">
        <v>0.838207985143918</v>
      </c>
      <c r="D82" s="455">
        <v>10296.0</v>
      </c>
      <c r="E82" s="459">
        <v>0.236477640735892</v>
      </c>
      <c r="F82" s="455">
        <v>13907.0</v>
      </c>
      <c r="G82" s="459">
        <v>0.290655631492048</v>
      </c>
      <c r="H82" s="456">
        <v>9.99000999000999E-4</v>
      </c>
      <c r="I82" s="460"/>
      <c r="J82" s="460"/>
      <c r="K82" s="461" t="b">
        <f t="shared" si="2"/>
        <v>0</v>
      </c>
      <c r="M82" s="455">
        <v>919.0</v>
      </c>
      <c r="N82" s="459">
        <v>0.603810775295664</v>
      </c>
      <c r="O82" s="455">
        <v>7283.0</v>
      </c>
      <c r="P82" s="459">
        <v>0.241735262878386</v>
      </c>
      <c r="Q82" s="455">
        <v>8202.0</v>
      </c>
      <c r="R82" s="459">
        <v>0.25914691943128</v>
      </c>
      <c r="S82" s="458">
        <v>9.99000999000999E-4</v>
      </c>
      <c r="T82" s="460"/>
      <c r="U82" s="460">
        <f t="shared" si="3"/>
        <v>2.497818349</v>
      </c>
      <c r="W82" s="461" t="b">
        <f t="shared" si="4"/>
        <v>0</v>
      </c>
    </row>
    <row r="83" ht="15.75" customHeight="1">
      <c r="A83" s="455" t="s">
        <v>323</v>
      </c>
      <c r="B83" s="455">
        <v>912.0</v>
      </c>
      <c r="C83" s="459">
        <v>0.211699164345404</v>
      </c>
      <c r="D83" s="455">
        <v>2410.0</v>
      </c>
      <c r="E83" s="459">
        <v>0.0553526723167735</v>
      </c>
      <c r="F83" s="455">
        <v>3322.0</v>
      </c>
      <c r="G83" s="459">
        <v>0.0694296403118273</v>
      </c>
      <c r="H83" s="456">
        <v>9.99000999000999E-4</v>
      </c>
      <c r="I83" s="460"/>
      <c r="J83" s="460"/>
      <c r="K83" s="461" t="b">
        <f t="shared" si="2"/>
        <v>0</v>
      </c>
      <c r="M83" s="455">
        <v>378.0</v>
      </c>
      <c r="N83" s="459">
        <v>0.248357424441524</v>
      </c>
      <c r="O83" s="455">
        <v>2065.0</v>
      </c>
      <c r="P83" s="459">
        <v>0.0685408921933086</v>
      </c>
      <c r="Q83" s="455">
        <v>2443.0</v>
      </c>
      <c r="R83" s="459">
        <v>0.0771879936808847</v>
      </c>
      <c r="S83" s="458">
        <v>9.99000999000999E-4</v>
      </c>
      <c r="T83" s="460"/>
      <c r="U83" s="460">
        <f t="shared" si="3"/>
        <v>3.623492728</v>
      </c>
      <c r="W83" s="461" t="b">
        <f t="shared" si="4"/>
        <v>0</v>
      </c>
    </row>
    <row r="84" ht="15.75" customHeight="1">
      <c r="A84" s="455" t="s">
        <v>327</v>
      </c>
      <c r="B84" s="455">
        <v>1.0</v>
      </c>
      <c r="C84" s="459">
        <v>2.32126276694522E-4</v>
      </c>
      <c r="D84" s="455">
        <v>16.0</v>
      </c>
      <c r="E84" s="459">
        <v>3.67486621190197E-4</v>
      </c>
      <c r="F84" s="455">
        <v>17.0</v>
      </c>
      <c r="G84" s="459">
        <v>3.5529918281188E-4</v>
      </c>
      <c r="H84" s="456">
        <v>0.477522477522478</v>
      </c>
      <c r="I84" s="460"/>
      <c r="J84" s="460"/>
      <c r="K84" s="461" t="b">
        <f t="shared" si="2"/>
        <v>0</v>
      </c>
      <c r="M84" s="455">
        <v>416.0</v>
      </c>
      <c r="N84" s="459">
        <v>0.273324572930355</v>
      </c>
      <c r="O84" s="455">
        <v>2123.0</v>
      </c>
      <c r="P84" s="459">
        <v>0.0704660116834838</v>
      </c>
      <c r="Q84" s="455">
        <v>2539.0</v>
      </c>
      <c r="R84" s="459">
        <v>0.0802211690363349</v>
      </c>
      <c r="S84" s="458">
        <v>9.99000999000999E-4</v>
      </c>
      <c r="T84" s="460"/>
      <c r="U84" s="460">
        <f t="shared" si="3"/>
        <v>3.878814288</v>
      </c>
      <c r="W84" s="461" t="b">
        <f t="shared" si="4"/>
        <v>0</v>
      </c>
    </row>
    <row r="85" ht="15.75" customHeight="1">
      <c r="A85" s="455" t="s">
        <v>330</v>
      </c>
      <c r="B85" s="455">
        <v>3537.0</v>
      </c>
      <c r="C85" s="459">
        <v>0.821030640668524</v>
      </c>
      <c r="D85" s="455">
        <v>8704.0</v>
      </c>
      <c r="E85" s="459">
        <v>0.199912721927467</v>
      </c>
      <c r="F85" s="455">
        <v>12241.0</v>
      </c>
      <c r="G85" s="459">
        <v>0.255836311576483</v>
      </c>
      <c r="H85" s="456">
        <v>9.99000999000999E-4</v>
      </c>
      <c r="I85" s="460"/>
      <c r="J85" s="460"/>
      <c r="K85" s="461" t="b">
        <f t="shared" si="2"/>
        <v>0</v>
      </c>
      <c r="M85" s="455">
        <v>1340.0</v>
      </c>
      <c r="N85" s="459">
        <v>0.88042049934297</v>
      </c>
      <c r="O85" s="455">
        <v>9844.0</v>
      </c>
      <c r="P85" s="459">
        <v>0.326739245884227</v>
      </c>
      <c r="Q85" s="455">
        <v>11184.0</v>
      </c>
      <c r="R85" s="459">
        <v>0.353364928909953</v>
      </c>
      <c r="S85" s="458">
        <v>9.99000999000999E-4</v>
      </c>
      <c r="T85" s="460"/>
      <c r="U85" s="460">
        <f t="shared" si="3"/>
        <v>2.694566112</v>
      </c>
      <c r="W85" s="461" t="b">
        <f t="shared" si="4"/>
        <v>0</v>
      </c>
    </row>
    <row r="86" ht="15.75" customHeight="1">
      <c r="A86" s="455" t="s">
        <v>334</v>
      </c>
      <c r="B86" s="455">
        <v>1088.0</v>
      </c>
      <c r="C86" s="459">
        <v>0.25255338904364</v>
      </c>
      <c r="D86" s="455">
        <v>3688.0</v>
      </c>
      <c r="E86" s="459">
        <v>0.0847056661843405</v>
      </c>
      <c r="F86" s="455">
        <v>4776.0</v>
      </c>
      <c r="G86" s="459">
        <v>0.099818170418208</v>
      </c>
      <c r="H86" s="456">
        <v>9.99000999000999E-4</v>
      </c>
      <c r="I86" s="460"/>
      <c r="J86" s="460"/>
      <c r="K86" s="461" t="b">
        <f t="shared" si="2"/>
        <v>0</v>
      </c>
      <c r="M86" s="455">
        <v>44.0</v>
      </c>
      <c r="N86" s="459">
        <v>0.0289093298291721</v>
      </c>
      <c r="O86" s="455">
        <v>174.0</v>
      </c>
      <c r="P86" s="459">
        <v>0.00577535847052576</v>
      </c>
      <c r="Q86" s="455">
        <v>218.0</v>
      </c>
      <c r="R86" s="459">
        <v>0.00688783570300158</v>
      </c>
      <c r="S86" s="458">
        <v>9.99000999000999E-4</v>
      </c>
      <c r="T86" s="460"/>
      <c r="U86" s="460">
        <f t="shared" si="3"/>
        <v>5.005633845</v>
      </c>
      <c r="W86" s="461" t="b">
        <f t="shared" si="4"/>
        <v>0</v>
      </c>
    </row>
    <row r="87" ht="15.75" customHeight="1">
      <c r="A87" s="455" t="s">
        <v>338</v>
      </c>
      <c r="B87" s="455">
        <v>954.0</v>
      </c>
      <c r="C87" s="459">
        <v>0.221448467966574</v>
      </c>
      <c r="D87" s="455">
        <v>2408.0</v>
      </c>
      <c r="E87" s="459">
        <v>0.0553067364891247</v>
      </c>
      <c r="F87" s="455">
        <v>3362.0</v>
      </c>
      <c r="G87" s="459">
        <v>0.0702656383890317</v>
      </c>
      <c r="H87" s="456">
        <v>9.99000999000999E-4</v>
      </c>
      <c r="I87" s="460"/>
      <c r="J87" s="460"/>
      <c r="K87" s="461" t="b">
        <f t="shared" si="2"/>
        <v>0</v>
      </c>
      <c r="M87" s="455">
        <v>9.0</v>
      </c>
      <c r="N87" s="459">
        <v>0.00591327201051248</v>
      </c>
      <c r="O87" s="455">
        <v>91.0</v>
      </c>
      <c r="P87" s="459">
        <v>0.00302044609665428</v>
      </c>
      <c r="Q87" s="455">
        <v>100.0</v>
      </c>
      <c r="R87" s="459">
        <v>0.00315955766192733</v>
      </c>
      <c r="S87" s="458">
        <v>0.042957042957043</v>
      </c>
      <c r="T87" s="460"/>
      <c r="U87" s="460">
        <f t="shared" si="3"/>
        <v>1.957747903</v>
      </c>
      <c r="W87" s="461" t="b">
        <f t="shared" si="4"/>
        <v>0</v>
      </c>
    </row>
    <row r="88" ht="15.75" customHeight="1">
      <c r="A88" s="455" t="s">
        <v>341</v>
      </c>
      <c r="B88" s="455">
        <v>812.0</v>
      </c>
      <c r="C88" s="459">
        <v>0.188486536675952</v>
      </c>
      <c r="D88" s="455">
        <v>10519.0</v>
      </c>
      <c r="E88" s="459">
        <v>0.24159948551873</v>
      </c>
      <c r="F88" s="455">
        <v>11331.0</v>
      </c>
      <c r="G88" s="459">
        <v>0.236817355320083</v>
      </c>
      <c r="H88" s="456">
        <v>9.99000999000999E-4</v>
      </c>
      <c r="I88" s="460"/>
      <c r="J88" s="460"/>
      <c r="K88" s="461" t="b">
        <f t="shared" si="2"/>
        <v>0</v>
      </c>
      <c r="M88" s="455">
        <v>3.0</v>
      </c>
      <c r="N88" s="459">
        <v>0.00197109067017083</v>
      </c>
      <c r="O88" s="455">
        <v>9.0</v>
      </c>
      <c r="P88" s="459">
        <v>2.98725438130643E-4</v>
      </c>
      <c r="Q88" s="455">
        <v>12.0</v>
      </c>
      <c r="R88" s="459">
        <v>3.7914691943128E-4</v>
      </c>
      <c r="S88" s="458">
        <v>0.203796203796204</v>
      </c>
      <c r="T88" s="460"/>
      <c r="U88" s="460">
        <f t="shared" si="3"/>
        <v>6.598335523</v>
      </c>
      <c r="W88" s="461" t="b">
        <f t="shared" si="4"/>
        <v>0</v>
      </c>
    </row>
    <row r="89" ht="15.75" customHeight="1">
      <c r="A89" s="455" t="s">
        <v>344</v>
      </c>
      <c r="B89" s="455">
        <v>8.0</v>
      </c>
      <c r="C89" s="459">
        <v>0.00185701021355617</v>
      </c>
      <c r="D89" s="455">
        <v>15.0</v>
      </c>
      <c r="E89" s="459">
        <v>3.4451870736581E-4</v>
      </c>
      <c r="F89" s="455">
        <v>23.0</v>
      </c>
      <c r="G89" s="459">
        <v>4.80698894392543E-4</v>
      </c>
      <c r="H89" s="456">
        <v>0.24975024975025</v>
      </c>
      <c r="I89" s="460"/>
      <c r="J89" s="460"/>
      <c r="K89" s="461" t="b">
        <f t="shared" si="2"/>
        <v>0</v>
      </c>
      <c r="M89" s="455">
        <v>67.0</v>
      </c>
      <c r="N89" s="459">
        <v>0.0440210249671485</v>
      </c>
      <c r="O89" s="455">
        <v>477.0</v>
      </c>
      <c r="P89" s="459">
        <v>0.0158324482209241</v>
      </c>
      <c r="Q89" s="455">
        <v>544.0</v>
      </c>
      <c r="R89" s="459">
        <v>0.0171879936808847</v>
      </c>
      <c r="S89" s="458">
        <v>9.99000999000999E-4</v>
      </c>
      <c r="T89" s="460"/>
      <c r="U89" s="460">
        <f t="shared" si="3"/>
        <v>2.780430692</v>
      </c>
      <c r="W89" s="461" t="b">
        <f t="shared" si="4"/>
        <v>0</v>
      </c>
    </row>
    <row r="90" ht="15.75" customHeight="1">
      <c r="A90" s="455" t="s">
        <v>348</v>
      </c>
      <c r="B90" s="455">
        <v>1097.0</v>
      </c>
      <c r="C90" s="459">
        <v>0.25464252553389</v>
      </c>
      <c r="D90" s="455">
        <v>3629.0</v>
      </c>
      <c r="E90" s="459">
        <v>0.0833505592687016</v>
      </c>
      <c r="F90" s="455">
        <v>4726.0</v>
      </c>
      <c r="G90" s="459">
        <v>0.0987731728217025</v>
      </c>
      <c r="H90" s="456">
        <v>9.99000999000999E-4</v>
      </c>
      <c r="I90" s="460"/>
      <c r="J90" s="460"/>
      <c r="K90" s="461" t="b">
        <f t="shared" si="2"/>
        <v>0</v>
      </c>
      <c r="M90" s="455">
        <v>1252.0</v>
      </c>
      <c r="N90" s="459">
        <v>0.822601839684626</v>
      </c>
      <c r="O90" s="455">
        <v>12063.0</v>
      </c>
      <c r="P90" s="459">
        <v>0.400391662241105</v>
      </c>
      <c r="Q90" s="455">
        <v>13315.0</v>
      </c>
      <c r="R90" s="459">
        <v>0.420695102685624</v>
      </c>
      <c r="S90" s="458">
        <v>9.99000999000999E-4</v>
      </c>
      <c r="T90" s="460"/>
      <c r="U90" s="460">
        <f t="shared" si="3"/>
        <v>2.054492931</v>
      </c>
      <c r="W90" s="461" t="b">
        <f t="shared" si="4"/>
        <v>0</v>
      </c>
    </row>
    <row r="91" ht="15.75" customHeight="1">
      <c r="A91" s="455" t="s">
        <v>352</v>
      </c>
      <c r="B91" s="455">
        <v>1381.0</v>
      </c>
      <c r="C91" s="459">
        <v>0.320566388115135</v>
      </c>
      <c r="D91" s="455">
        <v>3835.0</v>
      </c>
      <c r="E91" s="459">
        <v>0.0880819495165254</v>
      </c>
      <c r="F91" s="455">
        <v>5216.0</v>
      </c>
      <c r="G91" s="459">
        <v>0.109014149267457</v>
      </c>
      <c r="H91" s="456">
        <v>9.99000999000999E-4</v>
      </c>
      <c r="I91" s="460"/>
      <c r="J91" s="460"/>
      <c r="K91" s="461" t="b">
        <f t="shared" si="2"/>
        <v>0</v>
      </c>
      <c r="M91" s="455">
        <v>35.0</v>
      </c>
      <c r="N91" s="459">
        <v>0.0229960578186597</v>
      </c>
      <c r="O91" s="455">
        <v>105.0</v>
      </c>
      <c r="P91" s="459">
        <v>0.00348513011152416</v>
      </c>
      <c r="Q91" s="455">
        <v>140.0</v>
      </c>
      <c r="R91" s="459">
        <v>0.00442338072669826</v>
      </c>
      <c r="S91" s="458">
        <v>9.99000999000999E-4</v>
      </c>
      <c r="T91" s="460"/>
      <c r="U91" s="460">
        <f t="shared" si="3"/>
        <v>6.598335523</v>
      </c>
      <c r="W91" s="461" t="b">
        <f t="shared" si="4"/>
        <v>0</v>
      </c>
    </row>
    <row r="92" ht="15.75" customHeight="1">
      <c r="A92" s="455" t="s">
        <v>355</v>
      </c>
      <c r="B92" s="455">
        <v>350.0</v>
      </c>
      <c r="C92" s="459">
        <v>0.0812441968430826</v>
      </c>
      <c r="D92" s="455">
        <v>756.0</v>
      </c>
      <c r="E92" s="459">
        <v>0.0173637428512368</v>
      </c>
      <c r="F92" s="455">
        <v>1106.0</v>
      </c>
      <c r="G92" s="459">
        <v>0.0231153468347023</v>
      </c>
      <c r="H92" s="456">
        <v>9.99000999000999E-4</v>
      </c>
      <c r="I92" s="460"/>
      <c r="J92" s="460"/>
      <c r="K92" s="461" t="b">
        <f t="shared" si="2"/>
        <v>0</v>
      </c>
      <c r="M92" s="455">
        <v>175.0</v>
      </c>
      <c r="N92" s="459">
        <v>0.114980289093298</v>
      </c>
      <c r="O92" s="455">
        <v>859.0</v>
      </c>
      <c r="P92" s="459">
        <v>0.0285116834838024</v>
      </c>
      <c r="Q92" s="455">
        <v>1034.0</v>
      </c>
      <c r="R92" s="459">
        <v>0.0326698262243286</v>
      </c>
      <c r="S92" s="458">
        <v>9.99000999000999E-4</v>
      </c>
      <c r="T92" s="460"/>
      <c r="U92" s="460">
        <f t="shared" si="3"/>
        <v>4.032742898</v>
      </c>
      <c r="W92" s="461" t="b">
        <f t="shared" si="4"/>
        <v>0</v>
      </c>
    </row>
    <row r="93" ht="15.75" customHeight="1">
      <c r="A93" s="455" t="s">
        <v>359</v>
      </c>
      <c r="B93" s="455">
        <v>2750.0</v>
      </c>
      <c r="C93" s="459">
        <v>0.638347260909935</v>
      </c>
      <c r="D93" s="455">
        <v>7455.0</v>
      </c>
      <c r="E93" s="459">
        <v>0.171225797560808</v>
      </c>
      <c r="F93" s="455">
        <v>10205.0</v>
      </c>
      <c r="G93" s="459">
        <v>0.213284009446778</v>
      </c>
      <c r="H93" s="456">
        <v>9.99000999000999E-4</v>
      </c>
      <c r="I93" s="460"/>
      <c r="J93" s="460"/>
      <c r="K93" s="461" t="b">
        <f t="shared" si="2"/>
        <v>0</v>
      </c>
      <c r="M93" s="455">
        <v>113.0</v>
      </c>
      <c r="N93" s="459">
        <v>0.0742444152431012</v>
      </c>
      <c r="O93" s="455">
        <v>631.0</v>
      </c>
      <c r="P93" s="459">
        <v>0.0209439723844928</v>
      </c>
      <c r="Q93" s="455">
        <v>744.0</v>
      </c>
      <c r="R93" s="459">
        <v>0.0235071090047393</v>
      </c>
      <c r="S93" s="458">
        <v>9.99000999000999E-4</v>
      </c>
      <c r="T93" s="460"/>
      <c r="U93" s="460">
        <f t="shared" si="3"/>
        <v>3.544906089</v>
      </c>
      <c r="W93" s="461" t="b">
        <f t="shared" si="4"/>
        <v>0</v>
      </c>
    </row>
    <row r="94" ht="15.75" customHeight="1">
      <c r="A94" s="455" t="s">
        <v>363</v>
      </c>
      <c r="B94" s="455">
        <v>106.0</v>
      </c>
      <c r="C94" s="459">
        <v>0.0246053853296193</v>
      </c>
      <c r="D94" s="455">
        <v>281.0</v>
      </c>
      <c r="E94" s="459">
        <v>0.00645398378465284</v>
      </c>
      <c r="F94" s="455">
        <v>387.0</v>
      </c>
      <c r="G94" s="459">
        <v>0.00808828139695279</v>
      </c>
      <c r="H94" s="456">
        <v>9.99000999000999E-4</v>
      </c>
      <c r="I94" s="460"/>
      <c r="J94" s="460"/>
      <c r="K94" s="461" t="b">
        <f t="shared" si="2"/>
        <v>0</v>
      </c>
      <c r="M94" s="455">
        <v>1466.0</v>
      </c>
      <c r="N94" s="459">
        <v>0.963206307490145</v>
      </c>
      <c r="O94" s="455">
        <v>13816.0</v>
      </c>
      <c r="P94" s="459">
        <v>0.458576739245884</v>
      </c>
      <c r="Q94" s="455">
        <v>15282.0</v>
      </c>
      <c r="R94" s="459">
        <v>0.482843601895735</v>
      </c>
      <c r="S94" s="458">
        <v>9.99000999000999E-4</v>
      </c>
      <c r="T94" s="460"/>
      <c r="U94" s="460">
        <f t="shared" si="3"/>
        <v>2.100425567</v>
      </c>
      <c r="W94" s="461" t="b">
        <f t="shared" si="4"/>
        <v>0</v>
      </c>
    </row>
    <row r="95" ht="15.75" customHeight="1">
      <c r="A95" s="455" t="s">
        <v>367</v>
      </c>
      <c r="B95" s="455">
        <v>3951.0</v>
      </c>
      <c r="C95" s="459">
        <v>0.917130919220056</v>
      </c>
      <c r="D95" s="455">
        <v>11687.0</v>
      </c>
      <c r="E95" s="459">
        <v>0.268426008865615</v>
      </c>
      <c r="F95" s="455">
        <v>15638.0</v>
      </c>
      <c r="G95" s="459">
        <v>0.326833448283069</v>
      </c>
      <c r="H95" s="456">
        <v>9.99000999000999E-4</v>
      </c>
      <c r="I95" s="460"/>
      <c r="J95" s="460"/>
      <c r="K95" s="461" t="b">
        <f t="shared" si="2"/>
        <v>0</v>
      </c>
      <c r="M95" s="455">
        <v>791.0</v>
      </c>
      <c r="N95" s="459">
        <v>0.519710906701708</v>
      </c>
      <c r="O95" s="455">
        <v>4439.0</v>
      </c>
      <c r="P95" s="459">
        <v>0.147338024429102</v>
      </c>
      <c r="Q95" s="455">
        <v>5230.0</v>
      </c>
      <c r="R95" s="459">
        <v>0.165244865718799</v>
      </c>
      <c r="S95" s="458">
        <v>9.99000999000999E-4</v>
      </c>
      <c r="T95" s="460"/>
      <c r="U95" s="460">
        <f t="shared" si="3"/>
        <v>3.527337283</v>
      </c>
      <c r="W95" s="461" t="b">
        <f t="shared" si="4"/>
        <v>0</v>
      </c>
    </row>
    <row r="96" ht="15.75" customHeight="1">
      <c r="A96" s="455" t="s">
        <v>371</v>
      </c>
      <c r="B96" s="455">
        <v>2709.0</v>
      </c>
      <c r="C96" s="459">
        <v>0.62883008356546</v>
      </c>
      <c r="D96" s="455">
        <v>6593.0</v>
      </c>
      <c r="E96" s="459">
        <v>0.151427455844186</v>
      </c>
      <c r="F96" s="455">
        <v>9302.0</v>
      </c>
      <c r="G96" s="459">
        <v>0.194411352853888</v>
      </c>
      <c r="H96" s="456">
        <v>9.99000999000999E-4</v>
      </c>
      <c r="I96" s="460"/>
      <c r="J96" s="460"/>
      <c r="K96" s="461" t="b">
        <f t="shared" si="2"/>
        <v>0</v>
      </c>
      <c r="M96" s="455">
        <v>901.0</v>
      </c>
      <c r="N96" s="459">
        <v>0.591984231274639</v>
      </c>
      <c r="O96" s="455">
        <v>5304.0</v>
      </c>
      <c r="P96" s="459">
        <v>0.176048858204992</v>
      </c>
      <c r="Q96" s="455">
        <v>6205.0</v>
      </c>
      <c r="R96" s="459">
        <v>0.196050552922591</v>
      </c>
      <c r="S96" s="458">
        <v>9.99000999000999E-4</v>
      </c>
      <c r="T96" s="460"/>
      <c r="U96" s="460">
        <f t="shared" si="3"/>
        <v>3.362613296</v>
      </c>
      <c r="W96" s="461" t="b">
        <f t="shared" si="4"/>
        <v>0</v>
      </c>
    </row>
    <row r="97" ht="15.75" customHeight="1">
      <c r="A97" s="455" t="s">
        <v>375</v>
      </c>
      <c r="B97" s="455">
        <v>3049.0</v>
      </c>
      <c r="C97" s="459">
        <v>0.707753017641597</v>
      </c>
      <c r="D97" s="455">
        <v>6972.0</v>
      </c>
      <c r="E97" s="459">
        <v>0.160132295183628</v>
      </c>
      <c r="F97" s="455">
        <v>10021.0</v>
      </c>
      <c r="G97" s="459">
        <v>0.209438418291638</v>
      </c>
      <c r="H97" s="456">
        <v>9.99000999000999E-4</v>
      </c>
      <c r="I97" s="460"/>
      <c r="J97" s="460"/>
      <c r="K97" s="461" t="b">
        <f t="shared" si="2"/>
        <v>0</v>
      </c>
      <c r="M97" s="455">
        <v>1086.0</v>
      </c>
      <c r="N97" s="459">
        <v>0.71353482260184</v>
      </c>
      <c r="O97" s="455">
        <v>7103.0</v>
      </c>
      <c r="P97" s="459">
        <v>0.235760754115773</v>
      </c>
      <c r="Q97" s="455">
        <v>8189.0</v>
      </c>
      <c r="R97" s="459">
        <v>0.258736176935229</v>
      </c>
      <c r="S97" s="458">
        <v>9.99000999000999E-4</v>
      </c>
      <c r="T97" s="460"/>
      <c r="U97" s="460">
        <f t="shared" si="3"/>
        <v>3.026520785</v>
      </c>
      <c r="W97" s="461" t="b">
        <f t="shared" si="4"/>
        <v>0</v>
      </c>
    </row>
    <row r="98" ht="15.75" customHeight="1">
      <c r="A98" s="455" t="s">
        <v>379</v>
      </c>
      <c r="B98" s="455">
        <v>2455.0</v>
      </c>
      <c r="C98" s="459">
        <v>0.569870009285051</v>
      </c>
      <c r="D98" s="455">
        <v>7899.0</v>
      </c>
      <c r="E98" s="459">
        <v>0.181423551298836</v>
      </c>
      <c r="F98" s="455">
        <v>10354.0</v>
      </c>
      <c r="G98" s="459">
        <v>0.216398102284365</v>
      </c>
      <c r="H98" s="456">
        <v>9.99000999000999E-4</v>
      </c>
      <c r="I98" s="460"/>
      <c r="J98" s="460"/>
      <c r="K98" s="461" t="b">
        <f t="shared" si="2"/>
        <v>0</v>
      </c>
      <c r="M98" s="455">
        <v>345.0</v>
      </c>
      <c r="N98" s="459">
        <v>0.226675427069645</v>
      </c>
      <c r="O98" s="455">
        <v>2599.0</v>
      </c>
      <c r="P98" s="459">
        <v>0.08626526818906</v>
      </c>
      <c r="Q98" s="455">
        <v>2944.0</v>
      </c>
      <c r="R98" s="459">
        <v>0.0930173775671406</v>
      </c>
      <c r="S98" s="458">
        <v>9.99000999000999E-4</v>
      </c>
      <c r="T98" s="460"/>
      <c r="U98" s="460">
        <f t="shared" si="3"/>
        <v>2.627655739</v>
      </c>
      <c r="W98" s="461" t="b">
        <f t="shared" si="4"/>
        <v>0</v>
      </c>
    </row>
    <row r="99" ht="15.75" customHeight="1">
      <c r="A99" s="455" t="s">
        <v>383</v>
      </c>
      <c r="B99" s="455">
        <v>270.0</v>
      </c>
      <c r="C99" s="459">
        <v>0.0626740947075209</v>
      </c>
      <c r="D99" s="455">
        <v>794.0</v>
      </c>
      <c r="E99" s="459">
        <v>0.0182365235765635</v>
      </c>
      <c r="F99" s="455">
        <v>1064.0</v>
      </c>
      <c r="G99" s="459">
        <v>0.0222375488536376</v>
      </c>
      <c r="H99" s="456">
        <v>9.99000999000999E-4</v>
      </c>
      <c r="I99" s="460"/>
      <c r="J99" s="460"/>
      <c r="K99" s="461" t="b">
        <f t="shared" si="2"/>
        <v>0</v>
      </c>
      <c r="M99" s="455">
        <v>450.0</v>
      </c>
      <c r="N99" s="459">
        <v>0.295663600525624</v>
      </c>
      <c r="O99" s="455">
        <v>5123.0</v>
      </c>
      <c r="P99" s="459">
        <v>0.170041157727031</v>
      </c>
      <c r="Q99" s="455">
        <v>5573.0</v>
      </c>
      <c r="R99" s="459">
        <v>0.17608214849921</v>
      </c>
      <c r="S99" s="458">
        <v>9.99000999000999E-4</v>
      </c>
      <c r="T99" s="460"/>
      <c r="U99" s="460">
        <f t="shared" si="3"/>
        <v>1.738776685</v>
      </c>
      <c r="W99" s="461" t="b">
        <f t="shared" si="4"/>
        <v>0</v>
      </c>
    </row>
    <row r="100" ht="15.75" customHeight="1">
      <c r="A100" s="455" t="s">
        <v>387</v>
      </c>
      <c r="B100" s="455">
        <v>3679.0</v>
      </c>
      <c r="C100" s="459">
        <v>0.853992571959146</v>
      </c>
      <c r="D100" s="455">
        <v>11103.0</v>
      </c>
      <c r="E100" s="459">
        <v>0.255012747192173</v>
      </c>
      <c r="F100" s="455">
        <v>14782.0</v>
      </c>
      <c r="G100" s="459">
        <v>0.308943089430894</v>
      </c>
      <c r="H100" s="456">
        <v>9.99000999000999E-4</v>
      </c>
      <c r="I100" s="460"/>
      <c r="J100" s="460"/>
      <c r="K100" s="461" t="b">
        <f t="shared" si="2"/>
        <v>0</v>
      </c>
      <c r="M100" s="455">
        <v>385.0</v>
      </c>
      <c r="N100" s="459">
        <v>0.252956636005256</v>
      </c>
      <c r="O100" s="455">
        <v>1425.0</v>
      </c>
      <c r="P100" s="459">
        <v>0.0472981943706851</v>
      </c>
      <c r="Q100" s="455">
        <v>1810.0</v>
      </c>
      <c r="R100" s="459">
        <v>0.0571879936808847</v>
      </c>
      <c r="S100" s="458">
        <v>9.99000999000999E-4</v>
      </c>
      <c r="T100" s="460"/>
      <c r="U100" s="460">
        <f t="shared" si="3"/>
        <v>5.348124582</v>
      </c>
      <c r="W100" s="461" t="b">
        <f t="shared" si="4"/>
        <v>0</v>
      </c>
    </row>
    <row r="101" ht="15.75" customHeight="1">
      <c r="A101" s="455" t="s">
        <v>391</v>
      </c>
      <c r="B101" s="455">
        <v>66.0</v>
      </c>
      <c r="C101" s="459">
        <v>0.0153203342618384</v>
      </c>
      <c r="D101" s="455">
        <v>172.0</v>
      </c>
      <c r="E101" s="459">
        <v>0.00395048117779462</v>
      </c>
      <c r="F101" s="455">
        <v>238.0</v>
      </c>
      <c r="G101" s="459">
        <v>0.00497418855936631</v>
      </c>
      <c r="H101" s="456">
        <v>9.99000999000999E-4</v>
      </c>
      <c r="I101" s="460"/>
      <c r="J101" s="460"/>
      <c r="K101" s="461" t="b">
        <f t="shared" si="2"/>
        <v>0</v>
      </c>
      <c r="M101" s="455">
        <v>1308.0</v>
      </c>
      <c r="N101" s="459">
        <v>0.859395532194481</v>
      </c>
      <c r="O101" s="455">
        <v>8214.0</v>
      </c>
      <c r="P101" s="459">
        <v>0.272636749867233</v>
      </c>
      <c r="Q101" s="455">
        <v>9522.0</v>
      </c>
      <c r="R101" s="459">
        <v>0.30085308056872</v>
      </c>
      <c r="S101" s="458">
        <v>9.99000999000999E-4</v>
      </c>
      <c r="T101" s="460"/>
      <c r="U101" s="460">
        <f t="shared" si="3"/>
        <v>3.152163208</v>
      </c>
      <c r="W101" s="461" t="b">
        <f t="shared" si="4"/>
        <v>0</v>
      </c>
    </row>
    <row r="102" ht="15.75" customHeight="1">
      <c r="A102" s="455" t="s">
        <v>394</v>
      </c>
      <c r="B102" s="455">
        <v>1139.0</v>
      </c>
      <c r="C102" s="459">
        <v>0.26439182915506</v>
      </c>
      <c r="D102" s="455">
        <v>2834.0</v>
      </c>
      <c r="E102" s="459">
        <v>0.0650910677783137</v>
      </c>
      <c r="F102" s="455">
        <v>3973.0</v>
      </c>
      <c r="G102" s="459">
        <v>0.0830355090183293</v>
      </c>
      <c r="H102" s="456">
        <v>9.99000999000999E-4</v>
      </c>
      <c r="I102" s="460"/>
      <c r="J102" s="460"/>
      <c r="K102" s="461" t="b">
        <f t="shared" si="2"/>
        <v>0</v>
      </c>
      <c r="M102" s="455">
        <v>44.0</v>
      </c>
      <c r="N102" s="459">
        <v>0.0289093298291721</v>
      </c>
      <c r="O102" s="455">
        <v>380.0</v>
      </c>
      <c r="P102" s="459">
        <v>0.0126128518321827</v>
      </c>
      <c r="Q102" s="455">
        <v>424.0</v>
      </c>
      <c r="R102" s="459">
        <v>0.0133965244865719</v>
      </c>
      <c r="S102" s="458">
        <v>0.001998001998002</v>
      </c>
      <c r="T102" s="460"/>
      <c r="U102" s="460">
        <f t="shared" si="3"/>
        <v>2.292053392</v>
      </c>
      <c r="W102" s="461" t="b">
        <f t="shared" si="4"/>
        <v>0</v>
      </c>
    </row>
    <row r="103" ht="15.75" customHeight="1">
      <c r="A103" s="455" t="s">
        <v>398</v>
      </c>
      <c r="B103" s="455">
        <v>3476.0</v>
      </c>
      <c r="C103" s="459">
        <v>0.806870937790158</v>
      </c>
      <c r="D103" s="455">
        <v>8556.0</v>
      </c>
      <c r="E103" s="459">
        <v>0.196513470681458</v>
      </c>
      <c r="F103" s="455">
        <v>12032.0</v>
      </c>
      <c r="G103" s="459">
        <v>0.25146822162309</v>
      </c>
      <c r="H103" s="456">
        <v>9.99000999000999E-4</v>
      </c>
      <c r="I103" s="460"/>
      <c r="J103" s="460"/>
      <c r="K103" s="461" t="b">
        <f t="shared" si="2"/>
        <v>0</v>
      </c>
      <c r="M103" s="455">
        <v>133.0</v>
      </c>
      <c r="N103" s="459">
        <v>0.0873850197109067</v>
      </c>
      <c r="O103" s="455">
        <v>813.0</v>
      </c>
      <c r="P103" s="459">
        <v>0.0269848645778014</v>
      </c>
      <c r="Q103" s="455">
        <v>946.0</v>
      </c>
      <c r="R103" s="459">
        <v>0.0298894154818325</v>
      </c>
      <c r="S103" s="458">
        <v>9.99000999000999E-4</v>
      </c>
      <c r="T103" s="460"/>
      <c r="U103" s="460">
        <f t="shared" si="3"/>
        <v>3.238297508</v>
      </c>
      <c r="W103" s="461" t="b">
        <f t="shared" si="4"/>
        <v>0</v>
      </c>
    </row>
    <row r="104" ht="15.75" customHeight="1">
      <c r="A104" s="455" t="s">
        <v>402</v>
      </c>
      <c r="B104" s="455">
        <v>3784.0</v>
      </c>
      <c r="C104" s="459">
        <v>0.878365831012071</v>
      </c>
      <c r="D104" s="455">
        <v>12592.0</v>
      </c>
      <c r="E104" s="459">
        <v>0.289211970876685</v>
      </c>
      <c r="F104" s="455">
        <v>16376.0</v>
      </c>
      <c r="G104" s="459">
        <v>0.342257612807491</v>
      </c>
      <c r="H104" s="456">
        <v>9.99000999000999E-4</v>
      </c>
      <c r="I104" s="460"/>
      <c r="J104" s="460"/>
      <c r="K104" s="461" t="b">
        <f t="shared" si="2"/>
        <v>0</v>
      </c>
      <c r="M104" s="455">
        <v>864.0</v>
      </c>
      <c r="N104" s="459">
        <v>0.567674113009198</v>
      </c>
      <c r="O104" s="455">
        <v>5986.0</v>
      </c>
      <c r="P104" s="459">
        <v>0.198685608072225</v>
      </c>
      <c r="Q104" s="455">
        <v>6850.0</v>
      </c>
      <c r="R104" s="459">
        <v>0.216429699842022</v>
      </c>
      <c r="S104" s="458">
        <v>9.99000999000999E-4</v>
      </c>
      <c r="T104" s="460"/>
      <c r="U104" s="460">
        <f t="shared" si="3"/>
        <v>2.857147624</v>
      </c>
      <c r="W104" s="461" t="b">
        <f t="shared" si="4"/>
        <v>0</v>
      </c>
    </row>
    <row r="105" ht="15.75" customHeight="1">
      <c r="A105" s="455" t="s">
        <v>406</v>
      </c>
      <c r="B105" s="455">
        <v>0.0</v>
      </c>
      <c r="C105" s="459">
        <v>0.0</v>
      </c>
      <c r="D105" s="455">
        <v>14.0</v>
      </c>
      <c r="E105" s="459">
        <v>3.21550793541423E-4</v>
      </c>
      <c r="F105" s="455">
        <v>14.0</v>
      </c>
      <c r="G105" s="459">
        <v>2.92599327021548E-4</v>
      </c>
      <c r="H105" s="456">
        <v>0.542457542457542</v>
      </c>
      <c r="I105" s="460"/>
      <c r="J105" s="460"/>
      <c r="K105" s="461" t="b">
        <f t="shared" si="2"/>
        <v>0</v>
      </c>
      <c r="M105" s="455">
        <v>928.0</v>
      </c>
      <c r="N105" s="459">
        <v>0.609724047306176</v>
      </c>
      <c r="O105" s="455">
        <v>6661.0</v>
      </c>
      <c r="P105" s="459">
        <v>0.221090015932023</v>
      </c>
      <c r="Q105" s="455">
        <v>7589.0</v>
      </c>
      <c r="R105" s="459">
        <v>0.239778830963665</v>
      </c>
      <c r="S105" s="458">
        <v>9.99000999000999E-4</v>
      </c>
      <c r="T105" s="460"/>
      <c r="U105" s="460">
        <f t="shared" si="3"/>
        <v>2.757809052</v>
      </c>
      <c r="W105" s="461" t="b">
        <f t="shared" si="4"/>
        <v>0</v>
      </c>
    </row>
    <row r="106" ht="15.75" customHeight="1">
      <c r="A106" s="455" t="s">
        <v>409</v>
      </c>
      <c r="B106" s="455">
        <v>2044.0</v>
      </c>
      <c r="C106" s="459">
        <v>0.474466109563603</v>
      </c>
      <c r="D106" s="455">
        <v>3509.0</v>
      </c>
      <c r="E106" s="459">
        <v>0.0805944096097751</v>
      </c>
      <c r="F106" s="455">
        <v>5553.0</v>
      </c>
      <c r="G106" s="459">
        <v>0.116057433067904</v>
      </c>
      <c r="H106" s="456">
        <v>9.99000999000999E-4</v>
      </c>
      <c r="I106" s="460"/>
      <c r="J106" s="460"/>
      <c r="K106" s="461" t="b">
        <f t="shared" si="2"/>
        <v>0</v>
      </c>
      <c r="M106" s="455">
        <v>632.0</v>
      </c>
      <c r="N106" s="459">
        <v>0.415243101182654</v>
      </c>
      <c r="O106" s="455">
        <v>3338.0</v>
      </c>
      <c r="P106" s="459">
        <v>0.110793945831121</v>
      </c>
      <c r="Q106" s="455">
        <v>3970.0</v>
      </c>
      <c r="R106" s="459">
        <v>0.125434439178515</v>
      </c>
      <c r="S106" s="458">
        <v>9.99000999000999E-4</v>
      </c>
      <c r="T106" s="460"/>
      <c r="U106" s="460">
        <f t="shared" si="3"/>
        <v>3.747886205</v>
      </c>
      <c r="W106" s="461" t="b">
        <f t="shared" si="4"/>
        <v>0</v>
      </c>
    </row>
    <row r="107" ht="15.75" customHeight="1">
      <c r="A107" s="455" t="s">
        <v>413</v>
      </c>
      <c r="B107" s="455">
        <v>1064.0</v>
      </c>
      <c r="C107" s="459">
        <v>0.246982358402971</v>
      </c>
      <c r="D107" s="455">
        <v>2228.0</v>
      </c>
      <c r="E107" s="459">
        <v>0.051172512000735</v>
      </c>
      <c r="F107" s="455">
        <v>3292.0</v>
      </c>
      <c r="G107" s="459">
        <v>0.068802641753924</v>
      </c>
      <c r="H107" s="456">
        <v>9.99000999000999E-4</v>
      </c>
      <c r="I107" s="460"/>
      <c r="J107" s="460"/>
      <c r="K107" s="461" t="b">
        <f t="shared" si="2"/>
        <v>0</v>
      </c>
      <c r="M107" s="455">
        <v>3.0</v>
      </c>
      <c r="N107" s="459">
        <v>0.00197109067017083</v>
      </c>
      <c r="O107" s="455">
        <v>12.0</v>
      </c>
      <c r="P107" s="459">
        <v>3.9830058417419E-4</v>
      </c>
      <c r="Q107" s="455">
        <v>15.0</v>
      </c>
      <c r="R107" s="459">
        <v>4.739336492891E-4</v>
      </c>
      <c r="S107" s="458">
        <v>0.217782217782218</v>
      </c>
      <c r="T107" s="460"/>
      <c r="U107" s="460">
        <f t="shared" si="3"/>
        <v>4.948751643</v>
      </c>
      <c r="W107" s="461" t="b">
        <f t="shared" si="4"/>
        <v>0</v>
      </c>
    </row>
    <row r="108" ht="15.75" customHeight="1">
      <c r="A108" s="455" t="s">
        <v>416</v>
      </c>
      <c r="B108" s="455">
        <v>1228.0</v>
      </c>
      <c r="C108" s="459">
        <v>0.285051067780873</v>
      </c>
      <c r="D108" s="455">
        <v>2013.0</v>
      </c>
      <c r="E108" s="459">
        <v>0.0462344105284917</v>
      </c>
      <c r="F108" s="455">
        <v>3241.0</v>
      </c>
      <c r="G108" s="459">
        <v>0.0677367442054883</v>
      </c>
      <c r="H108" s="456">
        <v>9.99000999000999E-4</v>
      </c>
      <c r="I108" s="460"/>
      <c r="J108" s="460"/>
      <c r="K108" s="461" t="b">
        <f t="shared" si="2"/>
        <v>0</v>
      </c>
      <c r="M108" s="455">
        <v>32.0</v>
      </c>
      <c r="N108" s="459">
        <v>0.0210249671484888</v>
      </c>
      <c r="O108" s="455">
        <v>194.0</v>
      </c>
      <c r="P108" s="459">
        <v>0.00643919277748274</v>
      </c>
      <c r="Q108" s="455">
        <v>226.0</v>
      </c>
      <c r="R108" s="459">
        <v>0.00714060031595577</v>
      </c>
      <c r="S108" s="458">
        <v>9.99000999000999E-4</v>
      </c>
      <c r="T108" s="460"/>
      <c r="U108" s="460">
        <f t="shared" si="3"/>
        <v>3.265155723</v>
      </c>
      <c r="W108" s="461" t="b">
        <f t="shared" si="4"/>
        <v>0</v>
      </c>
    </row>
    <row r="109" ht="15.75" customHeight="1">
      <c r="A109" s="455" t="s">
        <v>420</v>
      </c>
      <c r="B109" s="455">
        <v>49.0</v>
      </c>
      <c r="C109" s="459">
        <v>0.0113741875580316</v>
      </c>
      <c r="D109" s="455">
        <v>92.0</v>
      </c>
      <c r="E109" s="459">
        <v>0.00211304807184363</v>
      </c>
      <c r="F109" s="455">
        <v>141.0</v>
      </c>
      <c r="G109" s="459">
        <v>0.00294689322214559</v>
      </c>
      <c r="H109" s="456">
        <v>9.99000999000999E-4</v>
      </c>
      <c r="I109" s="460"/>
      <c r="J109" s="460"/>
      <c r="K109" s="461" t="b">
        <f t="shared" si="2"/>
        <v>0</v>
      </c>
      <c r="M109" s="455">
        <v>61.0</v>
      </c>
      <c r="N109" s="459">
        <v>0.0400788436268068</v>
      </c>
      <c r="O109" s="455">
        <v>264.0</v>
      </c>
      <c r="P109" s="459">
        <v>0.00876261285183218</v>
      </c>
      <c r="Q109" s="455">
        <v>325.0</v>
      </c>
      <c r="R109" s="459">
        <v>0.0102685624012638</v>
      </c>
      <c r="S109" s="458">
        <v>9.99000999000999E-4</v>
      </c>
      <c r="T109" s="460"/>
      <c r="U109" s="460">
        <f t="shared" si="3"/>
        <v>4.573846215</v>
      </c>
      <c r="W109" s="461" t="b">
        <f t="shared" si="4"/>
        <v>0</v>
      </c>
    </row>
    <row r="110" ht="15.75" customHeight="1">
      <c r="A110" s="455" t="s">
        <v>423</v>
      </c>
      <c r="B110" s="455">
        <v>2135.0</v>
      </c>
      <c r="C110" s="459">
        <v>0.495589600742804</v>
      </c>
      <c r="D110" s="455">
        <v>3364.0</v>
      </c>
      <c r="E110" s="459">
        <v>0.077264062105239</v>
      </c>
      <c r="F110" s="455">
        <v>5499.0</v>
      </c>
      <c r="G110" s="459">
        <v>0.114928835663678</v>
      </c>
      <c r="H110" s="456">
        <v>9.99000999000999E-4</v>
      </c>
      <c r="I110" s="460"/>
      <c r="J110" s="460"/>
      <c r="K110" s="461" t="b">
        <f t="shared" si="2"/>
        <v>0</v>
      </c>
      <c r="M110" s="455">
        <v>115.0</v>
      </c>
      <c r="N110" s="459">
        <v>0.0755584756898817</v>
      </c>
      <c r="O110" s="455">
        <v>236.0</v>
      </c>
      <c r="P110" s="459">
        <v>0.00783324482209241</v>
      </c>
      <c r="Q110" s="455">
        <v>351.0</v>
      </c>
      <c r="R110" s="459">
        <v>0.0110900473933649</v>
      </c>
      <c r="S110" s="458">
        <v>9.99000999000999E-4</v>
      </c>
      <c r="T110" s="460"/>
      <c r="U110" s="460">
        <f t="shared" si="3"/>
        <v>9.645871846</v>
      </c>
      <c r="W110" s="461" t="b">
        <f t="shared" si="4"/>
        <v>0</v>
      </c>
    </row>
    <row r="111" ht="15.75" customHeight="1">
      <c r="A111" s="455" t="s">
        <v>427</v>
      </c>
      <c r="B111" s="455">
        <v>1288.0</v>
      </c>
      <c r="C111" s="459">
        <v>0.298978644382544</v>
      </c>
      <c r="D111" s="455">
        <v>3759.0</v>
      </c>
      <c r="E111" s="459">
        <v>0.086336388065872</v>
      </c>
      <c r="F111" s="455">
        <v>5047.0</v>
      </c>
      <c r="G111" s="459">
        <v>0.105482057391268</v>
      </c>
      <c r="H111" s="456">
        <v>9.99000999000999E-4</v>
      </c>
      <c r="I111" s="460"/>
      <c r="J111" s="460"/>
      <c r="K111" s="461" t="b">
        <f t="shared" si="2"/>
        <v>0</v>
      </c>
      <c r="M111" s="455">
        <v>1379.0</v>
      </c>
      <c r="N111" s="459">
        <v>0.906044678055191</v>
      </c>
      <c r="O111" s="455">
        <v>11082.0</v>
      </c>
      <c r="P111" s="459">
        <v>0.367830589484865</v>
      </c>
      <c r="Q111" s="455">
        <v>12461.0</v>
      </c>
      <c r="R111" s="459">
        <v>0.393712480252765</v>
      </c>
      <c r="S111" s="458">
        <v>9.99000999000999E-4</v>
      </c>
      <c r="T111" s="460"/>
      <c r="U111" s="460">
        <f t="shared" si="3"/>
        <v>2.463211881</v>
      </c>
      <c r="W111" s="461" t="b">
        <f t="shared" si="4"/>
        <v>0</v>
      </c>
    </row>
    <row r="112" ht="15.75" customHeight="1">
      <c r="A112" s="455" t="s">
        <v>431</v>
      </c>
      <c r="B112" s="455">
        <v>4164.0</v>
      </c>
      <c r="C112" s="459">
        <v>0.966573816155989</v>
      </c>
      <c r="D112" s="455">
        <v>20795.0</v>
      </c>
      <c r="E112" s="459">
        <v>0.477617767978135</v>
      </c>
      <c r="F112" s="455">
        <v>24959.0</v>
      </c>
      <c r="G112" s="459">
        <v>0.521641900223629</v>
      </c>
      <c r="H112" s="456">
        <v>9.99000999000999E-4</v>
      </c>
      <c r="I112" s="460"/>
      <c r="J112" s="460"/>
      <c r="K112" s="461" t="b">
        <f t="shared" si="2"/>
        <v>0</v>
      </c>
      <c r="M112" s="455">
        <v>1499.0</v>
      </c>
      <c r="N112" s="459">
        <v>0.984888304862024</v>
      </c>
      <c r="O112" s="455">
        <v>18096.0</v>
      </c>
      <c r="P112" s="459">
        <v>0.600637280934679</v>
      </c>
      <c r="Q112" s="455">
        <v>19595.0</v>
      </c>
      <c r="R112" s="459">
        <v>0.61911532385466</v>
      </c>
      <c r="S112" s="458">
        <v>9.99000999000999E-4</v>
      </c>
      <c r="T112" s="460"/>
      <c r="U112" s="460">
        <f t="shared" si="3"/>
        <v>1.639738884</v>
      </c>
      <c r="W112" s="461" t="b">
        <f t="shared" si="4"/>
        <v>0</v>
      </c>
    </row>
    <row r="113" ht="15.75" customHeight="1">
      <c r="A113" s="455" t="s">
        <v>435</v>
      </c>
      <c r="B113" s="455">
        <v>2122.0</v>
      </c>
      <c r="C113" s="459">
        <v>0.492571959145775</v>
      </c>
      <c r="D113" s="455">
        <v>3912.0</v>
      </c>
      <c r="E113" s="459">
        <v>0.0898504788810032</v>
      </c>
      <c r="F113" s="455">
        <v>6034.0</v>
      </c>
      <c r="G113" s="459">
        <v>0.126110309946287</v>
      </c>
      <c r="H113" s="456">
        <v>9.99000999000999E-4</v>
      </c>
      <c r="I113" s="460"/>
      <c r="J113" s="460"/>
      <c r="K113" s="461" t="b">
        <f t="shared" si="2"/>
        <v>0</v>
      </c>
      <c r="M113" s="455">
        <v>386.0</v>
      </c>
      <c r="N113" s="459">
        <v>0.253613666228647</v>
      </c>
      <c r="O113" s="455">
        <v>1796.0</v>
      </c>
      <c r="P113" s="459">
        <v>0.0596123207647371</v>
      </c>
      <c r="Q113" s="455">
        <v>2182.0</v>
      </c>
      <c r="R113" s="459">
        <v>0.0689415481832543</v>
      </c>
      <c r="S113" s="458">
        <v>9.99000999000999E-4</v>
      </c>
      <c r="T113" s="460"/>
      <c r="U113" s="460">
        <f t="shared" si="3"/>
        <v>4.254383372</v>
      </c>
      <c r="W113" s="461" t="b">
        <f t="shared" si="4"/>
        <v>0</v>
      </c>
    </row>
    <row r="114" ht="15.75" customHeight="1">
      <c r="A114" s="455" t="s">
        <v>439</v>
      </c>
      <c r="B114" s="455">
        <v>953.0</v>
      </c>
      <c r="C114" s="459">
        <v>0.221216341689879</v>
      </c>
      <c r="D114" s="455">
        <v>837.0</v>
      </c>
      <c r="E114" s="459">
        <v>0.0192241438710122</v>
      </c>
      <c r="F114" s="455">
        <v>1790.0</v>
      </c>
      <c r="G114" s="459">
        <v>0.0374109139548979</v>
      </c>
      <c r="H114" s="456">
        <v>9.99000999000999E-4</v>
      </c>
      <c r="I114" s="460"/>
      <c r="J114" s="460"/>
      <c r="K114" s="462" t="b">
        <f t="shared" si="2"/>
        <v>1</v>
      </c>
      <c r="M114" s="455">
        <v>23.0</v>
      </c>
      <c r="N114" s="459">
        <v>0.0151116951379763</v>
      </c>
      <c r="O114" s="455">
        <v>56.0</v>
      </c>
      <c r="P114" s="459">
        <v>0.00185873605947955</v>
      </c>
      <c r="Q114" s="455">
        <v>79.0</v>
      </c>
      <c r="R114" s="459">
        <v>0.00249605055292259</v>
      </c>
      <c r="S114" s="458">
        <v>9.99000999000999E-4</v>
      </c>
      <c r="T114" s="460"/>
      <c r="U114" s="460">
        <f t="shared" si="3"/>
        <v>8.130091984</v>
      </c>
      <c r="W114" s="461" t="b">
        <f t="shared" si="4"/>
        <v>0</v>
      </c>
    </row>
    <row r="115" ht="15.75" customHeight="1">
      <c r="A115" s="455" t="s">
        <v>443</v>
      </c>
      <c r="B115" s="455">
        <v>4147.0</v>
      </c>
      <c r="C115" s="459">
        <v>0.962627669452182</v>
      </c>
      <c r="D115" s="455">
        <v>17580.0</v>
      </c>
      <c r="E115" s="459">
        <v>0.403775925032729</v>
      </c>
      <c r="F115" s="455">
        <v>21727.0</v>
      </c>
      <c r="G115" s="459">
        <v>0.454093255585512</v>
      </c>
      <c r="H115" s="456">
        <v>9.99000999000999E-4</v>
      </c>
      <c r="I115" s="460"/>
      <c r="J115" s="460"/>
      <c r="K115" s="461" t="b">
        <f t="shared" si="2"/>
        <v>0</v>
      </c>
      <c r="M115" s="455">
        <v>1380.0</v>
      </c>
      <c r="N115" s="459">
        <v>0.906701708278581</v>
      </c>
      <c r="O115" s="455">
        <v>12042.0</v>
      </c>
      <c r="P115" s="459">
        <v>0.3996946362188</v>
      </c>
      <c r="Q115" s="455">
        <v>13422.0</v>
      </c>
      <c r="R115" s="459">
        <v>0.424075829383886</v>
      </c>
      <c r="S115" s="458">
        <v>9.99000999000999E-4</v>
      </c>
      <c r="T115" s="460"/>
      <c r="U115" s="460">
        <f t="shared" si="3"/>
        <v>2.268486054</v>
      </c>
      <c r="W115" s="461" t="b">
        <f t="shared" si="4"/>
        <v>0</v>
      </c>
    </row>
    <row r="116" ht="15.75" customHeight="1">
      <c r="A116" s="455" t="s">
        <v>447</v>
      </c>
      <c r="B116" s="455">
        <v>4160.0</v>
      </c>
      <c r="C116" s="459">
        <v>0.965645311049211</v>
      </c>
      <c r="D116" s="455">
        <v>20829.0</v>
      </c>
      <c r="E116" s="459">
        <v>0.478398677048164</v>
      </c>
      <c r="F116" s="455">
        <v>24989.0</v>
      </c>
      <c r="G116" s="459">
        <v>0.522268898781533</v>
      </c>
      <c r="H116" s="456">
        <v>9.99000999000999E-4</v>
      </c>
      <c r="I116" s="460"/>
      <c r="J116" s="460"/>
      <c r="K116" s="461" t="b">
        <f t="shared" si="2"/>
        <v>0</v>
      </c>
      <c r="M116" s="455">
        <v>1469.0</v>
      </c>
      <c r="N116" s="459">
        <v>0.965177398160315</v>
      </c>
      <c r="O116" s="455">
        <v>13656.0</v>
      </c>
      <c r="P116" s="459">
        <v>0.453266064790228</v>
      </c>
      <c r="Q116" s="455">
        <v>15125.0</v>
      </c>
      <c r="R116" s="459">
        <v>0.477883096366509</v>
      </c>
      <c r="S116" s="458">
        <v>9.99000999000999E-4</v>
      </c>
      <c r="T116" s="460"/>
      <c r="U116" s="460">
        <f t="shared" si="3"/>
        <v>2.129383762</v>
      </c>
      <c r="W116" s="461" t="b">
        <f t="shared" si="4"/>
        <v>0</v>
      </c>
    </row>
    <row r="117" ht="15.75" customHeight="1">
      <c r="A117" s="455" t="s">
        <v>451</v>
      </c>
      <c r="B117" s="455">
        <v>1144.0</v>
      </c>
      <c r="C117" s="459">
        <v>0.265552460538533</v>
      </c>
      <c r="D117" s="455">
        <v>2389.0</v>
      </c>
      <c r="E117" s="459">
        <v>0.0548703461264613</v>
      </c>
      <c r="F117" s="455">
        <v>3533.0</v>
      </c>
      <c r="G117" s="459">
        <v>0.0738395301690806</v>
      </c>
      <c r="H117" s="456">
        <v>9.99000999000999E-4</v>
      </c>
      <c r="I117" s="460"/>
      <c r="J117" s="460"/>
      <c r="K117" s="461" t="b">
        <f t="shared" si="2"/>
        <v>0</v>
      </c>
      <c r="M117" s="455">
        <v>829.0</v>
      </c>
      <c r="N117" s="459">
        <v>0.544678055190539</v>
      </c>
      <c r="O117" s="455">
        <v>6015.0</v>
      </c>
      <c r="P117" s="459">
        <v>0.199648167817313</v>
      </c>
      <c r="Q117" s="455">
        <v>6844.0</v>
      </c>
      <c r="R117" s="459">
        <v>0.216240126382306</v>
      </c>
      <c r="S117" s="458">
        <v>9.99000999000999E-4</v>
      </c>
      <c r="T117" s="460"/>
      <c r="U117" s="460">
        <f t="shared" si="3"/>
        <v>2.7281896</v>
      </c>
      <c r="W117" s="461" t="b">
        <f t="shared" si="4"/>
        <v>0</v>
      </c>
    </row>
    <row r="118" ht="15.75" customHeight="1">
      <c r="A118" s="455" t="s">
        <v>455</v>
      </c>
      <c r="B118" s="455">
        <v>3490.0</v>
      </c>
      <c r="C118" s="459">
        <v>0.810120705663881</v>
      </c>
      <c r="D118" s="455">
        <v>10219.0</v>
      </c>
      <c r="E118" s="459">
        <v>0.234709111371414</v>
      </c>
      <c r="F118" s="455">
        <v>13709.0</v>
      </c>
      <c r="G118" s="459">
        <v>0.286517441009886</v>
      </c>
      <c r="H118" s="456">
        <v>9.99000999000999E-4</v>
      </c>
      <c r="I118" s="460"/>
      <c r="J118" s="460"/>
      <c r="K118" s="461" t="b">
        <f t="shared" si="2"/>
        <v>0</v>
      </c>
      <c r="M118" s="455">
        <v>1376.0</v>
      </c>
      <c r="N118" s="459">
        <v>0.90407358738502</v>
      </c>
      <c r="O118" s="455">
        <v>11061.0</v>
      </c>
      <c r="P118" s="459">
        <v>0.36713356346256</v>
      </c>
      <c r="Q118" s="455">
        <v>12437.0</v>
      </c>
      <c r="R118" s="459">
        <v>0.392954186413902</v>
      </c>
      <c r="S118" s="458">
        <v>9.99000999000999E-4</v>
      </c>
      <c r="T118" s="460"/>
      <c r="U118" s="460">
        <f t="shared" si="3"/>
        <v>2.462519577</v>
      </c>
      <c r="W118" s="461" t="b">
        <f t="shared" si="4"/>
        <v>0</v>
      </c>
    </row>
    <row r="119" ht="15.75" customHeight="1">
      <c r="A119" s="455" t="s">
        <v>459</v>
      </c>
      <c r="B119" s="455">
        <v>12.0</v>
      </c>
      <c r="C119" s="459">
        <v>0.00278551532033426</v>
      </c>
      <c r="D119" s="455">
        <v>29.0</v>
      </c>
      <c r="E119" s="459">
        <v>6.66069500907233E-4</v>
      </c>
      <c r="F119" s="455">
        <v>41.0</v>
      </c>
      <c r="G119" s="459">
        <v>8.56898029134533E-4</v>
      </c>
      <c r="H119" s="456">
        <v>0.0709290709290709</v>
      </c>
      <c r="I119" s="460"/>
      <c r="J119" s="460"/>
      <c r="K119" s="461" t="b">
        <f t="shared" si="2"/>
        <v>0</v>
      </c>
      <c r="M119" s="455">
        <v>1306.0</v>
      </c>
      <c r="N119" s="459">
        <v>0.8580814717477</v>
      </c>
      <c r="O119" s="455">
        <v>9284.0</v>
      </c>
      <c r="P119" s="459">
        <v>0.308151885289432</v>
      </c>
      <c r="Q119" s="455">
        <v>10590.0</v>
      </c>
      <c r="R119" s="459">
        <v>0.334597156398104</v>
      </c>
      <c r="S119" s="458">
        <v>9.99000999000999E-4</v>
      </c>
      <c r="T119" s="460"/>
      <c r="U119" s="460">
        <f t="shared" si="3"/>
        <v>2.784605621</v>
      </c>
      <c r="W119" s="461" t="b">
        <f t="shared" si="4"/>
        <v>0</v>
      </c>
    </row>
    <row r="120" ht="15.75" customHeight="1">
      <c r="A120" s="455" t="s">
        <v>462</v>
      </c>
      <c r="B120" s="455">
        <v>1390.0</v>
      </c>
      <c r="C120" s="459">
        <v>0.322655524605385</v>
      </c>
      <c r="D120" s="455">
        <v>3458.0</v>
      </c>
      <c r="E120" s="459">
        <v>0.0794230460047314</v>
      </c>
      <c r="F120" s="455">
        <v>4848.0</v>
      </c>
      <c r="G120" s="459">
        <v>0.101322966957176</v>
      </c>
      <c r="H120" s="456">
        <v>9.99000999000999E-4</v>
      </c>
      <c r="I120" s="460"/>
      <c r="J120" s="460"/>
      <c r="K120" s="461" t="b">
        <f t="shared" si="2"/>
        <v>0</v>
      </c>
      <c r="M120" s="455">
        <v>1238.0</v>
      </c>
      <c r="N120" s="459">
        <v>0.813403416557162</v>
      </c>
      <c r="O120" s="455">
        <v>7232.0</v>
      </c>
      <c r="P120" s="459">
        <v>0.240042485395645</v>
      </c>
      <c r="Q120" s="455">
        <v>8470.0</v>
      </c>
      <c r="R120" s="459">
        <v>0.267614533965245</v>
      </c>
      <c r="S120" s="458">
        <v>9.99000999000999E-4</v>
      </c>
      <c r="T120" s="460"/>
      <c r="U120" s="460">
        <f t="shared" si="3"/>
        <v>3.388581047</v>
      </c>
      <c r="W120" s="461" t="b">
        <f t="shared" si="4"/>
        <v>0</v>
      </c>
    </row>
    <row r="121" ht="15.75" customHeight="1">
      <c r="A121" s="455" t="s">
        <v>466</v>
      </c>
      <c r="B121" s="455">
        <v>185.0</v>
      </c>
      <c r="C121" s="459">
        <v>0.0429433611884865</v>
      </c>
      <c r="D121" s="455">
        <v>670.0</v>
      </c>
      <c r="E121" s="459">
        <v>0.0153885022623395</v>
      </c>
      <c r="F121" s="455">
        <v>855.0</v>
      </c>
      <c r="G121" s="459">
        <v>0.0178694589002445</v>
      </c>
      <c r="H121" s="456">
        <v>9.99000999000999E-4</v>
      </c>
      <c r="I121" s="460"/>
      <c r="J121" s="460"/>
      <c r="K121" s="461" t="b">
        <f t="shared" si="2"/>
        <v>0</v>
      </c>
      <c r="M121" s="455">
        <v>570.0</v>
      </c>
      <c r="N121" s="459">
        <v>0.374507227332457</v>
      </c>
      <c r="O121" s="455">
        <v>2709.0</v>
      </c>
      <c r="P121" s="459">
        <v>0.0899163568773234</v>
      </c>
      <c r="Q121" s="455">
        <v>3279.0</v>
      </c>
      <c r="R121" s="459">
        <v>0.103601895734597</v>
      </c>
      <c r="S121" s="458">
        <v>9.99000999000999E-4</v>
      </c>
      <c r="T121" s="460"/>
      <c r="U121" s="460">
        <f t="shared" si="3"/>
        <v>4.165062291</v>
      </c>
      <c r="W121" s="461" t="b">
        <f t="shared" si="4"/>
        <v>0</v>
      </c>
    </row>
    <row r="122" ht="15.75" customHeight="1">
      <c r="A122" s="455" t="s">
        <v>470</v>
      </c>
      <c r="B122" s="455">
        <v>337.0</v>
      </c>
      <c r="C122" s="459">
        <v>0.0782265552460538</v>
      </c>
      <c r="D122" s="455">
        <v>410.0</v>
      </c>
      <c r="E122" s="459">
        <v>0.00941684466799881</v>
      </c>
      <c r="F122" s="455">
        <v>747.0</v>
      </c>
      <c r="G122" s="459">
        <v>0.0156122640917926</v>
      </c>
      <c r="H122" s="456">
        <v>9.99000999000999E-4</v>
      </c>
      <c r="I122" s="460"/>
      <c r="J122" s="460"/>
      <c r="K122" s="461" t="b">
        <f t="shared" si="2"/>
        <v>0</v>
      </c>
      <c r="M122" s="455">
        <v>74.0</v>
      </c>
      <c r="N122" s="459">
        <v>0.0486202365308804</v>
      </c>
      <c r="O122" s="455">
        <v>113.0</v>
      </c>
      <c r="P122" s="459">
        <v>0.00375066383430696</v>
      </c>
      <c r="Q122" s="455">
        <v>187.0</v>
      </c>
      <c r="R122" s="459">
        <v>0.00590837282780411</v>
      </c>
      <c r="S122" s="458">
        <v>9.99000999000999E-4</v>
      </c>
      <c r="T122" s="460"/>
      <c r="U122" s="460">
        <f t="shared" si="3"/>
        <v>12.96310165</v>
      </c>
      <c r="W122" s="461" t="b">
        <f t="shared" si="4"/>
        <v>0</v>
      </c>
    </row>
    <row r="123" ht="15.75" customHeight="1">
      <c r="A123" s="455" t="s">
        <v>474</v>
      </c>
      <c r="B123" s="455">
        <v>4104.0</v>
      </c>
      <c r="C123" s="459">
        <v>0.952646239554318</v>
      </c>
      <c r="D123" s="455">
        <v>16619.0</v>
      </c>
      <c r="E123" s="459">
        <v>0.381703759847493</v>
      </c>
      <c r="F123" s="455">
        <v>20723.0</v>
      </c>
      <c r="G123" s="459">
        <v>0.433109703847681</v>
      </c>
      <c r="H123" s="456">
        <v>9.99000999000999E-4</v>
      </c>
      <c r="I123" s="460"/>
      <c r="J123" s="460"/>
      <c r="K123" s="461" t="b">
        <f t="shared" si="2"/>
        <v>0</v>
      </c>
      <c r="M123" s="455">
        <v>1409.0</v>
      </c>
      <c r="N123" s="459">
        <v>0.925755584756899</v>
      </c>
      <c r="O123" s="455">
        <v>12114.0</v>
      </c>
      <c r="P123" s="459">
        <v>0.402084439723845</v>
      </c>
      <c r="Q123" s="455">
        <v>13523.0</v>
      </c>
      <c r="R123" s="459">
        <v>0.427266982622433</v>
      </c>
      <c r="S123" s="458">
        <v>9.99000999000999E-4</v>
      </c>
      <c r="T123" s="460"/>
      <c r="U123" s="460">
        <f t="shared" si="3"/>
        <v>2.302390974</v>
      </c>
      <c r="W123" s="461" t="b">
        <f t="shared" si="4"/>
        <v>0</v>
      </c>
    </row>
    <row r="124" ht="15.75" customHeight="1">
      <c r="A124" s="455" t="s">
        <v>478</v>
      </c>
      <c r="B124" s="455">
        <v>53.0</v>
      </c>
      <c r="C124" s="459">
        <v>0.0123026926648097</v>
      </c>
      <c r="D124" s="455">
        <v>108.0</v>
      </c>
      <c r="E124" s="459">
        <v>0.00248053469303383</v>
      </c>
      <c r="F124" s="455">
        <v>161.0</v>
      </c>
      <c r="G124" s="459">
        <v>0.0033648922607478</v>
      </c>
      <c r="H124" s="456">
        <v>9.99000999000999E-4</v>
      </c>
      <c r="I124" s="460"/>
      <c r="J124" s="460"/>
      <c r="K124" s="461" t="b">
        <f t="shared" si="2"/>
        <v>0</v>
      </c>
      <c r="M124" s="455">
        <v>54.0</v>
      </c>
      <c r="N124" s="459">
        <v>0.035479632063074903</v>
      </c>
      <c r="O124" s="455">
        <v>415.0</v>
      </c>
      <c r="P124" s="459">
        <v>0.0137745618693574</v>
      </c>
      <c r="Q124" s="455">
        <v>469.0</v>
      </c>
      <c r="R124" s="459">
        <v>0.0148183254344392</v>
      </c>
      <c r="S124" s="458">
        <v>9.99000999000999E-4</v>
      </c>
      <c r="T124" s="460"/>
      <c r="U124" s="460">
        <f t="shared" si="3"/>
        <v>2.575735795</v>
      </c>
      <c r="W124" s="461" t="b">
        <f t="shared" si="4"/>
        <v>0</v>
      </c>
    </row>
    <row r="125" ht="15.75" customHeight="1">
      <c r="A125" s="455" t="s">
        <v>482</v>
      </c>
      <c r="B125" s="455">
        <v>3498.0</v>
      </c>
      <c r="C125" s="459">
        <v>0.811977715877437</v>
      </c>
      <c r="D125" s="455">
        <v>8445.0</v>
      </c>
      <c r="E125" s="459">
        <v>0.193964032246951</v>
      </c>
      <c r="F125" s="455">
        <v>11943.0</v>
      </c>
      <c r="G125" s="459">
        <v>0.24960812590131</v>
      </c>
      <c r="H125" s="456">
        <v>9.99000999000999E-4</v>
      </c>
      <c r="I125" s="460"/>
      <c r="J125" s="460"/>
      <c r="K125" s="461" t="b">
        <f t="shared" si="2"/>
        <v>0</v>
      </c>
      <c r="M125" s="455">
        <v>1327.0</v>
      </c>
      <c r="N125" s="459">
        <v>0.871879106438896</v>
      </c>
      <c r="O125" s="455">
        <v>9473.0</v>
      </c>
      <c r="P125" s="459">
        <v>0.314425119490175</v>
      </c>
      <c r="Q125" s="455">
        <v>10800.0</v>
      </c>
      <c r="R125" s="459">
        <v>0.341232227488152</v>
      </c>
      <c r="S125" s="458">
        <v>9.99000999000999E-4</v>
      </c>
      <c r="T125" s="460"/>
      <c r="U125" s="460">
        <f t="shared" si="3"/>
        <v>2.772930826</v>
      </c>
      <c r="W125" s="461" t="b">
        <f t="shared" si="4"/>
        <v>0</v>
      </c>
    </row>
    <row r="126" ht="15.75" customHeight="1">
      <c r="A126" s="455" t="s">
        <v>486</v>
      </c>
      <c r="B126" s="455">
        <v>3682.0</v>
      </c>
      <c r="C126" s="459">
        <v>0.854688950789229</v>
      </c>
      <c r="D126" s="455">
        <v>12763.0</v>
      </c>
      <c r="E126" s="459">
        <v>0.293139484140655</v>
      </c>
      <c r="F126" s="455">
        <v>16445.0</v>
      </c>
      <c r="G126" s="459">
        <v>0.343699709490668</v>
      </c>
      <c r="H126" s="456">
        <v>9.99000999000999E-4</v>
      </c>
      <c r="I126" s="460"/>
      <c r="J126" s="460"/>
      <c r="K126" s="461" t="b">
        <f t="shared" si="2"/>
        <v>0</v>
      </c>
      <c r="M126" s="455">
        <v>1443.0</v>
      </c>
      <c r="N126" s="459">
        <v>0.948094612352168</v>
      </c>
      <c r="O126" s="455">
        <v>12510.0</v>
      </c>
      <c r="P126" s="459">
        <v>0.415228359001593</v>
      </c>
      <c r="Q126" s="455">
        <v>13953.0</v>
      </c>
      <c r="R126" s="459">
        <v>0.44085308056872</v>
      </c>
      <c r="S126" s="458">
        <v>9.99000999000999E-4</v>
      </c>
      <c r="T126" s="460"/>
      <c r="U126" s="460">
        <f t="shared" si="3"/>
        <v>2.283308911</v>
      </c>
      <c r="W126" s="461" t="b">
        <f t="shared" si="4"/>
        <v>0</v>
      </c>
    </row>
    <row r="127" ht="15.75" customHeight="1">
      <c r="A127" s="455" t="s">
        <v>490</v>
      </c>
      <c r="B127" s="455">
        <v>2530.0</v>
      </c>
      <c r="C127" s="459">
        <v>0.58727948003714</v>
      </c>
      <c r="D127" s="455">
        <v>9172.0</v>
      </c>
      <c r="E127" s="459">
        <v>0.210661705597281</v>
      </c>
      <c r="F127" s="455">
        <v>11702.0</v>
      </c>
      <c r="G127" s="459">
        <v>0.244571237486154</v>
      </c>
      <c r="H127" s="456">
        <v>9.99000999000999E-4</v>
      </c>
      <c r="I127" s="460"/>
      <c r="J127" s="460"/>
      <c r="K127" s="461" t="b">
        <f t="shared" si="2"/>
        <v>0</v>
      </c>
      <c r="M127" s="455">
        <v>993.0</v>
      </c>
      <c r="N127" s="459">
        <v>0.652431011826544</v>
      </c>
      <c r="O127" s="455">
        <v>7381.0</v>
      </c>
      <c r="P127" s="459">
        <v>0.244988050982475</v>
      </c>
      <c r="Q127" s="455">
        <v>8374.0</v>
      </c>
      <c r="R127" s="459">
        <v>0.264581358609795</v>
      </c>
      <c r="S127" s="458">
        <v>9.99000999000999E-4</v>
      </c>
      <c r="T127" s="460"/>
      <c r="U127" s="460">
        <f t="shared" si="3"/>
        <v>2.663113606</v>
      </c>
      <c r="W127" s="461" t="b">
        <f t="shared" si="4"/>
        <v>0</v>
      </c>
    </row>
    <row r="128" ht="15.75" customHeight="1">
      <c r="A128" s="455" t="s">
        <v>494</v>
      </c>
      <c r="B128" s="455">
        <v>0.0</v>
      </c>
      <c r="C128" s="459">
        <v>0.0</v>
      </c>
      <c r="D128" s="455">
        <v>14.0</v>
      </c>
      <c r="E128" s="459">
        <v>3.21550793541423E-4</v>
      </c>
      <c r="F128" s="455">
        <v>14.0</v>
      </c>
      <c r="G128" s="459">
        <v>2.92599327021548E-4</v>
      </c>
      <c r="H128" s="456">
        <v>0.641358641358641</v>
      </c>
      <c r="I128" s="460"/>
      <c r="J128" s="460"/>
      <c r="K128" s="461" t="b">
        <f t="shared" si="2"/>
        <v>0</v>
      </c>
      <c r="M128" s="455">
        <v>222.0</v>
      </c>
      <c r="N128" s="459">
        <v>0.145860709592641</v>
      </c>
      <c r="O128" s="455">
        <v>636.0</v>
      </c>
      <c r="P128" s="459">
        <v>0.0211099309612321</v>
      </c>
      <c r="Q128" s="455">
        <v>858.0</v>
      </c>
      <c r="R128" s="459">
        <v>0.0271090047393365</v>
      </c>
      <c r="S128" s="458">
        <v>9.99000999000999E-4</v>
      </c>
      <c r="T128" s="460"/>
      <c r="U128" s="460">
        <f t="shared" si="3"/>
        <v>6.909577765</v>
      </c>
      <c r="W128" s="461" t="b">
        <f t="shared" si="4"/>
        <v>0</v>
      </c>
    </row>
    <row r="129" ht="15.75" customHeight="1">
      <c r="A129" s="455" t="s">
        <v>497</v>
      </c>
      <c r="B129" s="455">
        <v>2937.0</v>
      </c>
      <c r="C129" s="459">
        <v>0.681754874651811</v>
      </c>
      <c r="D129" s="455">
        <v>7752.0</v>
      </c>
      <c r="E129" s="459">
        <v>0.178047267966651</v>
      </c>
      <c r="F129" s="455">
        <v>10689.0</v>
      </c>
      <c r="G129" s="459">
        <v>0.223399586180952</v>
      </c>
      <c r="H129" s="456">
        <v>9.99000999000999E-4</v>
      </c>
      <c r="I129" s="460"/>
      <c r="J129" s="460"/>
      <c r="K129" s="461" t="b">
        <f t="shared" si="2"/>
        <v>0</v>
      </c>
      <c r="M129" s="455">
        <v>1215.0</v>
      </c>
      <c r="N129" s="459">
        <v>0.798291721419185</v>
      </c>
      <c r="O129" s="455">
        <v>8787.0</v>
      </c>
      <c r="P129" s="459">
        <v>0.291655602761551</v>
      </c>
      <c r="Q129" s="455">
        <v>10002.0</v>
      </c>
      <c r="R129" s="459">
        <v>0.316018957345972</v>
      </c>
      <c r="S129" s="458">
        <v>9.99000999000999E-4</v>
      </c>
      <c r="T129" s="460"/>
      <c r="U129" s="460">
        <f t="shared" si="3"/>
        <v>2.737104015</v>
      </c>
      <c r="W129" s="461" t="b">
        <f t="shared" si="4"/>
        <v>0</v>
      </c>
    </row>
    <row r="130" ht="15.75" customHeight="1">
      <c r="A130" s="455" t="s">
        <v>501</v>
      </c>
      <c r="B130" s="455">
        <v>3019.0</v>
      </c>
      <c r="C130" s="459">
        <v>0.700789229340761</v>
      </c>
      <c r="D130" s="455">
        <v>9356.0</v>
      </c>
      <c r="E130" s="459">
        <v>0.214887801740968</v>
      </c>
      <c r="F130" s="455">
        <v>12375.0</v>
      </c>
      <c r="G130" s="459">
        <v>0.258636905135118</v>
      </c>
      <c r="H130" s="456">
        <v>9.99000999000999E-4</v>
      </c>
      <c r="I130" s="460"/>
      <c r="J130" s="460"/>
      <c r="K130" s="461" t="b">
        <f t="shared" si="2"/>
        <v>0</v>
      </c>
      <c r="M130" s="455">
        <v>694.0</v>
      </c>
      <c r="N130" s="459">
        <v>0.455978975032852</v>
      </c>
      <c r="O130" s="455">
        <v>4615.0</v>
      </c>
      <c r="P130" s="459">
        <v>0.153179766330324</v>
      </c>
      <c r="Q130" s="455">
        <v>5309.0</v>
      </c>
      <c r="R130" s="459">
        <v>0.167740916271722</v>
      </c>
      <c r="S130" s="458">
        <v>9.99000999000999E-4</v>
      </c>
      <c r="T130" s="460"/>
      <c r="U130" s="460">
        <f t="shared" si="3"/>
        <v>2.976757218</v>
      </c>
      <c r="W130" s="461" t="b">
        <f t="shared" si="4"/>
        <v>0</v>
      </c>
    </row>
    <row r="131" ht="15.75" customHeight="1">
      <c r="A131" s="455" t="s">
        <v>505</v>
      </c>
      <c r="B131" s="455">
        <v>4035.0</v>
      </c>
      <c r="C131" s="459">
        <v>0.936629526462396</v>
      </c>
      <c r="D131" s="455">
        <v>20223.0</v>
      </c>
      <c r="E131" s="459">
        <v>0.464480121270585</v>
      </c>
      <c r="F131" s="455">
        <v>24258.0</v>
      </c>
      <c r="G131" s="459">
        <v>0.506991033920622</v>
      </c>
      <c r="H131" s="456">
        <v>9.99000999000999E-4</v>
      </c>
      <c r="I131" s="460"/>
      <c r="J131" s="460"/>
      <c r="K131" s="461" t="b">
        <f t="shared" si="2"/>
        <v>0</v>
      </c>
      <c r="M131" s="455">
        <v>982.0</v>
      </c>
      <c r="N131" s="459">
        <v>0.645203679369251</v>
      </c>
      <c r="O131" s="455">
        <v>7442.0</v>
      </c>
      <c r="P131" s="459">
        <v>0.247012745618694</v>
      </c>
      <c r="Q131" s="455">
        <v>8424.0</v>
      </c>
      <c r="R131" s="459">
        <v>0.266161137440758</v>
      </c>
      <c r="S131" s="458">
        <v>9.99000999000999E-4</v>
      </c>
      <c r="T131" s="460"/>
      <c r="U131" s="460">
        <f t="shared" si="3"/>
        <v>2.61202586</v>
      </c>
      <c r="W131" s="461" t="b">
        <f t="shared" si="4"/>
        <v>0</v>
      </c>
    </row>
    <row r="132" ht="15.75" customHeight="1">
      <c r="A132" s="455" t="s">
        <v>509</v>
      </c>
      <c r="B132" s="455">
        <v>3790.0</v>
      </c>
      <c r="C132" s="459">
        <v>0.879758588672238</v>
      </c>
      <c r="D132" s="455">
        <v>17087.0</v>
      </c>
      <c r="E132" s="459">
        <v>0.392452743517306</v>
      </c>
      <c r="F132" s="455">
        <v>20877.0</v>
      </c>
      <c r="G132" s="459">
        <v>0.436328296444918</v>
      </c>
      <c r="H132" s="456">
        <v>9.99000999000999E-4</v>
      </c>
      <c r="I132" s="460"/>
      <c r="J132" s="460"/>
      <c r="K132" s="461" t="b">
        <f t="shared" si="2"/>
        <v>0</v>
      </c>
      <c r="M132" s="455">
        <v>1425.0</v>
      </c>
      <c r="N132" s="459">
        <v>0.936268068331143</v>
      </c>
      <c r="O132" s="455">
        <v>13238.0</v>
      </c>
      <c r="P132" s="459">
        <v>0.439391927774827</v>
      </c>
      <c r="Q132" s="455">
        <v>14663.0</v>
      </c>
      <c r="R132" s="459">
        <v>0.463285939968404</v>
      </c>
      <c r="S132" s="458">
        <v>9.99000999000999E-4</v>
      </c>
      <c r="T132" s="460"/>
      <c r="U132" s="460">
        <f t="shared" si="3"/>
        <v>2.130826738</v>
      </c>
      <c r="W132" s="461" t="b">
        <f t="shared" si="4"/>
        <v>0</v>
      </c>
    </row>
    <row r="133" ht="15.75" customHeight="1">
      <c r="A133" s="455" t="s">
        <v>513</v>
      </c>
      <c r="B133" s="455">
        <v>212.0</v>
      </c>
      <c r="C133" s="459">
        <v>0.0492107706592386</v>
      </c>
      <c r="D133" s="455">
        <v>919.0</v>
      </c>
      <c r="E133" s="459">
        <v>0.021107512804612</v>
      </c>
      <c r="F133" s="455">
        <v>1131.0</v>
      </c>
      <c r="G133" s="459">
        <v>0.023637845632955</v>
      </c>
      <c r="H133" s="456">
        <v>9.99000999000999E-4</v>
      </c>
      <c r="I133" s="460"/>
      <c r="J133" s="460"/>
      <c r="K133" s="461" t="b">
        <f t="shared" si="2"/>
        <v>0</v>
      </c>
      <c r="M133" s="455">
        <v>1375.0</v>
      </c>
      <c r="N133" s="459">
        <v>0.903416557161629</v>
      </c>
      <c r="O133" s="455">
        <v>9818.0</v>
      </c>
      <c r="P133" s="459">
        <v>0.325876261285183</v>
      </c>
      <c r="Q133" s="455">
        <v>11193.0</v>
      </c>
      <c r="R133" s="459">
        <v>0.353649289099526</v>
      </c>
      <c r="S133" s="458">
        <v>9.99000999000999E-4</v>
      </c>
      <c r="T133" s="460"/>
      <c r="U133" s="460">
        <f t="shared" si="3"/>
        <v>2.772268694</v>
      </c>
      <c r="W133" s="461" t="b">
        <f t="shared" si="4"/>
        <v>0</v>
      </c>
    </row>
    <row r="134" ht="15.75" customHeight="1">
      <c r="A134" s="455" t="s">
        <v>516</v>
      </c>
      <c r="B134" s="455">
        <v>212.0</v>
      </c>
      <c r="C134" s="459">
        <v>0.0492107706592386</v>
      </c>
      <c r="D134" s="455">
        <v>1101.0</v>
      </c>
      <c r="E134" s="459">
        <v>0.0252876731206505</v>
      </c>
      <c r="F134" s="455">
        <v>1313.0</v>
      </c>
      <c r="G134" s="459">
        <v>0.0274416368842352</v>
      </c>
      <c r="H134" s="456">
        <v>0.001998001998002</v>
      </c>
      <c r="I134" s="460"/>
      <c r="J134" s="460"/>
      <c r="K134" s="461" t="b">
        <f t="shared" si="2"/>
        <v>0</v>
      </c>
      <c r="M134" s="455">
        <v>1423.0</v>
      </c>
      <c r="N134" s="459">
        <v>0.934954007884363</v>
      </c>
      <c r="O134" s="455">
        <v>12355.0</v>
      </c>
      <c r="P134" s="459">
        <v>0.410083643122677</v>
      </c>
      <c r="Q134" s="455">
        <v>13778.0</v>
      </c>
      <c r="R134" s="459">
        <v>0.435323854660348</v>
      </c>
      <c r="S134" s="458">
        <v>9.99000999000999E-4</v>
      </c>
      <c r="T134" s="460"/>
      <c r="U134" s="460">
        <f t="shared" si="3"/>
        <v>2.27991051</v>
      </c>
      <c r="W134" s="461" t="b">
        <f t="shared" si="4"/>
        <v>0</v>
      </c>
    </row>
    <row r="135" ht="15.75" customHeight="1">
      <c r="A135" s="455" t="s">
        <v>520</v>
      </c>
      <c r="B135" s="455">
        <v>0.0</v>
      </c>
      <c r="C135" s="459">
        <v>0.0</v>
      </c>
      <c r="D135" s="455">
        <v>7.0</v>
      </c>
      <c r="E135" s="459">
        <v>1.60775396770711E-4</v>
      </c>
      <c r="F135" s="455">
        <v>7.0</v>
      </c>
      <c r="G135" s="459">
        <v>1.46299663510774E-4</v>
      </c>
      <c r="H135" s="456">
        <v>0.749250749250749</v>
      </c>
      <c r="I135" s="460"/>
      <c r="J135" s="460"/>
      <c r="K135" s="461" t="b">
        <f t="shared" si="2"/>
        <v>0</v>
      </c>
      <c r="M135" s="455">
        <v>101.0</v>
      </c>
      <c r="N135" s="459">
        <v>0.0663600525624179</v>
      </c>
      <c r="O135" s="455">
        <v>469.0</v>
      </c>
      <c r="P135" s="459">
        <v>0.0155669144981413</v>
      </c>
      <c r="Q135" s="455">
        <v>570.0</v>
      </c>
      <c r="R135" s="459">
        <v>0.0180094786729858</v>
      </c>
      <c r="S135" s="458">
        <v>9.99000999000999E-4</v>
      </c>
      <c r="T135" s="460"/>
      <c r="U135" s="460">
        <f t="shared" si="3"/>
        <v>4.262890541</v>
      </c>
      <c r="W135" s="461" t="b">
        <f t="shared" si="4"/>
        <v>0</v>
      </c>
    </row>
    <row r="136" ht="15.75" customHeight="1">
      <c r="A136" s="455" t="s">
        <v>523</v>
      </c>
      <c r="B136" s="455">
        <v>1782.0</v>
      </c>
      <c r="C136" s="459">
        <v>0.413649025069638</v>
      </c>
      <c r="D136" s="455">
        <v>3076.0</v>
      </c>
      <c r="E136" s="459">
        <v>0.0706493029238154</v>
      </c>
      <c r="F136" s="455">
        <v>4858.0</v>
      </c>
      <c r="G136" s="459">
        <v>0.101531966476477</v>
      </c>
      <c r="H136" s="456">
        <v>9.99000999000999E-4</v>
      </c>
      <c r="I136" s="460"/>
      <c r="J136" s="460"/>
      <c r="K136" s="461" t="b">
        <f t="shared" si="2"/>
        <v>0</v>
      </c>
      <c r="M136" s="455">
        <v>100.0</v>
      </c>
      <c r="N136" s="459">
        <v>0.0657030223390276</v>
      </c>
      <c r="O136" s="455">
        <v>672.0</v>
      </c>
      <c r="P136" s="459">
        <v>0.0223048327137546</v>
      </c>
      <c r="Q136" s="455">
        <v>772.0</v>
      </c>
      <c r="R136" s="459">
        <v>0.024391785150079</v>
      </c>
      <c r="S136" s="458">
        <v>9.99000999000999E-4</v>
      </c>
      <c r="T136" s="460"/>
      <c r="U136" s="460">
        <f t="shared" si="3"/>
        <v>2.945685502</v>
      </c>
      <c r="W136" s="461" t="b">
        <f t="shared" si="4"/>
        <v>0</v>
      </c>
    </row>
    <row r="137" ht="15.75" customHeight="1">
      <c r="A137" s="455" t="s">
        <v>527</v>
      </c>
      <c r="B137" s="455">
        <v>2757.0</v>
      </c>
      <c r="C137" s="459">
        <v>0.639972144846797</v>
      </c>
      <c r="D137" s="455">
        <v>7650.0</v>
      </c>
      <c r="E137" s="459">
        <v>0.175704540756563</v>
      </c>
      <c r="F137" s="455">
        <v>10407.0</v>
      </c>
      <c r="G137" s="459">
        <v>0.217505799736661</v>
      </c>
      <c r="H137" s="456">
        <v>9.99000999000999E-4</v>
      </c>
      <c r="I137" s="460"/>
      <c r="J137" s="460"/>
      <c r="K137" s="461" t="b">
        <f t="shared" si="2"/>
        <v>0</v>
      </c>
      <c r="M137" s="455">
        <v>954.0</v>
      </c>
      <c r="N137" s="459">
        <v>0.626806833114323</v>
      </c>
      <c r="O137" s="455">
        <v>4915.0</v>
      </c>
      <c r="P137" s="459">
        <v>0.163137280934679</v>
      </c>
      <c r="Q137" s="455">
        <v>5869.0</v>
      </c>
      <c r="R137" s="459">
        <v>0.185434439178515</v>
      </c>
      <c r="S137" s="458">
        <v>9.99000999000999E-4</v>
      </c>
      <c r="T137" s="460"/>
      <c r="U137" s="460">
        <f t="shared" si="3"/>
        <v>3.842204734</v>
      </c>
      <c r="W137" s="461" t="b">
        <f t="shared" si="4"/>
        <v>0</v>
      </c>
    </row>
    <row r="138" ht="15.75" customHeight="1">
      <c r="A138" s="455" t="s">
        <v>531</v>
      </c>
      <c r="B138" s="455">
        <v>3683.0</v>
      </c>
      <c r="C138" s="459">
        <v>0.854921077065924</v>
      </c>
      <c r="D138" s="455">
        <v>13222.0</v>
      </c>
      <c r="E138" s="459">
        <v>0.303681756586049</v>
      </c>
      <c r="F138" s="455">
        <v>16905.0</v>
      </c>
      <c r="G138" s="459">
        <v>0.353313687378519</v>
      </c>
      <c r="H138" s="456">
        <v>9.99000999000999E-4</v>
      </c>
      <c r="I138" s="460"/>
      <c r="J138" s="460"/>
      <c r="K138" s="461" t="b">
        <f t="shared" si="2"/>
        <v>0</v>
      </c>
      <c r="M138" s="455">
        <v>1395.0</v>
      </c>
      <c r="N138" s="459">
        <v>0.916557161629435</v>
      </c>
      <c r="O138" s="455">
        <v>11632.0</v>
      </c>
      <c r="P138" s="459">
        <v>0.386086032926182</v>
      </c>
      <c r="Q138" s="455">
        <v>13027.0</v>
      </c>
      <c r="R138" s="459">
        <v>0.411595576619273</v>
      </c>
      <c r="S138" s="458">
        <v>9.99000999000999E-4</v>
      </c>
      <c r="T138" s="460"/>
      <c r="U138" s="460">
        <f t="shared" si="3"/>
        <v>2.3739713</v>
      </c>
      <c r="W138" s="461" t="b">
        <f t="shared" si="4"/>
        <v>0</v>
      </c>
    </row>
    <row r="139" ht="15.75" customHeight="1">
      <c r="A139" s="455" t="s">
        <v>535</v>
      </c>
      <c r="B139" s="455">
        <v>368.0</v>
      </c>
      <c r="C139" s="459">
        <v>0.085422469823584</v>
      </c>
      <c r="D139" s="455">
        <v>246.0</v>
      </c>
      <c r="E139" s="459">
        <v>0.00565010680079928</v>
      </c>
      <c r="F139" s="455">
        <v>614.0</v>
      </c>
      <c r="G139" s="459">
        <v>0.0128325704850879</v>
      </c>
      <c r="H139" s="456">
        <v>9.99000999000999E-4</v>
      </c>
      <c r="I139" s="460"/>
      <c r="J139" s="460"/>
      <c r="K139" s="462" t="b">
        <f t="shared" si="2"/>
        <v>1</v>
      </c>
      <c r="M139" s="455">
        <v>1336.0</v>
      </c>
      <c r="N139" s="459">
        <v>0.877792378449409</v>
      </c>
      <c r="O139" s="455">
        <v>9164.0</v>
      </c>
      <c r="P139" s="459">
        <v>0.30416887944769</v>
      </c>
      <c r="Q139" s="455">
        <v>10500.0</v>
      </c>
      <c r="R139" s="459">
        <v>0.33175355450237</v>
      </c>
      <c r="S139" s="458">
        <v>9.99000999000999E-4</v>
      </c>
      <c r="T139" s="460"/>
      <c r="U139" s="460">
        <f t="shared" si="3"/>
        <v>2.885871757</v>
      </c>
      <c r="W139" s="461" t="b">
        <f t="shared" si="4"/>
        <v>0</v>
      </c>
    </row>
    <row r="140" ht="15.75" customHeight="1">
      <c r="A140" s="455" t="s">
        <v>539</v>
      </c>
      <c r="B140" s="455">
        <v>3519.0</v>
      </c>
      <c r="C140" s="459">
        <v>0.816852367688022</v>
      </c>
      <c r="D140" s="455">
        <v>11116.0</v>
      </c>
      <c r="E140" s="459">
        <v>0.25531133007189</v>
      </c>
      <c r="F140" s="455">
        <v>14635.0</v>
      </c>
      <c r="G140" s="459">
        <v>0.305870796497168</v>
      </c>
      <c r="H140" s="456">
        <v>9.99000999000999E-4</v>
      </c>
      <c r="I140" s="460"/>
      <c r="J140" s="460"/>
      <c r="K140" s="461" t="b">
        <f t="shared" si="2"/>
        <v>0</v>
      </c>
      <c r="M140" s="455">
        <v>1064.0</v>
      </c>
      <c r="N140" s="459">
        <v>0.699080157687254</v>
      </c>
      <c r="O140" s="455">
        <v>7307.0</v>
      </c>
      <c r="P140" s="459">
        <v>0.242531864046734</v>
      </c>
      <c r="Q140" s="455">
        <v>8371.0</v>
      </c>
      <c r="R140" s="459">
        <v>0.264486571879937</v>
      </c>
      <c r="S140" s="458">
        <v>9.99000999000999E-4</v>
      </c>
      <c r="T140" s="460"/>
      <c r="U140" s="460">
        <f t="shared" si="3"/>
        <v>2.882426029</v>
      </c>
      <c r="W140" s="461" t="b">
        <f t="shared" si="4"/>
        <v>0</v>
      </c>
    </row>
    <row r="141" ht="15.75" customHeight="1">
      <c r="A141" s="455" t="s">
        <v>543</v>
      </c>
      <c r="B141" s="455">
        <v>3662.0</v>
      </c>
      <c r="C141" s="459">
        <v>0.850046425255339</v>
      </c>
      <c r="D141" s="455">
        <v>12690.0</v>
      </c>
      <c r="E141" s="459">
        <v>0.291462826431475</v>
      </c>
      <c r="F141" s="455">
        <v>16352.0</v>
      </c>
      <c r="G141" s="459">
        <v>0.341756013961168</v>
      </c>
      <c r="H141" s="456">
        <v>9.99000999000999E-4</v>
      </c>
      <c r="I141" s="460"/>
      <c r="J141" s="460"/>
      <c r="K141" s="461" t="b">
        <f t="shared" si="2"/>
        <v>0</v>
      </c>
      <c r="M141" s="455">
        <v>967.0</v>
      </c>
      <c r="N141" s="459">
        <v>0.635348226018397</v>
      </c>
      <c r="O141" s="455">
        <v>8032.0</v>
      </c>
      <c r="P141" s="459">
        <v>0.266595857673925</v>
      </c>
      <c r="Q141" s="455">
        <v>8999.0</v>
      </c>
      <c r="R141" s="459">
        <v>0.28432859399684</v>
      </c>
      <c r="S141" s="458">
        <v>9.99000999000999E-4</v>
      </c>
      <c r="T141" s="460"/>
      <c r="U141" s="460">
        <f t="shared" si="3"/>
        <v>2.383188665</v>
      </c>
      <c r="W141" s="461" t="b">
        <f t="shared" si="4"/>
        <v>0</v>
      </c>
    </row>
    <row r="142" ht="15.75" customHeight="1">
      <c r="A142" s="455" t="s">
        <v>547</v>
      </c>
      <c r="B142" s="455">
        <v>3531.0</v>
      </c>
      <c r="C142" s="459">
        <v>0.819637883008356</v>
      </c>
      <c r="D142" s="455">
        <v>13656.0</v>
      </c>
      <c r="E142" s="459">
        <v>0.313649831185833</v>
      </c>
      <c r="F142" s="455">
        <v>17187.0</v>
      </c>
      <c r="G142" s="459">
        <v>0.35920747382281</v>
      </c>
      <c r="H142" s="456">
        <v>9.99000999000999E-4</v>
      </c>
      <c r="I142" s="460"/>
      <c r="J142" s="460"/>
      <c r="K142" s="461" t="b">
        <f t="shared" si="2"/>
        <v>0</v>
      </c>
      <c r="M142" s="455">
        <v>1322.0</v>
      </c>
      <c r="N142" s="459">
        <v>0.868593955321945</v>
      </c>
      <c r="O142" s="455">
        <v>10231.0</v>
      </c>
      <c r="P142" s="459">
        <v>0.339584439723845</v>
      </c>
      <c r="Q142" s="455">
        <v>11553.0</v>
      </c>
      <c r="R142" s="459">
        <v>0.365023696682464</v>
      </c>
      <c r="S142" s="458">
        <v>9.99000999000999E-4</v>
      </c>
      <c r="T142" s="460"/>
      <c r="U142" s="460">
        <f t="shared" si="3"/>
        <v>2.557814357</v>
      </c>
      <c r="W142" s="461" t="b">
        <f t="shared" si="4"/>
        <v>0</v>
      </c>
    </row>
    <row r="143" ht="15.75" customHeight="1">
      <c r="A143" s="455" t="s">
        <v>551</v>
      </c>
      <c r="B143" s="455">
        <v>3635.0</v>
      </c>
      <c r="C143" s="459">
        <v>0.843779015784587</v>
      </c>
      <c r="D143" s="455">
        <v>14758.0</v>
      </c>
      <c r="E143" s="459">
        <v>0.338960472220308</v>
      </c>
      <c r="F143" s="455">
        <v>18393.0</v>
      </c>
      <c r="G143" s="459">
        <v>0.384412815850524</v>
      </c>
      <c r="H143" s="456">
        <v>9.99000999000999E-4</v>
      </c>
      <c r="I143" s="460"/>
      <c r="J143" s="460"/>
      <c r="K143" s="461" t="b">
        <f t="shared" si="2"/>
        <v>0</v>
      </c>
      <c r="M143" s="455">
        <v>1208.0</v>
      </c>
      <c r="N143" s="459">
        <v>0.793692509855453</v>
      </c>
      <c r="O143" s="455">
        <v>9240.0</v>
      </c>
      <c r="P143" s="459">
        <v>0.306691449814126</v>
      </c>
      <c r="Q143" s="455">
        <v>10448.0</v>
      </c>
      <c r="R143" s="459">
        <v>0.330110584518167</v>
      </c>
      <c r="S143" s="458">
        <v>9.99000999000999E-4</v>
      </c>
      <c r="T143" s="460"/>
      <c r="U143" s="460">
        <f t="shared" si="3"/>
        <v>2.587918608</v>
      </c>
      <c r="W143" s="461" t="b">
        <f t="shared" si="4"/>
        <v>0</v>
      </c>
    </row>
    <row r="144" ht="15.75" customHeight="1">
      <c r="A144" s="455" t="s">
        <v>555</v>
      </c>
      <c r="B144" s="455">
        <v>3199.0</v>
      </c>
      <c r="C144" s="459">
        <v>0.742571959145775</v>
      </c>
      <c r="D144" s="455">
        <v>9945.0</v>
      </c>
      <c r="E144" s="459">
        <v>0.228415902983532</v>
      </c>
      <c r="F144" s="455">
        <v>13144.0</v>
      </c>
      <c r="G144" s="459">
        <v>0.274708968169373</v>
      </c>
      <c r="H144" s="456">
        <v>9.99000999000999E-4</v>
      </c>
      <c r="I144" s="460"/>
      <c r="J144" s="460"/>
      <c r="K144" s="461" t="b">
        <f t="shared" si="2"/>
        <v>0</v>
      </c>
      <c r="M144" s="455">
        <v>1450.0</v>
      </c>
      <c r="N144" s="459">
        <v>0.9526938239159</v>
      </c>
      <c r="O144" s="455">
        <v>13214.0</v>
      </c>
      <c r="P144" s="459">
        <v>0.438595326606479</v>
      </c>
      <c r="Q144" s="455">
        <v>14664.0</v>
      </c>
      <c r="R144" s="459">
        <v>0.463317535545024</v>
      </c>
      <c r="S144" s="458">
        <v>9.99000999000999E-4</v>
      </c>
      <c r="T144" s="460"/>
      <c r="U144" s="460">
        <f t="shared" si="3"/>
        <v>2.172147686</v>
      </c>
      <c r="W144" s="461" t="b">
        <f t="shared" si="4"/>
        <v>0</v>
      </c>
    </row>
    <row r="145" ht="15.75" customHeight="1">
      <c r="A145" s="455" t="s">
        <v>559</v>
      </c>
      <c r="B145" s="455">
        <v>2268.0</v>
      </c>
      <c r="C145" s="459">
        <v>0.526462395543176</v>
      </c>
      <c r="D145" s="455">
        <v>5314.0</v>
      </c>
      <c r="E145" s="459">
        <v>0.122051494062794</v>
      </c>
      <c r="F145" s="455">
        <v>7582.0</v>
      </c>
      <c r="G145" s="459">
        <v>0.158463435534098</v>
      </c>
      <c r="H145" s="456">
        <v>9.99000999000999E-4</v>
      </c>
      <c r="I145" s="460"/>
      <c r="J145" s="460"/>
      <c r="K145" s="461" t="b">
        <f t="shared" si="2"/>
        <v>0</v>
      </c>
      <c r="M145" s="455">
        <v>37.0</v>
      </c>
      <c r="N145" s="459">
        <v>0.0243101182654402</v>
      </c>
      <c r="O145" s="455">
        <v>392.0</v>
      </c>
      <c r="P145" s="459">
        <v>0.0130111524163569</v>
      </c>
      <c r="Q145" s="455">
        <v>429.0</v>
      </c>
      <c r="R145" s="459">
        <v>0.0135545023696682</v>
      </c>
      <c r="S145" s="458">
        <v>0.371628371628372</v>
      </c>
      <c r="T145" s="460"/>
      <c r="U145" s="460">
        <f t="shared" si="3"/>
        <v>1.868406232</v>
      </c>
      <c r="W145" s="461" t="b">
        <f t="shared" si="4"/>
        <v>0</v>
      </c>
    </row>
    <row r="146" ht="15.75" customHeight="1">
      <c r="A146" s="455" t="s">
        <v>563</v>
      </c>
      <c r="B146" s="455">
        <v>801.0</v>
      </c>
      <c r="C146" s="459">
        <v>0.185933147632312</v>
      </c>
      <c r="D146" s="455">
        <v>1604.0</v>
      </c>
      <c r="E146" s="459">
        <v>0.0368405337743173</v>
      </c>
      <c r="F146" s="455">
        <v>2405.0</v>
      </c>
      <c r="G146" s="459">
        <v>0.0502643843919159</v>
      </c>
      <c r="H146" s="456">
        <v>9.99000999000999E-4</v>
      </c>
      <c r="I146" s="460"/>
      <c r="J146" s="460"/>
      <c r="K146" s="461" t="b">
        <f t="shared" si="2"/>
        <v>0</v>
      </c>
      <c r="M146" s="455">
        <v>1448.0</v>
      </c>
      <c r="N146" s="459">
        <v>0.95137976346912</v>
      </c>
      <c r="O146" s="455">
        <v>12453.0</v>
      </c>
      <c r="P146" s="459">
        <v>0.413336431226766</v>
      </c>
      <c r="Q146" s="455">
        <v>13901.0</v>
      </c>
      <c r="R146" s="459">
        <v>0.439210110584518</v>
      </c>
      <c r="S146" s="458">
        <v>9.99000999000999E-4</v>
      </c>
      <c r="T146" s="460"/>
      <c r="U146" s="460">
        <f t="shared" si="3"/>
        <v>2.301707983</v>
      </c>
      <c r="W146" s="461" t="b">
        <f t="shared" si="4"/>
        <v>0</v>
      </c>
    </row>
    <row r="147" ht="15.75" customHeight="1">
      <c r="A147" s="455" t="s">
        <v>567</v>
      </c>
      <c r="B147" s="455">
        <v>1255.0</v>
      </c>
      <c r="C147" s="459">
        <v>0.291318477251625</v>
      </c>
      <c r="D147" s="455">
        <v>2730.0</v>
      </c>
      <c r="E147" s="459">
        <v>0.0627024047405774</v>
      </c>
      <c r="F147" s="455">
        <v>3985.0</v>
      </c>
      <c r="G147" s="459">
        <v>0.0832863084414906</v>
      </c>
      <c r="H147" s="456">
        <v>9.99000999000999E-4</v>
      </c>
      <c r="I147" s="460"/>
      <c r="J147" s="460"/>
      <c r="K147" s="461" t="b">
        <f t="shared" si="2"/>
        <v>0</v>
      </c>
      <c r="M147" s="455">
        <v>732.0</v>
      </c>
      <c r="N147" s="459">
        <v>0.480946123521682</v>
      </c>
      <c r="O147" s="455">
        <v>4716.0</v>
      </c>
      <c r="P147" s="459">
        <v>0.156532129580457</v>
      </c>
      <c r="Q147" s="455">
        <v>5448.0</v>
      </c>
      <c r="R147" s="459">
        <v>0.172132701421801</v>
      </c>
      <c r="S147" s="458">
        <v>9.99000999000999E-4</v>
      </c>
      <c r="T147" s="460"/>
      <c r="U147" s="460">
        <f t="shared" si="3"/>
        <v>3.072507381</v>
      </c>
      <c r="W147" s="461" t="b">
        <f t="shared" si="4"/>
        <v>0</v>
      </c>
    </row>
    <row r="148" ht="15.75" customHeight="1">
      <c r="A148" s="455" t="s">
        <v>571</v>
      </c>
      <c r="B148" s="455">
        <v>2172.0</v>
      </c>
      <c r="C148" s="459">
        <v>0.504178272980501</v>
      </c>
      <c r="D148" s="455">
        <v>4939.0</v>
      </c>
      <c r="E148" s="459">
        <v>0.113438526378649</v>
      </c>
      <c r="F148" s="455">
        <v>7111.0</v>
      </c>
      <c r="G148" s="459">
        <v>0.148619558175016</v>
      </c>
      <c r="H148" s="456">
        <v>9.99000999000999E-4</v>
      </c>
      <c r="I148" s="460"/>
      <c r="J148" s="460"/>
      <c r="K148" s="461" t="b">
        <f t="shared" si="2"/>
        <v>0</v>
      </c>
      <c r="M148" s="455">
        <v>58.0</v>
      </c>
      <c r="N148" s="459">
        <v>0.038107752956636</v>
      </c>
      <c r="O148" s="455">
        <v>519.0</v>
      </c>
      <c r="P148" s="459">
        <v>0.0172265002655337</v>
      </c>
      <c r="Q148" s="455">
        <v>577.0</v>
      </c>
      <c r="R148" s="459">
        <v>0.0182306477093207</v>
      </c>
      <c r="S148" s="458">
        <v>9.99000999000999E-4</v>
      </c>
      <c r="T148" s="460"/>
      <c r="U148" s="460">
        <f t="shared" si="3"/>
        <v>2.21215873</v>
      </c>
      <c r="W148" s="461" t="b">
        <f t="shared" si="4"/>
        <v>0</v>
      </c>
    </row>
    <row r="149" ht="15.75" customHeight="1">
      <c r="A149" s="455" t="s">
        <v>575</v>
      </c>
      <c r="B149" s="455">
        <v>74.0</v>
      </c>
      <c r="C149" s="459">
        <v>0.0171773444753946</v>
      </c>
      <c r="D149" s="455">
        <v>139.0</v>
      </c>
      <c r="E149" s="459">
        <v>0.00319254002158984</v>
      </c>
      <c r="F149" s="455">
        <v>213.0</v>
      </c>
      <c r="G149" s="459">
        <v>0.00445168976111355</v>
      </c>
      <c r="H149" s="456">
        <v>9.99000999000999E-4</v>
      </c>
      <c r="I149" s="460"/>
      <c r="J149" s="460"/>
      <c r="K149" s="461" t="b">
        <f t="shared" si="2"/>
        <v>0</v>
      </c>
      <c r="M149" s="455">
        <v>1.0</v>
      </c>
      <c r="N149" s="459">
        <v>6.57030223390276E-4</v>
      </c>
      <c r="O149" s="455">
        <v>12.0</v>
      </c>
      <c r="P149" s="459">
        <v>3.9830058417419E-4</v>
      </c>
      <c r="Q149" s="455">
        <v>13.0</v>
      </c>
      <c r="R149" s="459">
        <v>4.10742496050553E-4</v>
      </c>
      <c r="S149" s="458">
        <v>0.916083916083916</v>
      </c>
      <c r="T149" s="460"/>
      <c r="U149" s="460">
        <f t="shared" si="3"/>
        <v>1.649583881</v>
      </c>
      <c r="W149" s="461" t="b">
        <f t="shared" si="4"/>
        <v>0</v>
      </c>
    </row>
    <row r="150" ht="15.75" customHeight="1">
      <c r="A150" s="455" t="s">
        <v>578</v>
      </c>
      <c r="B150" s="455">
        <v>82.0</v>
      </c>
      <c r="C150" s="459">
        <v>0.0190343546889508</v>
      </c>
      <c r="D150" s="455">
        <v>110.0</v>
      </c>
      <c r="E150" s="459">
        <v>0.00252647052068261</v>
      </c>
      <c r="F150" s="455">
        <v>192.0</v>
      </c>
      <c r="G150" s="459">
        <v>0.00401279077058123</v>
      </c>
      <c r="H150" s="456">
        <v>9.99000999000999E-4</v>
      </c>
      <c r="I150" s="460"/>
      <c r="J150" s="460"/>
      <c r="K150" s="461" t="b">
        <f t="shared" si="2"/>
        <v>0</v>
      </c>
      <c r="M150" s="455">
        <v>973.0</v>
      </c>
      <c r="N150" s="459">
        <v>0.639290407358739</v>
      </c>
      <c r="O150" s="455">
        <v>5143.0</v>
      </c>
      <c r="P150" s="459">
        <v>0.170704992033988</v>
      </c>
      <c r="Q150" s="455">
        <v>6116.0</v>
      </c>
      <c r="R150" s="459">
        <v>0.193238546603476</v>
      </c>
      <c r="S150" s="458">
        <v>9.99000999000999E-4</v>
      </c>
      <c r="T150" s="460"/>
      <c r="U150" s="460">
        <f t="shared" si="3"/>
        <v>3.745001243</v>
      </c>
      <c r="W150" s="461" t="b">
        <f t="shared" si="4"/>
        <v>0</v>
      </c>
    </row>
    <row r="151" ht="15.75" customHeight="1">
      <c r="A151" s="455" t="s">
        <v>581</v>
      </c>
      <c r="B151" s="455">
        <v>1865.0</v>
      </c>
      <c r="C151" s="459">
        <v>0.432915506035283</v>
      </c>
      <c r="D151" s="455">
        <v>6060.0</v>
      </c>
      <c r="E151" s="459">
        <v>0.139185557775787</v>
      </c>
      <c r="F151" s="455">
        <v>7925.0</v>
      </c>
      <c r="G151" s="459">
        <v>0.165632119046126</v>
      </c>
      <c r="H151" s="456">
        <v>9.99000999000999E-4</v>
      </c>
      <c r="I151" s="460"/>
      <c r="J151" s="460"/>
      <c r="K151" s="461" t="b">
        <f t="shared" si="2"/>
        <v>0</v>
      </c>
      <c r="M151" s="455">
        <v>148.0</v>
      </c>
      <c r="N151" s="459">
        <v>0.0972404730617608</v>
      </c>
      <c r="O151" s="455">
        <v>896.0</v>
      </c>
      <c r="P151" s="459">
        <v>0.0297397769516729</v>
      </c>
      <c r="Q151" s="455">
        <v>1044.0</v>
      </c>
      <c r="R151" s="459">
        <v>0.0329857819905213</v>
      </c>
      <c r="S151" s="458">
        <v>9.99000999000999E-4</v>
      </c>
      <c r="T151" s="460"/>
      <c r="U151" s="460">
        <f t="shared" si="3"/>
        <v>3.269710907</v>
      </c>
      <c r="W151" s="461" t="b">
        <f t="shared" si="4"/>
        <v>0</v>
      </c>
    </row>
    <row r="152" ht="15.75" customHeight="1">
      <c r="A152" s="455" t="s">
        <v>585</v>
      </c>
      <c r="B152" s="455">
        <v>1905.0</v>
      </c>
      <c r="C152" s="459">
        <v>0.442200557103064</v>
      </c>
      <c r="D152" s="455">
        <v>5556.0</v>
      </c>
      <c r="E152" s="459">
        <v>0.127609729208296</v>
      </c>
      <c r="F152" s="455">
        <v>7461.0</v>
      </c>
      <c r="G152" s="459">
        <v>0.155934541350555</v>
      </c>
      <c r="H152" s="456">
        <v>9.99000999000999E-4</v>
      </c>
      <c r="I152" s="460"/>
      <c r="J152" s="460"/>
      <c r="K152" s="461" t="b">
        <f t="shared" si="2"/>
        <v>0</v>
      </c>
      <c r="M152" s="455">
        <v>82.0</v>
      </c>
      <c r="N152" s="459">
        <v>0.0538764783180026</v>
      </c>
      <c r="O152" s="455">
        <v>470.0</v>
      </c>
      <c r="P152" s="459">
        <v>0.0156001062134891</v>
      </c>
      <c r="Q152" s="455">
        <v>552.0</v>
      </c>
      <c r="R152" s="459">
        <v>0.0174407582938389</v>
      </c>
      <c r="S152" s="458">
        <v>9.99000999000999E-4</v>
      </c>
      <c r="T152" s="460"/>
      <c r="U152" s="460">
        <f t="shared" si="3"/>
        <v>3.453596891</v>
      </c>
      <c r="W152" s="461" t="b">
        <f t="shared" si="4"/>
        <v>0</v>
      </c>
    </row>
    <row r="153" ht="15.75" customHeight="1">
      <c r="A153" s="455" t="s">
        <v>588</v>
      </c>
      <c r="B153" s="455">
        <v>3076.0</v>
      </c>
      <c r="C153" s="459">
        <v>0.714020427112349</v>
      </c>
      <c r="D153" s="455">
        <v>6539.0</v>
      </c>
      <c r="E153" s="459">
        <v>0.150187188497669</v>
      </c>
      <c r="F153" s="455">
        <v>9615.0</v>
      </c>
      <c r="G153" s="459">
        <v>0.200953037808013</v>
      </c>
      <c r="H153" s="456">
        <v>9.99000999000999E-4</v>
      </c>
      <c r="I153" s="460"/>
      <c r="J153" s="460"/>
      <c r="K153" s="461" t="b">
        <f t="shared" si="2"/>
        <v>0</v>
      </c>
      <c r="M153" s="455">
        <v>1437.0</v>
      </c>
      <c r="N153" s="459">
        <v>0.944152431011827</v>
      </c>
      <c r="O153" s="455">
        <v>10836.0</v>
      </c>
      <c r="P153" s="459">
        <v>0.359665427509294</v>
      </c>
      <c r="Q153" s="455">
        <v>12273.0</v>
      </c>
      <c r="R153" s="459">
        <v>0.387772511848341</v>
      </c>
      <c r="S153" s="458">
        <v>9.99000999000999E-4</v>
      </c>
      <c r="T153" s="460"/>
      <c r="U153" s="460">
        <f t="shared" si="3"/>
        <v>2.625085312</v>
      </c>
      <c r="W153" s="461" t="b">
        <f t="shared" si="4"/>
        <v>0</v>
      </c>
    </row>
    <row r="154" ht="15.75" customHeight="1">
      <c r="A154" s="455" t="s">
        <v>592</v>
      </c>
      <c r="B154" s="455">
        <v>3094.0</v>
      </c>
      <c r="C154" s="459">
        <v>0.71819870009285</v>
      </c>
      <c r="D154" s="455">
        <v>7433.0</v>
      </c>
      <c r="E154" s="459">
        <v>0.170720503456671</v>
      </c>
      <c r="F154" s="455">
        <v>10527.0</v>
      </c>
      <c r="G154" s="459">
        <v>0.220013793968274</v>
      </c>
      <c r="H154" s="456">
        <v>9.99000999000999E-4</v>
      </c>
      <c r="I154" s="460"/>
      <c r="J154" s="460"/>
      <c r="K154" s="461" t="b">
        <f t="shared" si="2"/>
        <v>0</v>
      </c>
      <c r="M154" s="455">
        <v>2.0</v>
      </c>
      <c r="N154" s="459">
        <v>0.00131406044678055</v>
      </c>
      <c r="O154" s="455">
        <v>9.0</v>
      </c>
      <c r="P154" s="459">
        <v>2.98725438130643E-4</v>
      </c>
      <c r="Q154" s="455">
        <v>11.0</v>
      </c>
      <c r="R154" s="459">
        <v>3.47551342812006E-4</v>
      </c>
      <c r="S154" s="458">
        <v>0.771228771228771</v>
      </c>
      <c r="T154" s="460"/>
      <c r="U154" s="460">
        <f t="shared" si="3"/>
        <v>4.398890349</v>
      </c>
      <c r="W154" s="461" t="b">
        <f t="shared" si="4"/>
        <v>0</v>
      </c>
    </row>
    <row r="155" ht="15.75" customHeight="1">
      <c r="A155" s="455" t="s">
        <v>595</v>
      </c>
      <c r="B155" s="455">
        <v>2267.0</v>
      </c>
      <c r="C155" s="459">
        <v>0.526230269266481</v>
      </c>
      <c r="D155" s="455">
        <v>6466.0</v>
      </c>
      <c r="E155" s="459">
        <v>0.148510530788488</v>
      </c>
      <c r="F155" s="455">
        <v>8733.0</v>
      </c>
      <c r="G155" s="459">
        <v>0.182519280205656</v>
      </c>
      <c r="H155" s="456">
        <v>9.99000999000999E-4</v>
      </c>
      <c r="I155" s="460"/>
      <c r="J155" s="460"/>
      <c r="K155" s="461" t="b">
        <f t="shared" si="2"/>
        <v>0</v>
      </c>
      <c r="M155" s="455">
        <v>1260.0</v>
      </c>
      <c r="N155" s="459">
        <v>0.827858081471748</v>
      </c>
      <c r="O155" s="455">
        <v>9375.0</v>
      </c>
      <c r="P155" s="459">
        <v>0.311172331386086</v>
      </c>
      <c r="Q155" s="455">
        <v>10635.0</v>
      </c>
      <c r="R155" s="459">
        <v>0.336018957345972</v>
      </c>
      <c r="S155" s="458">
        <v>9.99000999000999E-4</v>
      </c>
      <c r="T155" s="460"/>
      <c r="U155" s="460">
        <f t="shared" si="3"/>
        <v>2.660448883</v>
      </c>
      <c r="W155" s="461" t="b">
        <f t="shared" si="4"/>
        <v>0</v>
      </c>
    </row>
    <row r="156" ht="15.75" customHeight="1">
      <c r="A156" s="455" t="s">
        <v>598</v>
      </c>
      <c r="B156" s="455">
        <v>3131.0</v>
      </c>
      <c r="C156" s="459">
        <v>0.726787372330548</v>
      </c>
      <c r="D156" s="455">
        <v>7586.0</v>
      </c>
      <c r="E156" s="459">
        <v>0.174234594271802</v>
      </c>
      <c r="F156" s="455">
        <v>10717.0</v>
      </c>
      <c r="G156" s="459">
        <v>0.223984784834995</v>
      </c>
      <c r="H156" s="456">
        <v>9.99000999000999E-4</v>
      </c>
      <c r="I156" s="460"/>
      <c r="J156" s="460"/>
      <c r="K156" s="461" t="b">
        <f t="shared" si="2"/>
        <v>0</v>
      </c>
      <c r="M156" s="455">
        <v>1368.0</v>
      </c>
      <c r="N156" s="459">
        <v>0.898817345597897</v>
      </c>
      <c r="O156" s="455">
        <v>10297.0</v>
      </c>
      <c r="P156" s="459">
        <v>0.341775092936803</v>
      </c>
      <c r="Q156" s="455">
        <v>11665.0</v>
      </c>
      <c r="R156" s="459">
        <v>0.368562401263823</v>
      </c>
      <c r="S156" s="458">
        <v>9.99000999000999E-4</v>
      </c>
      <c r="T156" s="460"/>
      <c r="U156" s="460">
        <f t="shared" si="3"/>
        <v>2.629850344</v>
      </c>
      <c r="W156" s="461" t="b">
        <f t="shared" si="4"/>
        <v>0</v>
      </c>
    </row>
    <row r="157" ht="15.75" customHeight="1">
      <c r="A157" s="455" t="s">
        <v>602</v>
      </c>
      <c r="B157" s="455">
        <v>3763.0</v>
      </c>
      <c r="C157" s="459">
        <v>0.873491179201486</v>
      </c>
      <c r="D157" s="455">
        <v>11962.0</v>
      </c>
      <c r="E157" s="459">
        <v>0.274742185167321</v>
      </c>
      <c r="F157" s="455">
        <v>15725.0</v>
      </c>
      <c r="G157" s="459">
        <v>0.328651744100989</v>
      </c>
      <c r="H157" s="456">
        <v>9.99000999000999E-4</v>
      </c>
      <c r="I157" s="460"/>
      <c r="J157" s="460"/>
      <c r="K157" s="461" t="b">
        <f t="shared" si="2"/>
        <v>0</v>
      </c>
      <c r="M157" s="455">
        <v>1418.0</v>
      </c>
      <c r="N157" s="459">
        <v>0.931668856767411</v>
      </c>
      <c r="O157" s="455">
        <v>11017.0</v>
      </c>
      <c r="P157" s="459">
        <v>0.365673127987254</v>
      </c>
      <c r="Q157" s="455">
        <v>12435.0</v>
      </c>
      <c r="R157" s="459">
        <v>0.392890995260664</v>
      </c>
      <c r="S157" s="458">
        <v>9.99000999000999E-4</v>
      </c>
      <c r="T157" s="460"/>
      <c r="U157" s="460">
        <f t="shared" si="3"/>
        <v>2.547818763</v>
      </c>
      <c r="W157" s="461" t="b">
        <f t="shared" si="4"/>
        <v>0</v>
      </c>
    </row>
    <row r="158" ht="15.75" customHeight="1">
      <c r="A158" s="455" t="s">
        <v>606</v>
      </c>
      <c r="B158" s="455">
        <v>3629.0</v>
      </c>
      <c r="C158" s="459">
        <v>0.84238625812442</v>
      </c>
      <c r="D158" s="455">
        <v>11930.0</v>
      </c>
      <c r="E158" s="459">
        <v>0.274007211924941</v>
      </c>
      <c r="F158" s="455">
        <v>15559.0</v>
      </c>
      <c r="G158" s="459">
        <v>0.32518235208059</v>
      </c>
      <c r="H158" s="456">
        <v>9.99000999000999E-4</v>
      </c>
      <c r="I158" s="460"/>
      <c r="J158" s="460"/>
      <c r="K158" s="461" t="b">
        <f t="shared" si="2"/>
        <v>0</v>
      </c>
      <c r="M158" s="455">
        <v>1448.0</v>
      </c>
      <c r="N158" s="459">
        <v>0.95137976346912</v>
      </c>
      <c r="O158" s="455">
        <v>13571.0</v>
      </c>
      <c r="P158" s="459">
        <v>0.450444768985661</v>
      </c>
      <c r="Q158" s="455">
        <v>15019.0</v>
      </c>
      <c r="R158" s="459">
        <v>0.474533965244866</v>
      </c>
      <c r="S158" s="458">
        <v>9.99000999000999E-4</v>
      </c>
      <c r="T158" s="460"/>
      <c r="U158" s="460">
        <f t="shared" si="3"/>
        <v>2.112089714</v>
      </c>
      <c r="W158" s="461" t="b">
        <f t="shared" si="4"/>
        <v>0</v>
      </c>
    </row>
    <row r="159" ht="15.75" customHeight="1">
      <c r="A159" s="455" t="s">
        <v>610</v>
      </c>
      <c r="B159" s="455">
        <v>1402.0</v>
      </c>
      <c r="C159" s="459">
        <v>0.32544103992572</v>
      </c>
      <c r="D159" s="455">
        <v>2794.0</v>
      </c>
      <c r="E159" s="459">
        <v>0.0641723512253382</v>
      </c>
      <c r="F159" s="455">
        <v>4196.0</v>
      </c>
      <c r="G159" s="459">
        <v>0.0876961982987439</v>
      </c>
      <c r="H159" s="456">
        <v>9.99000999000999E-4</v>
      </c>
      <c r="I159" s="460"/>
      <c r="J159" s="460"/>
      <c r="K159" s="461" t="b">
        <f t="shared" si="2"/>
        <v>0</v>
      </c>
      <c r="M159" s="455">
        <v>1341.0</v>
      </c>
      <c r="N159" s="459">
        <v>0.88107752956636</v>
      </c>
      <c r="O159" s="455">
        <v>10844.0</v>
      </c>
      <c r="P159" s="459">
        <v>0.359930961232076</v>
      </c>
      <c r="Q159" s="455">
        <v>12185.0</v>
      </c>
      <c r="R159" s="459">
        <v>0.384992101105845</v>
      </c>
      <c r="S159" s="458">
        <v>9.99000999000999E-4</v>
      </c>
      <c r="T159" s="460"/>
      <c r="U159" s="460">
        <f t="shared" si="3"/>
        <v>2.447907028</v>
      </c>
      <c r="W159" s="461" t="b">
        <f t="shared" si="4"/>
        <v>0</v>
      </c>
    </row>
    <row r="160" ht="15.75" customHeight="1">
      <c r="A160" s="455" t="s">
        <v>614</v>
      </c>
      <c r="B160" s="455">
        <v>220.0</v>
      </c>
      <c r="C160" s="459">
        <v>0.0510677808727948</v>
      </c>
      <c r="D160" s="455">
        <v>265.0</v>
      </c>
      <c r="E160" s="459">
        <v>0.00608649716346264</v>
      </c>
      <c r="F160" s="455">
        <v>485.0</v>
      </c>
      <c r="G160" s="459">
        <v>0.0101364766861036</v>
      </c>
      <c r="H160" s="456">
        <v>9.99000999000999E-4</v>
      </c>
      <c r="I160" s="460"/>
      <c r="J160" s="460"/>
      <c r="K160" s="461" t="b">
        <f t="shared" si="2"/>
        <v>0</v>
      </c>
      <c r="M160" s="455">
        <v>171.0</v>
      </c>
      <c r="N160" s="459">
        <v>0.112352168199737</v>
      </c>
      <c r="O160" s="455">
        <v>464.0</v>
      </c>
      <c r="P160" s="459">
        <v>0.015400955921402</v>
      </c>
      <c r="Q160" s="455">
        <v>635.0</v>
      </c>
      <c r="R160" s="459">
        <v>0.0200631911532385</v>
      </c>
      <c r="S160" s="458">
        <v>9.99000999000999E-4</v>
      </c>
      <c r="T160" s="460"/>
      <c r="U160" s="460">
        <f t="shared" si="3"/>
        <v>7.295142508</v>
      </c>
      <c r="W160" s="461" t="b">
        <f t="shared" si="4"/>
        <v>0</v>
      </c>
    </row>
    <row r="161" ht="15.75" customHeight="1">
      <c r="A161" s="455" t="s">
        <v>618</v>
      </c>
      <c r="B161" s="455">
        <v>3573.0</v>
      </c>
      <c r="C161" s="459">
        <v>0.829387186629526</v>
      </c>
      <c r="D161" s="455">
        <v>10723.0</v>
      </c>
      <c r="E161" s="459">
        <v>0.246284939938905</v>
      </c>
      <c r="F161" s="455">
        <v>14296.0</v>
      </c>
      <c r="G161" s="459">
        <v>0.298785712792861</v>
      </c>
      <c r="H161" s="456">
        <v>9.99000999000999E-4</v>
      </c>
      <c r="I161" s="460"/>
      <c r="J161" s="460"/>
      <c r="K161" s="461" t="b">
        <f t="shared" si="2"/>
        <v>0</v>
      </c>
      <c r="M161" s="455">
        <v>1250.0</v>
      </c>
      <c r="N161" s="459">
        <v>0.821287779237845</v>
      </c>
      <c r="O161" s="455">
        <v>9662.0</v>
      </c>
      <c r="P161" s="459">
        <v>0.320698353690919</v>
      </c>
      <c r="Q161" s="455">
        <v>10912.0</v>
      </c>
      <c r="R161" s="459">
        <v>0.34477093206951</v>
      </c>
      <c r="S161" s="458">
        <v>9.99000999000999E-4</v>
      </c>
      <c r="T161" s="460"/>
      <c r="U161" s="460">
        <f t="shared" si="3"/>
        <v>2.560935439</v>
      </c>
      <c r="W161" s="461" t="b">
        <f t="shared" si="4"/>
        <v>0</v>
      </c>
    </row>
    <row r="162" ht="15.75" customHeight="1">
      <c r="A162" s="455" t="s">
        <v>622</v>
      </c>
      <c r="B162" s="455">
        <v>0.0</v>
      </c>
      <c r="C162" s="459">
        <v>0.0</v>
      </c>
      <c r="D162" s="455">
        <v>12.0</v>
      </c>
      <c r="E162" s="459">
        <v>2.75614965892648E-4</v>
      </c>
      <c r="F162" s="455">
        <v>12.0</v>
      </c>
      <c r="G162" s="459">
        <v>2.50799423161327E-4</v>
      </c>
      <c r="H162" s="456">
        <v>0.519480519480519</v>
      </c>
      <c r="I162" s="460"/>
      <c r="J162" s="460"/>
      <c r="K162" s="461" t="b">
        <f t="shared" si="2"/>
        <v>0</v>
      </c>
      <c r="M162" s="455">
        <v>97.0</v>
      </c>
      <c r="N162" s="459">
        <v>0.0637319316688568</v>
      </c>
      <c r="O162" s="455">
        <v>614.0</v>
      </c>
      <c r="P162" s="459">
        <v>0.0203797132235794</v>
      </c>
      <c r="Q162" s="455">
        <v>711.0</v>
      </c>
      <c r="R162" s="459">
        <v>0.0224644549763033</v>
      </c>
      <c r="S162" s="458">
        <v>9.99000999000999E-4</v>
      </c>
      <c r="T162" s="460"/>
      <c r="U162" s="460">
        <f t="shared" si="3"/>
        <v>3.127224165</v>
      </c>
      <c r="W162" s="461" t="b">
        <f t="shared" si="4"/>
        <v>0</v>
      </c>
    </row>
    <row r="163" ht="15.75" customHeight="1">
      <c r="A163" s="455" t="s">
        <v>625</v>
      </c>
      <c r="B163" s="455">
        <v>4073.0</v>
      </c>
      <c r="C163" s="459">
        <v>0.945450324976787</v>
      </c>
      <c r="D163" s="455">
        <v>13366.0</v>
      </c>
      <c r="E163" s="459">
        <v>0.306989136176761</v>
      </c>
      <c r="F163" s="455">
        <v>17439.0</v>
      </c>
      <c r="G163" s="459">
        <v>0.364474261709198</v>
      </c>
      <c r="H163" s="456">
        <v>9.99000999000999E-4</v>
      </c>
      <c r="I163" s="460"/>
      <c r="J163" s="460"/>
      <c r="K163" s="461" t="b">
        <f t="shared" si="2"/>
        <v>0</v>
      </c>
      <c r="M163" s="455">
        <v>558.0</v>
      </c>
      <c r="N163" s="459">
        <v>0.366622864651774</v>
      </c>
      <c r="O163" s="455">
        <v>2722.0</v>
      </c>
      <c r="P163" s="459">
        <v>0.0903478491768455</v>
      </c>
      <c r="Q163" s="455">
        <v>3280.0</v>
      </c>
      <c r="R163" s="459">
        <v>0.103633491311216</v>
      </c>
      <c r="S163" s="458">
        <v>9.99000999000999E-4</v>
      </c>
      <c r="T163" s="460"/>
      <c r="U163" s="460">
        <f t="shared" si="3"/>
        <v>4.057903625</v>
      </c>
      <c r="W163" s="461" t="b">
        <f t="shared" si="4"/>
        <v>0</v>
      </c>
    </row>
    <row r="164" ht="15.75" customHeight="1">
      <c r="A164" s="455" t="s">
        <v>629</v>
      </c>
      <c r="B164" s="455">
        <v>316.0</v>
      </c>
      <c r="C164" s="459">
        <v>0.0733519034354689</v>
      </c>
      <c r="D164" s="455">
        <v>679.0</v>
      </c>
      <c r="E164" s="459">
        <v>0.015595213486759</v>
      </c>
      <c r="F164" s="455">
        <v>995.0</v>
      </c>
      <c r="G164" s="459">
        <v>0.02079545217046</v>
      </c>
      <c r="H164" s="456">
        <v>9.99000999000999E-4</v>
      </c>
      <c r="I164" s="460"/>
      <c r="J164" s="460"/>
      <c r="K164" s="461" t="b">
        <f t="shared" si="2"/>
        <v>0</v>
      </c>
      <c r="M164" s="455">
        <v>4.0</v>
      </c>
      <c r="N164" s="459">
        <v>0.0026281208935611</v>
      </c>
      <c r="O164" s="455">
        <v>18.0</v>
      </c>
      <c r="P164" s="459">
        <v>5.97450876261285E-4</v>
      </c>
      <c r="Q164" s="455">
        <v>22.0</v>
      </c>
      <c r="R164" s="459">
        <v>6.95102685624013E-4</v>
      </c>
      <c r="S164" s="458">
        <v>0.68031968031968</v>
      </c>
      <c r="T164" s="460"/>
      <c r="U164" s="460">
        <f t="shared" si="3"/>
        <v>4.398890349</v>
      </c>
      <c r="W164" s="461" t="b">
        <f t="shared" si="4"/>
        <v>0</v>
      </c>
    </row>
    <row r="165" ht="15.75" customHeight="1">
      <c r="A165" s="455" t="s">
        <v>633</v>
      </c>
      <c r="B165" s="455">
        <v>370.0</v>
      </c>
      <c r="C165" s="459">
        <v>0.0858867223769731</v>
      </c>
      <c r="D165" s="455">
        <v>849.0</v>
      </c>
      <c r="E165" s="459">
        <v>0.0194997588369048</v>
      </c>
      <c r="F165" s="455">
        <v>1219.0</v>
      </c>
      <c r="G165" s="459">
        <v>0.0254770414028048</v>
      </c>
      <c r="H165" s="456">
        <v>9.99000999000999E-4</v>
      </c>
      <c r="I165" s="460"/>
      <c r="J165" s="460"/>
      <c r="K165" s="461" t="b">
        <f t="shared" si="2"/>
        <v>0</v>
      </c>
      <c r="M165" s="455">
        <v>77.0</v>
      </c>
      <c r="N165" s="459">
        <v>0.0505913272010513</v>
      </c>
      <c r="O165" s="455">
        <v>669.0</v>
      </c>
      <c r="P165" s="459">
        <v>0.0222052575677111</v>
      </c>
      <c r="Q165" s="455">
        <v>746.0</v>
      </c>
      <c r="R165" s="459">
        <v>0.0235703001579779</v>
      </c>
      <c r="S165" s="458">
        <v>9.99000999000999E-4</v>
      </c>
      <c r="T165" s="460"/>
      <c r="U165" s="460">
        <f t="shared" si="3"/>
        <v>2.278349037</v>
      </c>
      <c r="W165" s="461" t="b">
        <f t="shared" si="4"/>
        <v>0</v>
      </c>
    </row>
    <row r="166" ht="15.75" customHeight="1">
      <c r="A166" s="455" t="s">
        <v>637</v>
      </c>
      <c r="B166" s="455">
        <v>61.0</v>
      </c>
      <c r="C166" s="459">
        <v>0.0141597028783658</v>
      </c>
      <c r="D166" s="455">
        <v>625.0</v>
      </c>
      <c r="E166" s="459">
        <v>0.0143549461402421</v>
      </c>
      <c r="F166" s="455">
        <v>686.0</v>
      </c>
      <c r="G166" s="459">
        <v>0.0143373670240558</v>
      </c>
      <c r="H166" s="456">
        <v>0.404595404595405</v>
      </c>
      <c r="I166" s="460"/>
      <c r="J166" s="460"/>
      <c r="K166" s="461" t="b">
        <f t="shared" si="2"/>
        <v>0</v>
      </c>
      <c r="M166" s="455">
        <v>357.0</v>
      </c>
      <c r="N166" s="459">
        <v>0.234559789750329</v>
      </c>
      <c r="O166" s="455">
        <v>2417.0</v>
      </c>
      <c r="P166" s="459">
        <v>0.0802243759957515</v>
      </c>
      <c r="Q166" s="455">
        <v>2774.0</v>
      </c>
      <c r="R166" s="459">
        <v>0.0876461295418641</v>
      </c>
      <c r="S166" s="458">
        <v>9.99000999000999E-4</v>
      </c>
      <c r="T166" s="460"/>
      <c r="U166" s="460">
        <f t="shared" si="3"/>
        <v>2.923796999</v>
      </c>
      <c r="W166" s="461" t="b">
        <f t="shared" si="4"/>
        <v>0</v>
      </c>
    </row>
    <row r="167" ht="15.75" customHeight="1">
      <c r="A167" s="455" t="s">
        <v>640</v>
      </c>
      <c r="B167" s="455">
        <v>1943.0</v>
      </c>
      <c r="C167" s="459">
        <v>0.451021355617456</v>
      </c>
      <c r="D167" s="455">
        <v>4980.0</v>
      </c>
      <c r="E167" s="459">
        <v>0.114380210845449</v>
      </c>
      <c r="F167" s="455">
        <v>6923.0</v>
      </c>
      <c r="G167" s="459">
        <v>0.144690367212155</v>
      </c>
      <c r="H167" s="456">
        <v>9.99000999000999E-4</v>
      </c>
      <c r="I167" s="460"/>
      <c r="J167" s="460"/>
      <c r="K167" s="461" t="b">
        <f t="shared" si="2"/>
        <v>0</v>
      </c>
      <c r="M167" s="455">
        <v>1295.0</v>
      </c>
      <c r="N167" s="459">
        <v>0.850854139290407</v>
      </c>
      <c r="O167" s="455">
        <v>9955.0</v>
      </c>
      <c r="P167" s="459">
        <v>0.330423526287839</v>
      </c>
      <c r="Q167" s="455">
        <v>11250.0</v>
      </c>
      <c r="R167" s="459">
        <v>0.355450236966825</v>
      </c>
      <c r="S167" s="458">
        <v>9.99000999000999E-4</v>
      </c>
      <c r="T167" s="460"/>
      <c r="U167" s="460">
        <f t="shared" si="3"/>
        <v>2.575041036</v>
      </c>
      <c r="W167" s="461" t="b">
        <f t="shared" si="4"/>
        <v>0</v>
      </c>
    </row>
    <row r="168" ht="15.75" customHeight="1">
      <c r="A168" s="455" t="s">
        <v>644</v>
      </c>
      <c r="B168" s="455">
        <v>1425.0</v>
      </c>
      <c r="C168" s="459">
        <v>0.330779944289694</v>
      </c>
      <c r="D168" s="455">
        <v>3260.0</v>
      </c>
      <c r="E168" s="459">
        <v>0.0748753990675027</v>
      </c>
      <c r="F168" s="455">
        <v>4685.0</v>
      </c>
      <c r="G168" s="459">
        <v>0.097916274792568</v>
      </c>
      <c r="H168" s="456">
        <v>9.99000999000999E-4</v>
      </c>
      <c r="I168" s="460"/>
      <c r="J168" s="460"/>
      <c r="K168" s="461" t="b">
        <f t="shared" si="2"/>
        <v>0</v>
      </c>
      <c r="M168" s="455">
        <v>541.0</v>
      </c>
      <c r="N168" s="459">
        <v>0.355453350854139</v>
      </c>
      <c r="O168" s="455">
        <v>2918.0</v>
      </c>
      <c r="P168" s="459">
        <v>0.0968534253850239</v>
      </c>
      <c r="Q168" s="455">
        <v>3459.0</v>
      </c>
      <c r="R168" s="459">
        <v>0.109289099526066</v>
      </c>
      <c r="S168" s="458">
        <v>9.99000999000999E-4</v>
      </c>
      <c r="T168" s="460"/>
      <c r="U168" s="460">
        <f t="shared" si="3"/>
        <v>3.670013213</v>
      </c>
      <c r="W168" s="461" t="b">
        <f t="shared" si="4"/>
        <v>0</v>
      </c>
    </row>
    <row r="169" ht="15.75" customHeight="1">
      <c r="A169" s="455" t="s">
        <v>648</v>
      </c>
      <c r="B169" s="455">
        <v>2281.0</v>
      </c>
      <c r="C169" s="459">
        <v>0.529480037140204</v>
      </c>
      <c r="D169" s="455">
        <v>5079.0</v>
      </c>
      <c r="E169" s="459">
        <v>0.116654034314063</v>
      </c>
      <c r="F169" s="455">
        <v>7360.0</v>
      </c>
      <c r="G169" s="459">
        <v>0.153823646205614</v>
      </c>
      <c r="H169" s="456">
        <v>9.99000999000999E-4</v>
      </c>
      <c r="I169" s="460"/>
      <c r="J169" s="460"/>
      <c r="K169" s="461" t="b">
        <f t="shared" si="2"/>
        <v>0</v>
      </c>
      <c r="M169" s="455">
        <v>54.0</v>
      </c>
      <c r="N169" s="459">
        <v>0.035479632063074903</v>
      </c>
      <c r="O169" s="455">
        <v>119.0</v>
      </c>
      <c r="P169" s="459">
        <v>0.00394981412639405</v>
      </c>
      <c r="Q169" s="455">
        <v>173.0</v>
      </c>
      <c r="R169" s="459">
        <v>0.00546603475513428</v>
      </c>
      <c r="S169" s="458">
        <v>9.99000999000999E-4</v>
      </c>
      <c r="T169" s="460"/>
      <c r="U169" s="460">
        <f t="shared" si="3"/>
        <v>8.982608023</v>
      </c>
      <c r="W169" s="461" t="b">
        <f t="shared" si="4"/>
        <v>0</v>
      </c>
    </row>
    <row r="170" ht="15.75" customHeight="1">
      <c r="A170" s="455" t="s">
        <v>652</v>
      </c>
      <c r="B170" s="455">
        <v>2371.0</v>
      </c>
      <c r="C170" s="459">
        <v>0.550371402042711</v>
      </c>
      <c r="D170" s="455">
        <v>5219.0</v>
      </c>
      <c r="E170" s="459">
        <v>0.119869542249477</v>
      </c>
      <c r="F170" s="455">
        <v>7590.0</v>
      </c>
      <c r="G170" s="459">
        <v>0.158630635149539</v>
      </c>
      <c r="H170" s="456">
        <v>9.99000999000999E-4</v>
      </c>
      <c r="I170" s="460"/>
      <c r="J170" s="460"/>
      <c r="K170" s="461" t="b">
        <f t="shared" si="2"/>
        <v>0</v>
      </c>
      <c r="M170" s="455">
        <v>1.0</v>
      </c>
      <c r="N170" s="459">
        <v>6.57030223390276E-4</v>
      </c>
      <c r="O170" s="455">
        <v>13.0</v>
      </c>
      <c r="P170" s="459">
        <v>4.31492299522039E-4</v>
      </c>
      <c r="Q170" s="455">
        <v>14.0</v>
      </c>
      <c r="R170" s="459">
        <v>4.42338072669826E-4</v>
      </c>
      <c r="S170" s="458">
        <v>0.828171828171828</v>
      </c>
      <c r="T170" s="460"/>
      <c r="U170" s="460">
        <f t="shared" si="3"/>
        <v>1.522692813</v>
      </c>
      <c r="W170" s="461" t="b">
        <f t="shared" si="4"/>
        <v>0</v>
      </c>
    </row>
    <row r="171" ht="15.75" customHeight="1">
      <c r="A171" s="455" t="s">
        <v>655</v>
      </c>
      <c r="B171" s="455">
        <v>0.0</v>
      </c>
      <c r="C171" s="459">
        <v>0.0</v>
      </c>
      <c r="D171" s="455">
        <v>39.0</v>
      </c>
      <c r="E171" s="459">
        <v>8.95748639151106E-4</v>
      </c>
      <c r="F171" s="455">
        <v>39.0</v>
      </c>
      <c r="G171" s="459">
        <v>8.15098125274312E-4</v>
      </c>
      <c r="H171" s="456">
        <v>0.128871128871129</v>
      </c>
      <c r="I171" s="460"/>
      <c r="J171" s="460"/>
      <c r="K171" s="461" t="b">
        <f t="shared" si="2"/>
        <v>0</v>
      </c>
      <c r="M171" s="455">
        <v>367.0</v>
      </c>
      <c r="N171" s="459">
        <v>0.241130091984231</v>
      </c>
      <c r="O171" s="455">
        <v>2089.0</v>
      </c>
      <c r="P171" s="459">
        <v>0.0693374933616569</v>
      </c>
      <c r="Q171" s="455">
        <v>2456.0</v>
      </c>
      <c r="R171" s="459">
        <v>0.0775987361769352</v>
      </c>
      <c r="S171" s="458">
        <v>9.99000999000999E-4</v>
      </c>
      <c r="T171" s="460"/>
      <c r="U171" s="460">
        <f t="shared" si="3"/>
        <v>3.477629206</v>
      </c>
      <c r="W171" s="461" t="b">
        <f t="shared" si="4"/>
        <v>0</v>
      </c>
    </row>
    <row r="172" ht="15.75" customHeight="1">
      <c r="A172" s="455" t="s">
        <v>658</v>
      </c>
      <c r="B172" s="455">
        <v>0.0</v>
      </c>
      <c r="C172" s="459">
        <v>0.0</v>
      </c>
      <c r="D172" s="455">
        <v>59.0</v>
      </c>
      <c r="E172" s="459">
        <v>0.00135510691563885</v>
      </c>
      <c r="F172" s="455">
        <v>59.0</v>
      </c>
      <c r="G172" s="459">
        <v>0.00123309716387652</v>
      </c>
      <c r="H172" s="456">
        <v>0.0619380619380619</v>
      </c>
      <c r="I172" s="460"/>
      <c r="J172" s="460"/>
      <c r="K172" s="461" t="b">
        <f t="shared" si="2"/>
        <v>0</v>
      </c>
      <c r="M172" s="455">
        <v>200.0</v>
      </c>
      <c r="N172" s="459">
        <v>0.131406044678055</v>
      </c>
      <c r="O172" s="455">
        <v>1984.0</v>
      </c>
      <c r="P172" s="459">
        <v>0.0658523632501328</v>
      </c>
      <c r="Q172" s="455">
        <v>2184.0</v>
      </c>
      <c r="R172" s="459">
        <v>0.0690047393364929</v>
      </c>
      <c r="S172" s="458">
        <v>9.99000999000999E-4</v>
      </c>
      <c r="T172" s="460"/>
      <c r="U172" s="460">
        <f t="shared" si="3"/>
        <v>1.995464372</v>
      </c>
      <c r="W172" s="461" t="b">
        <f t="shared" si="4"/>
        <v>0</v>
      </c>
    </row>
    <row r="173" ht="15.75" customHeight="1">
      <c r="A173" s="455" t="s">
        <v>661</v>
      </c>
      <c r="B173" s="455">
        <v>0.0</v>
      </c>
      <c r="C173" s="459">
        <v>0.0</v>
      </c>
      <c r="D173" s="455">
        <v>13.0</v>
      </c>
      <c r="E173" s="459">
        <v>2.98582879717035E-4</v>
      </c>
      <c r="F173" s="455">
        <v>13.0</v>
      </c>
      <c r="G173" s="459">
        <v>2.71699375091437E-4</v>
      </c>
      <c r="H173" s="456">
        <v>0.588411588411588</v>
      </c>
      <c r="I173" s="460"/>
      <c r="J173" s="460"/>
      <c r="K173" s="461" t="b">
        <f t="shared" si="2"/>
        <v>0</v>
      </c>
      <c r="M173" s="455">
        <v>585.0</v>
      </c>
      <c r="N173" s="459">
        <v>0.384362680683311</v>
      </c>
      <c r="O173" s="455">
        <v>5221.0</v>
      </c>
      <c r="P173" s="459">
        <v>0.173293945831121</v>
      </c>
      <c r="Q173" s="455">
        <v>5806.0</v>
      </c>
      <c r="R173" s="459">
        <v>0.183443917851501</v>
      </c>
      <c r="S173" s="458">
        <v>9.99000999000999E-4</v>
      </c>
      <c r="T173" s="460"/>
      <c r="U173" s="460">
        <f t="shared" si="3"/>
        <v>2.217981008</v>
      </c>
      <c r="W173" s="461" t="b">
        <f t="shared" si="4"/>
        <v>0</v>
      </c>
    </row>
    <row r="174" ht="15.75" customHeight="1">
      <c r="A174" s="455" t="s">
        <v>664</v>
      </c>
      <c r="B174" s="455">
        <v>1077.0</v>
      </c>
      <c r="C174" s="459">
        <v>0.25</v>
      </c>
      <c r="D174" s="455">
        <v>5703.0</v>
      </c>
      <c r="E174" s="459">
        <v>0.130986012540481</v>
      </c>
      <c r="F174" s="455">
        <v>6780.0</v>
      </c>
      <c r="G174" s="459">
        <v>0.14170167408615</v>
      </c>
      <c r="H174" s="456">
        <v>9.99000999000999E-4</v>
      </c>
      <c r="I174" s="460"/>
      <c r="J174" s="460"/>
      <c r="K174" s="461" t="b">
        <f t="shared" si="2"/>
        <v>0</v>
      </c>
      <c r="M174" s="455">
        <v>187.0</v>
      </c>
      <c r="N174" s="459">
        <v>0.122864651773982</v>
      </c>
      <c r="O174" s="455">
        <v>602.0</v>
      </c>
      <c r="P174" s="459">
        <v>0.0199814126394052</v>
      </c>
      <c r="Q174" s="455">
        <v>789.0</v>
      </c>
      <c r="R174" s="459">
        <v>0.0249289099526066</v>
      </c>
      <c r="S174" s="458">
        <v>9.99000999000999E-4</v>
      </c>
      <c r="T174" s="460"/>
      <c r="U174" s="460">
        <f t="shared" si="3"/>
        <v>6.148947224</v>
      </c>
      <c r="W174" s="461" t="b">
        <f t="shared" si="4"/>
        <v>0</v>
      </c>
    </row>
    <row r="175" ht="15.75" customHeight="1">
      <c r="A175" s="455" t="s">
        <v>668</v>
      </c>
      <c r="B175" s="455">
        <v>3.0</v>
      </c>
      <c r="C175" s="459">
        <v>6.96378830083565E-4</v>
      </c>
      <c r="D175" s="455">
        <v>62.0</v>
      </c>
      <c r="E175" s="459">
        <v>0.00142401065711201</v>
      </c>
      <c r="F175" s="455">
        <v>65.0</v>
      </c>
      <c r="G175" s="459">
        <v>0.00135849687545719</v>
      </c>
      <c r="H175" s="456">
        <v>0.350649350649351</v>
      </c>
      <c r="I175" s="460"/>
      <c r="J175" s="460"/>
      <c r="K175" s="461" t="b">
        <f t="shared" si="2"/>
        <v>0</v>
      </c>
      <c r="M175" s="455">
        <v>1276.0</v>
      </c>
      <c r="N175" s="459">
        <v>0.8383705650459921</v>
      </c>
      <c r="O175" s="455">
        <v>8922.0</v>
      </c>
      <c r="P175" s="459">
        <v>0.29613648433351</v>
      </c>
      <c r="Q175" s="455">
        <v>10198.0</v>
      </c>
      <c r="R175" s="459">
        <v>0.322211690363349</v>
      </c>
      <c r="S175" s="458">
        <v>9.99000999000999E-4</v>
      </c>
      <c r="T175" s="460"/>
      <c r="U175" s="460">
        <f t="shared" si="3"/>
        <v>2.831027615</v>
      </c>
      <c r="W175" s="461" t="b">
        <f t="shared" si="4"/>
        <v>0</v>
      </c>
    </row>
    <row r="176" ht="15.75" customHeight="1">
      <c r="A176" s="455" t="s">
        <v>671</v>
      </c>
      <c r="B176" s="455">
        <v>0.0</v>
      </c>
      <c r="C176" s="459">
        <v>0.0</v>
      </c>
      <c r="D176" s="455">
        <v>23.0</v>
      </c>
      <c r="E176" s="459">
        <v>5.28262017960909E-4</v>
      </c>
      <c r="F176" s="455">
        <v>23.0</v>
      </c>
      <c r="G176" s="459">
        <v>4.80698894392543E-4</v>
      </c>
      <c r="H176" s="456">
        <v>0.295704295704296</v>
      </c>
      <c r="I176" s="460"/>
      <c r="J176" s="460"/>
      <c r="K176" s="461" t="b">
        <f t="shared" si="2"/>
        <v>0</v>
      </c>
      <c r="M176" s="455">
        <v>183.0</v>
      </c>
      <c r="N176" s="459">
        <v>0.12023653088042</v>
      </c>
      <c r="O176" s="455">
        <v>1187.0</v>
      </c>
      <c r="P176" s="459">
        <v>0.039398566117897</v>
      </c>
      <c r="Q176" s="455">
        <v>1370.0</v>
      </c>
      <c r="R176" s="459">
        <v>0.0432859399684044</v>
      </c>
      <c r="S176" s="458">
        <v>9.99000999000999E-4</v>
      </c>
      <c r="T176" s="460"/>
      <c r="U176" s="460">
        <f t="shared" si="3"/>
        <v>3.051799665</v>
      </c>
      <c r="W176" s="461" t="b">
        <f t="shared" si="4"/>
        <v>0</v>
      </c>
    </row>
    <row r="177" ht="15.75" customHeight="1">
      <c r="A177" s="455" t="s">
        <v>674</v>
      </c>
      <c r="B177" s="455">
        <v>3244.0</v>
      </c>
      <c r="C177" s="459">
        <v>0.753017641597029</v>
      </c>
      <c r="D177" s="455">
        <v>8835.0</v>
      </c>
      <c r="E177" s="459">
        <v>0.202921518638462</v>
      </c>
      <c r="F177" s="455">
        <v>12079.0</v>
      </c>
      <c r="G177" s="459">
        <v>0.252450519363805</v>
      </c>
      <c r="H177" s="456">
        <v>9.99000999000999E-4</v>
      </c>
      <c r="I177" s="460"/>
      <c r="J177" s="460"/>
      <c r="K177" s="461" t="b">
        <f t="shared" si="2"/>
        <v>0</v>
      </c>
      <c r="M177" s="455">
        <v>950.0</v>
      </c>
      <c r="N177" s="459">
        <v>0.624178712220762</v>
      </c>
      <c r="O177" s="455">
        <v>5592.0</v>
      </c>
      <c r="P177" s="459">
        <v>0.185608072225173</v>
      </c>
      <c r="Q177" s="455">
        <v>6542.0</v>
      </c>
      <c r="R177" s="459">
        <v>0.206698262243286</v>
      </c>
      <c r="S177" s="458">
        <v>9.99000999000999E-4</v>
      </c>
      <c r="T177" s="460"/>
      <c r="U177" s="460">
        <f t="shared" si="3"/>
        <v>3.362885594</v>
      </c>
      <c r="W177" s="461" t="b">
        <f t="shared" si="4"/>
        <v>0</v>
      </c>
    </row>
    <row r="178" ht="15.75" customHeight="1">
      <c r="A178" s="455" t="s">
        <v>678</v>
      </c>
      <c r="B178" s="455">
        <v>0.0</v>
      </c>
      <c r="C178" s="459">
        <v>0.0</v>
      </c>
      <c r="D178" s="455">
        <v>44.0</v>
      </c>
      <c r="E178" s="459">
        <v>0.00101058820827304</v>
      </c>
      <c r="F178" s="455">
        <v>44.0</v>
      </c>
      <c r="G178" s="459">
        <v>9.19597884924865E-4</v>
      </c>
      <c r="H178" s="456">
        <v>0.102897102897103</v>
      </c>
      <c r="I178" s="460"/>
      <c r="J178" s="460"/>
      <c r="K178" s="461" t="b">
        <f t="shared" si="2"/>
        <v>0</v>
      </c>
      <c r="M178" s="455">
        <v>600.0</v>
      </c>
      <c r="N178" s="459">
        <v>0.394218134034166</v>
      </c>
      <c r="O178" s="455">
        <v>3646.0</v>
      </c>
      <c r="P178" s="459">
        <v>0.121016994158258</v>
      </c>
      <c r="Q178" s="455">
        <v>4246.0</v>
      </c>
      <c r="R178" s="459">
        <v>0.134154818325434</v>
      </c>
      <c r="S178" s="458">
        <v>9.99000999000999E-4</v>
      </c>
      <c r="T178" s="460"/>
      <c r="U178" s="460">
        <f t="shared" si="3"/>
        <v>3.257543594</v>
      </c>
      <c r="W178" s="461" t="b">
        <f t="shared" si="4"/>
        <v>0</v>
      </c>
    </row>
    <row r="179" ht="15.75" customHeight="1">
      <c r="A179" s="455" t="s">
        <v>681</v>
      </c>
      <c r="B179" s="455">
        <v>2313.0</v>
      </c>
      <c r="C179" s="459">
        <v>0.536908077994429</v>
      </c>
      <c r="D179" s="455">
        <v>7195.0</v>
      </c>
      <c r="E179" s="459">
        <v>0.165254139966467</v>
      </c>
      <c r="F179" s="455">
        <v>9508.0</v>
      </c>
      <c r="G179" s="459">
        <v>0.198716742951491</v>
      </c>
      <c r="H179" s="456">
        <v>9.99000999000999E-4</v>
      </c>
      <c r="I179" s="460"/>
      <c r="J179" s="460"/>
      <c r="K179" s="461" t="b">
        <f t="shared" si="2"/>
        <v>0</v>
      </c>
      <c r="M179" s="455">
        <v>1372.0</v>
      </c>
      <c r="N179" s="459">
        <v>0.901445466491459</v>
      </c>
      <c r="O179" s="455">
        <v>11275.0</v>
      </c>
      <c r="P179" s="459">
        <v>0.374236590546999</v>
      </c>
      <c r="Q179" s="455">
        <v>12647.0</v>
      </c>
      <c r="R179" s="459">
        <v>0.399589257503949</v>
      </c>
      <c r="S179" s="458">
        <v>9.99000999000999E-4</v>
      </c>
      <c r="T179" s="460"/>
      <c r="U179" s="460">
        <f t="shared" si="3"/>
        <v>2.408758227</v>
      </c>
      <c r="W179" s="461" t="b">
        <f t="shared" si="4"/>
        <v>0</v>
      </c>
    </row>
    <row r="180" ht="15.75" customHeight="1">
      <c r="A180" s="455" t="s">
        <v>685</v>
      </c>
      <c r="B180" s="455">
        <v>1629.0</v>
      </c>
      <c r="C180" s="459">
        <v>0.378133704735376</v>
      </c>
      <c r="D180" s="455">
        <v>3890.0</v>
      </c>
      <c r="E180" s="459">
        <v>0.0893451847768667</v>
      </c>
      <c r="F180" s="455">
        <v>5519.0</v>
      </c>
      <c r="G180" s="459">
        <v>0.11534683470228</v>
      </c>
      <c r="H180" s="456">
        <v>9.99000999000999E-4</v>
      </c>
      <c r="I180" s="460"/>
      <c r="J180" s="460"/>
      <c r="K180" s="461" t="b">
        <f t="shared" si="2"/>
        <v>0</v>
      </c>
      <c r="M180" s="455">
        <v>87.0</v>
      </c>
      <c r="N180" s="459">
        <v>0.057161629434954</v>
      </c>
      <c r="O180" s="455">
        <v>363.0</v>
      </c>
      <c r="P180" s="459">
        <v>0.0120485926712693</v>
      </c>
      <c r="Q180" s="455">
        <v>450.0</v>
      </c>
      <c r="R180" s="459">
        <v>0.014218009478673</v>
      </c>
      <c r="S180" s="458">
        <v>9.99000999000999E-4</v>
      </c>
      <c r="T180" s="460"/>
      <c r="U180" s="460">
        <f t="shared" si="3"/>
        <v>4.744257773</v>
      </c>
      <c r="W180" s="461" t="b">
        <f t="shared" si="4"/>
        <v>0</v>
      </c>
    </row>
    <row r="181" ht="15.75" customHeight="1">
      <c r="A181" s="455" t="s">
        <v>689</v>
      </c>
      <c r="B181" s="455">
        <v>1017.0</v>
      </c>
      <c r="C181" s="459">
        <v>0.236072423398329</v>
      </c>
      <c r="D181" s="455">
        <v>2028.0</v>
      </c>
      <c r="E181" s="459">
        <v>0.0465789292358575</v>
      </c>
      <c r="F181" s="455">
        <v>3045.0</v>
      </c>
      <c r="G181" s="459">
        <v>0.0636403536271867</v>
      </c>
      <c r="H181" s="456">
        <v>9.99000999000999E-4</v>
      </c>
      <c r="I181" s="460"/>
      <c r="J181" s="460"/>
      <c r="K181" s="461" t="b">
        <f t="shared" si="2"/>
        <v>0</v>
      </c>
      <c r="M181" s="455">
        <v>1297.0</v>
      </c>
      <c r="N181" s="459">
        <v>0.852168199737188</v>
      </c>
      <c r="O181" s="455">
        <v>9513.0</v>
      </c>
      <c r="P181" s="459">
        <v>0.315752788104089</v>
      </c>
      <c r="Q181" s="455">
        <v>10810.0</v>
      </c>
      <c r="R181" s="459">
        <v>0.341548183254344</v>
      </c>
      <c r="S181" s="458">
        <v>9.99000999000999E-4</v>
      </c>
      <c r="T181" s="460"/>
      <c r="U181" s="460">
        <f t="shared" si="3"/>
        <v>2.69884616</v>
      </c>
      <c r="W181" s="461" t="b">
        <f t="shared" si="4"/>
        <v>0</v>
      </c>
    </row>
    <row r="182" ht="15.75" customHeight="1">
      <c r="A182" s="455" t="s">
        <v>693</v>
      </c>
      <c r="B182" s="455">
        <v>3375.0</v>
      </c>
      <c r="C182" s="459">
        <v>0.783426183844011</v>
      </c>
      <c r="D182" s="455">
        <v>10014.0</v>
      </c>
      <c r="E182" s="459">
        <v>0.230000689037415</v>
      </c>
      <c r="F182" s="455">
        <v>13389.0</v>
      </c>
      <c r="G182" s="459">
        <v>0.27982945639225</v>
      </c>
      <c r="H182" s="456">
        <v>9.99000999000999E-4</v>
      </c>
      <c r="I182" s="460"/>
      <c r="J182" s="460"/>
      <c r="K182" s="461" t="b">
        <f t="shared" si="2"/>
        <v>0</v>
      </c>
      <c r="M182" s="455">
        <v>334.0</v>
      </c>
      <c r="N182" s="459">
        <v>0.219448094612352</v>
      </c>
      <c r="O182" s="455">
        <v>1828.0</v>
      </c>
      <c r="P182" s="459">
        <v>0.0606744556558683</v>
      </c>
      <c r="Q182" s="455">
        <v>2162.0</v>
      </c>
      <c r="R182" s="459">
        <v>0.0683096366508689</v>
      </c>
      <c r="S182" s="458">
        <v>9.99000999000999E-4</v>
      </c>
      <c r="T182" s="460"/>
      <c r="U182" s="460">
        <f t="shared" si="3"/>
        <v>3.616811923</v>
      </c>
      <c r="W182" s="461" t="b">
        <f t="shared" si="4"/>
        <v>0</v>
      </c>
    </row>
    <row r="183" ht="15.75" customHeight="1">
      <c r="A183" s="455" t="s">
        <v>697</v>
      </c>
      <c r="B183" s="455">
        <v>129.0</v>
      </c>
      <c r="C183" s="459">
        <v>0.0299442896935933</v>
      </c>
      <c r="D183" s="455">
        <v>523.0</v>
      </c>
      <c r="E183" s="459">
        <v>0.0120122189301546</v>
      </c>
      <c r="F183" s="455">
        <v>652.0</v>
      </c>
      <c r="G183" s="459">
        <v>0.0136267686584321</v>
      </c>
      <c r="H183" s="456">
        <v>9.99000999000999E-4</v>
      </c>
      <c r="I183" s="460"/>
      <c r="J183" s="460"/>
      <c r="K183" s="461" t="b">
        <f t="shared" si="2"/>
        <v>0</v>
      </c>
      <c r="M183" s="455">
        <v>242.0</v>
      </c>
      <c r="N183" s="459">
        <v>0.159001314060447</v>
      </c>
      <c r="O183" s="455">
        <v>1574.0</v>
      </c>
      <c r="P183" s="459">
        <v>0.0522437599575146</v>
      </c>
      <c r="Q183" s="455">
        <v>1816.0</v>
      </c>
      <c r="R183" s="459">
        <v>0.0573775671406003</v>
      </c>
      <c r="S183" s="458">
        <v>9.99000999000999E-4</v>
      </c>
      <c r="T183" s="460"/>
      <c r="U183" s="460">
        <f t="shared" si="3"/>
        <v>3.04345082</v>
      </c>
      <c r="W183" s="461" t="b">
        <f t="shared" si="4"/>
        <v>0</v>
      </c>
    </row>
    <row r="184" ht="15.75" customHeight="1">
      <c r="A184" s="455" t="s">
        <v>701</v>
      </c>
      <c r="B184" s="455">
        <v>205.0</v>
      </c>
      <c r="C184" s="459">
        <v>0.047585886722377</v>
      </c>
      <c r="D184" s="455">
        <v>941.0</v>
      </c>
      <c r="E184" s="459">
        <v>0.0216128069087485</v>
      </c>
      <c r="F184" s="455">
        <v>1146.0</v>
      </c>
      <c r="G184" s="459">
        <v>0.0239513449119067</v>
      </c>
      <c r="H184" s="456">
        <v>9.99000999000999E-4</v>
      </c>
      <c r="I184" s="460"/>
      <c r="J184" s="460"/>
      <c r="K184" s="461" t="b">
        <f t="shared" si="2"/>
        <v>0</v>
      </c>
      <c r="M184" s="455">
        <v>801.0</v>
      </c>
      <c r="N184" s="459">
        <v>0.526281208935611</v>
      </c>
      <c r="O184" s="455">
        <v>3567.0</v>
      </c>
      <c r="P184" s="459">
        <v>0.118394848645778</v>
      </c>
      <c r="Q184" s="455">
        <v>4368.0</v>
      </c>
      <c r="R184" s="459">
        <v>0.138009478672986</v>
      </c>
      <c r="S184" s="458">
        <v>9.99000999000999E-4</v>
      </c>
      <c r="T184" s="460"/>
      <c r="U184" s="460">
        <f t="shared" si="3"/>
        <v>4.445136042</v>
      </c>
      <c r="W184" s="461" t="b">
        <f t="shared" si="4"/>
        <v>0</v>
      </c>
    </row>
    <row r="185" ht="15.75" customHeight="1">
      <c r="A185" s="455" t="s">
        <v>705</v>
      </c>
      <c r="B185" s="455">
        <v>3363.0</v>
      </c>
      <c r="C185" s="459">
        <v>0.780640668523677</v>
      </c>
      <c r="D185" s="455">
        <v>9526.0</v>
      </c>
      <c r="E185" s="459">
        <v>0.218792347091114</v>
      </c>
      <c r="F185" s="455">
        <v>12889.0</v>
      </c>
      <c r="G185" s="459">
        <v>0.269379480427195</v>
      </c>
      <c r="H185" s="456">
        <v>9.99000999000999E-4</v>
      </c>
      <c r="I185" s="460"/>
      <c r="J185" s="460"/>
      <c r="K185" s="461" t="b">
        <f t="shared" si="2"/>
        <v>0</v>
      </c>
      <c r="M185" s="455">
        <v>1413.0</v>
      </c>
      <c r="N185" s="459">
        <v>0.92838370565046</v>
      </c>
      <c r="O185" s="455">
        <v>12075.0</v>
      </c>
      <c r="P185" s="459">
        <v>0.400789962825279</v>
      </c>
      <c r="Q185" s="455">
        <v>13488.0</v>
      </c>
      <c r="R185" s="459">
        <v>0.426161137440758</v>
      </c>
      <c r="S185" s="458">
        <v>9.99000999000999E-4</v>
      </c>
      <c r="T185" s="460"/>
      <c r="U185" s="460">
        <f t="shared" si="3"/>
        <v>2.31638462</v>
      </c>
      <c r="W185" s="461" t="b">
        <f t="shared" si="4"/>
        <v>0</v>
      </c>
    </row>
    <row r="186" ht="15.75" customHeight="1">
      <c r="A186" s="455" t="s">
        <v>709</v>
      </c>
      <c r="B186" s="455">
        <v>6.0</v>
      </c>
      <c r="C186" s="459">
        <v>0.00139275766016713</v>
      </c>
      <c r="D186" s="455">
        <v>78.0</v>
      </c>
      <c r="E186" s="459">
        <v>0.00179149727830221</v>
      </c>
      <c r="F186" s="455">
        <v>84.0</v>
      </c>
      <c r="G186" s="459">
        <v>0.00175559596212929</v>
      </c>
      <c r="H186" s="456">
        <v>0.342657342657343</v>
      </c>
      <c r="I186" s="460"/>
      <c r="J186" s="460"/>
      <c r="K186" s="461" t="b">
        <f t="shared" si="2"/>
        <v>0</v>
      </c>
      <c r="M186" s="455">
        <v>993.0</v>
      </c>
      <c r="N186" s="459">
        <v>0.652431011826544</v>
      </c>
      <c r="O186" s="455">
        <v>6391.0</v>
      </c>
      <c r="P186" s="459">
        <v>0.212128252788104</v>
      </c>
      <c r="Q186" s="455">
        <v>7384.0</v>
      </c>
      <c r="R186" s="459">
        <v>0.233301737756714</v>
      </c>
      <c r="S186" s="458">
        <v>9.99000999000999E-4</v>
      </c>
      <c r="T186" s="460"/>
      <c r="U186" s="460">
        <f t="shared" si="3"/>
        <v>3.075644113</v>
      </c>
      <c r="W186" s="461" t="b">
        <f t="shared" si="4"/>
        <v>0</v>
      </c>
    </row>
    <row r="187" ht="15.75" customHeight="1">
      <c r="A187" s="455" t="s">
        <v>712</v>
      </c>
      <c r="B187" s="455">
        <v>102.0</v>
      </c>
      <c r="C187" s="459">
        <v>0.0236768802228412</v>
      </c>
      <c r="D187" s="455">
        <v>483.0</v>
      </c>
      <c r="E187" s="459">
        <v>0.0110935023771791</v>
      </c>
      <c r="F187" s="455">
        <v>585.0</v>
      </c>
      <c r="G187" s="459">
        <v>0.0122264718791147</v>
      </c>
      <c r="H187" s="456">
        <v>9.99000999000999E-4</v>
      </c>
      <c r="I187" s="460"/>
      <c r="J187" s="460"/>
      <c r="K187" s="461" t="b">
        <f t="shared" si="2"/>
        <v>0</v>
      </c>
      <c r="M187" s="455">
        <v>1138.0</v>
      </c>
      <c r="N187" s="459">
        <v>0.747700394218134</v>
      </c>
      <c r="O187" s="455">
        <v>7136.0</v>
      </c>
      <c r="P187" s="459">
        <v>0.236856080722252</v>
      </c>
      <c r="Q187" s="455">
        <v>8274.0</v>
      </c>
      <c r="R187" s="459">
        <v>0.261421800947867</v>
      </c>
      <c r="S187" s="458">
        <v>9.99000999000999E-4</v>
      </c>
      <c r="T187" s="460"/>
      <c r="U187" s="460">
        <f t="shared" si="3"/>
        <v>3.156770947</v>
      </c>
      <c r="W187" s="461" t="b">
        <f t="shared" si="4"/>
        <v>0</v>
      </c>
    </row>
    <row r="188" ht="15.75" customHeight="1">
      <c r="A188" s="455" t="s">
        <v>716</v>
      </c>
      <c r="B188" s="455">
        <v>6.0</v>
      </c>
      <c r="C188" s="459">
        <v>0.00139275766016713</v>
      </c>
      <c r="D188" s="455">
        <v>12.0</v>
      </c>
      <c r="E188" s="459">
        <v>2.75614965892648E-4</v>
      </c>
      <c r="F188" s="455">
        <v>18.0</v>
      </c>
      <c r="G188" s="459">
        <v>3.7619913474199E-4</v>
      </c>
      <c r="H188" s="456">
        <v>0.27972027972028</v>
      </c>
      <c r="I188" s="460"/>
      <c r="J188" s="460"/>
      <c r="K188" s="461" t="b">
        <f t="shared" si="2"/>
        <v>0</v>
      </c>
      <c r="M188" s="455">
        <v>1052.0</v>
      </c>
      <c r="N188" s="459">
        <v>0.69119579500657</v>
      </c>
      <c r="O188" s="455">
        <v>5819.0</v>
      </c>
      <c r="P188" s="459">
        <v>0.193142591609134</v>
      </c>
      <c r="Q188" s="455">
        <v>6871.0</v>
      </c>
      <c r="R188" s="459">
        <v>0.217093206951027</v>
      </c>
      <c r="S188" s="458">
        <v>9.99000999000999E-4</v>
      </c>
      <c r="T188" s="460"/>
      <c r="U188" s="460">
        <f t="shared" si="3"/>
        <v>3.578681373</v>
      </c>
      <c r="W188" s="461" t="b">
        <f t="shared" si="4"/>
        <v>0</v>
      </c>
    </row>
    <row r="189" ht="15.75" customHeight="1">
      <c r="A189" s="455" t="s">
        <v>719</v>
      </c>
      <c r="B189" s="455">
        <v>932.0</v>
      </c>
      <c r="C189" s="459">
        <v>0.216341689879294</v>
      </c>
      <c r="D189" s="455">
        <v>2300.0</v>
      </c>
      <c r="E189" s="459">
        <v>0.0528262017960909</v>
      </c>
      <c r="F189" s="455">
        <v>3232.0</v>
      </c>
      <c r="G189" s="459">
        <v>0.0675486446381173</v>
      </c>
      <c r="H189" s="456">
        <v>9.99000999000999E-4</v>
      </c>
      <c r="I189" s="460"/>
      <c r="J189" s="460"/>
      <c r="K189" s="461" t="b">
        <f t="shared" si="2"/>
        <v>0</v>
      </c>
      <c r="M189" s="455">
        <v>1199.0</v>
      </c>
      <c r="N189" s="459">
        <v>0.787779237844941</v>
      </c>
      <c r="O189" s="455">
        <v>9740.0</v>
      </c>
      <c r="P189" s="459">
        <v>0.323287307488051</v>
      </c>
      <c r="Q189" s="455">
        <v>10939.0</v>
      </c>
      <c r="R189" s="459">
        <v>0.345624012638231</v>
      </c>
      <c r="S189" s="458">
        <v>9.99000999000999E-4</v>
      </c>
      <c r="T189" s="460"/>
      <c r="U189" s="460">
        <f t="shared" si="3"/>
        <v>2.436777503</v>
      </c>
      <c r="W189" s="461" t="b">
        <f t="shared" si="4"/>
        <v>0</v>
      </c>
    </row>
    <row r="190" ht="15.75" customHeight="1">
      <c r="A190" s="455" t="s">
        <v>723</v>
      </c>
      <c r="B190" s="455">
        <v>1844.0</v>
      </c>
      <c r="C190" s="459">
        <v>0.428040854224698</v>
      </c>
      <c r="D190" s="455">
        <v>5252.0</v>
      </c>
      <c r="E190" s="459">
        <v>0.120627483405682</v>
      </c>
      <c r="F190" s="455">
        <v>7096.0</v>
      </c>
      <c r="G190" s="459">
        <v>0.148306058896065</v>
      </c>
      <c r="H190" s="456">
        <v>9.99000999000999E-4</v>
      </c>
      <c r="I190" s="460"/>
      <c r="J190" s="460"/>
      <c r="K190" s="461" t="b">
        <f t="shared" si="2"/>
        <v>0</v>
      </c>
      <c r="M190" s="455">
        <v>808.0</v>
      </c>
      <c r="N190" s="459">
        <v>0.530880420499343</v>
      </c>
      <c r="O190" s="455">
        <v>8639.0</v>
      </c>
      <c r="P190" s="459">
        <v>0.286743228890069</v>
      </c>
      <c r="Q190" s="455">
        <v>9447.0</v>
      </c>
      <c r="R190" s="459">
        <v>0.298483412322275</v>
      </c>
      <c r="S190" s="458">
        <v>9.99000999000999E-4</v>
      </c>
      <c r="T190" s="460"/>
      <c r="U190" s="460">
        <f t="shared" si="3"/>
        <v>1.851413973</v>
      </c>
      <c r="W190" s="461" t="b">
        <f t="shared" si="4"/>
        <v>0</v>
      </c>
    </row>
    <row r="191" ht="15.75" customHeight="1">
      <c r="A191" s="455" t="s">
        <v>727</v>
      </c>
      <c r="B191" s="455">
        <v>2592.0</v>
      </c>
      <c r="C191" s="459">
        <v>0.601671309192201</v>
      </c>
      <c r="D191" s="455">
        <v>5926.0</v>
      </c>
      <c r="E191" s="459">
        <v>0.136107857323319</v>
      </c>
      <c r="F191" s="455">
        <v>8518.0</v>
      </c>
      <c r="G191" s="459">
        <v>0.178025790540682</v>
      </c>
      <c r="H191" s="456">
        <v>9.99000999000999E-4</v>
      </c>
      <c r="I191" s="460"/>
      <c r="J191" s="460"/>
      <c r="K191" s="461" t="b">
        <f t="shared" si="2"/>
        <v>0</v>
      </c>
      <c r="M191" s="455">
        <v>17.0</v>
      </c>
      <c r="N191" s="459">
        <v>0.0111695137976347</v>
      </c>
      <c r="O191" s="455">
        <v>121.0</v>
      </c>
      <c r="P191" s="459">
        <v>0.00401619755708975</v>
      </c>
      <c r="Q191" s="455">
        <v>138.0</v>
      </c>
      <c r="R191" s="459">
        <v>0.00436018957345972</v>
      </c>
      <c r="S191" s="458">
        <v>0.564435564435564</v>
      </c>
      <c r="T191" s="460"/>
      <c r="U191" s="460">
        <f t="shared" si="3"/>
        <v>2.781116626</v>
      </c>
      <c r="W191" s="461" t="b">
        <f t="shared" si="4"/>
        <v>0</v>
      </c>
    </row>
    <row r="192" ht="15.75" customHeight="1">
      <c r="A192" s="455" t="s">
        <v>730</v>
      </c>
      <c r="B192" s="455">
        <v>3156.0</v>
      </c>
      <c r="C192" s="459">
        <v>0.732590529247911</v>
      </c>
      <c r="D192" s="455">
        <v>7565.0</v>
      </c>
      <c r="E192" s="459">
        <v>0.17375226808149</v>
      </c>
      <c r="F192" s="455">
        <v>10721.0</v>
      </c>
      <c r="G192" s="459">
        <v>0.224068384642715</v>
      </c>
      <c r="H192" s="456">
        <v>9.99000999000999E-4</v>
      </c>
      <c r="I192" s="460"/>
      <c r="J192" s="460"/>
      <c r="K192" s="461" t="b">
        <f t="shared" si="2"/>
        <v>0</v>
      </c>
      <c r="M192" s="455">
        <v>146.0</v>
      </c>
      <c r="N192" s="459">
        <v>0.0959264126149803</v>
      </c>
      <c r="O192" s="455">
        <v>1061.0</v>
      </c>
      <c r="P192" s="459">
        <v>0.035216409984068</v>
      </c>
      <c r="Q192" s="455">
        <v>1207.0</v>
      </c>
      <c r="R192" s="459">
        <v>0.0381358609794629</v>
      </c>
      <c r="S192" s="458">
        <v>9.99000999000999E-4</v>
      </c>
      <c r="T192" s="460"/>
      <c r="U192" s="460">
        <f t="shared" si="3"/>
        <v>2.723912308</v>
      </c>
      <c r="W192" s="461" t="b">
        <f t="shared" si="4"/>
        <v>0</v>
      </c>
    </row>
    <row r="193" ht="15.75" customHeight="1">
      <c r="A193" s="455" t="s">
        <v>734</v>
      </c>
      <c r="B193" s="455">
        <v>3823.0</v>
      </c>
      <c r="C193" s="459">
        <v>0.887418755803157</v>
      </c>
      <c r="D193" s="455">
        <v>14379.0</v>
      </c>
      <c r="E193" s="459">
        <v>0.330255632880865</v>
      </c>
      <c r="F193" s="455">
        <v>18202.0</v>
      </c>
      <c r="G193" s="459">
        <v>0.380420925031872</v>
      </c>
      <c r="H193" s="456">
        <v>9.99000999000999E-4</v>
      </c>
      <c r="I193" s="460"/>
      <c r="J193" s="460"/>
      <c r="K193" s="461" t="b">
        <f t="shared" si="2"/>
        <v>0</v>
      </c>
      <c r="M193" s="455">
        <v>1418.0</v>
      </c>
      <c r="N193" s="459">
        <v>0.931668856767411</v>
      </c>
      <c r="O193" s="455">
        <v>12138.0</v>
      </c>
      <c r="P193" s="459">
        <v>0.402881040892193</v>
      </c>
      <c r="Q193" s="455">
        <v>13556.0</v>
      </c>
      <c r="R193" s="459">
        <v>0.428309636650869</v>
      </c>
      <c r="S193" s="458">
        <v>9.99000999000999E-4</v>
      </c>
      <c r="T193" s="460"/>
      <c r="U193" s="460">
        <f t="shared" si="3"/>
        <v>2.312516009</v>
      </c>
      <c r="W193" s="461" t="b">
        <f t="shared" si="4"/>
        <v>0</v>
      </c>
    </row>
    <row r="194" ht="15.75" customHeight="1">
      <c r="A194" s="455" t="s">
        <v>738</v>
      </c>
      <c r="B194" s="455">
        <v>1123.0</v>
      </c>
      <c r="C194" s="459">
        <v>0.260677808727948</v>
      </c>
      <c r="D194" s="455">
        <v>3553.0</v>
      </c>
      <c r="E194" s="459">
        <v>0.0816049978180482</v>
      </c>
      <c r="F194" s="455">
        <v>4676.0</v>
      </c>
      <c r="G194" s="459">
        <v>0.097728175225197</v>
      </c>
      <c r="H194" s="456">
        <v>9.99000999000999E-4</v>
      </c>
      <c r="I194" s="460"/>
      <c r="J194" s="460"/>
      <c r="K194" s="461" t="b">
        <f t="shared" si="2"/>
        <v>0</v>
      </c>
      <c r="M194" s="455">
        <v>883.0</v>
      </c>
      <c r="N194" s="459">
        <v>0.580157687253614</v>
      </c>
      <c r="O194" s="455">
        <v>6786.0</v>
      </c>
      <c r="P194" s="459">
        <v>0.225238980350505</v>
      </c>
      <c r="Q194" s="455">
        <v>7669.0</v>
      </c>
      <c r="R194" s="459">
        <v>0.242306477093207</v>
      </c>
      <c r="S194" s="458">
        <v>9.99000999000999E-4</v>
      </c>
      <c r="T194" s="460"/>
      <c r="U194" s="460">
        <f t="shared" si="3"/>
        <v>2.575742824</v>
      </c>
      <c r="W194" s="461" t="b">
        <f t="shared" si="4"/>
        <v>0</v>
      </c>
    </row>
    <row r="195" ht="15.75" customHeight="1">
      <c r="A195" s="455" t="s">
        <v>741</v>
      </c>
      <c r="B195" s="455">
        <v>3633.0</v>
      </c>
      <c r="C195" s="459">
        <v>0.843314763231198</v>
      </c>
      <c r="D195" s="455">
        <v>13326.0</v>
      </c>
      <c r="E195" s="459">
        <v>0.306070419623786</v>
      </c>
      <c r="F195" s="455">
        <v>16959.0</v>
      </c>
      <c r="G195" s="459">
        <v>0.354442284782745</v>
      </c>
      <c r="H195" s="456">
        <v>9.99000999000999E-4</v>
      </c>
      <c r="I195" s="460"/>
      <c r="J195" s="460"/>
      <c r="K195" s="461" t="b">
        <f t="shared" si="2"/>
        <v>0</v>
      </c>
      <c r="M195" s="455">
        <v>1390.0</v>
      </c>
      <c r="N195" s="459">
        <v>0.913272010512484</v>
      </c>
      <c r="O195" s="455">
        <v>11774.0</v>
      </c>
      <c r="P195" s="459">
        <v>0.390799256505576</v>
      </c>
      <c r="Q195" s="455">
        <v>13164.0</v>
      </c>
      <c r="R195" s="459">
        <v>0.415924170616114</v>
      </c>
      <c r="S195" s="458">
        <v>9.99000999000999E-4</v>
      </c>
      <c r="T195" s="460"/>
      <c r="U195" s="460">
        <f t="shared" si="3"/>
        <v>2.336933849</v>
      </c>
      <c r="W195" s="461" t="b">
        <f t="shared" si="4"/>
        <v>0</v>
      </c>
    </row>
    <row r="196" ht="15.75" customHeight="1">
      <c r="A196" s="455" t="s">
        <v>745</v>
      </c>
      <c r="B196" s="455">
        <v>181.0</v>
      </c>
      <c r="C196" s="459">
        <v>0.0420148560817084</v>
      </c>
      <c r="D196" s="455">
        <v>173.0</v>
      </c>
      <c r="E196" s="459">
        <v>0.00397344909161901</v>
      </c>
      <c r="F196" s="455">
        <v>354.0</v>
      </c>
      <c r="G196" s="459">
        <v>0.00739858298325914</v>
      </c>
      <c r="H196" s="456">
        <v>9.99000999000999E-4</v>
      </c>
      <c r="I196" s="460"/>
      <c r="J196" s="460"/>
      <c r="K196" s="462" t="b">
        <f t="shared" si="2"/>
        <v>1</v>
      </c>
      <c r="M196" s="455">
        <v>1163.0</v>
      </c>
      <c r="N196" s="459">
        <v>0.764126149802891</v>
      </c>
      <c r="O196" s="455">
        <v>7856.0</v>
      </c>
      <c r="P196" s="459">
        <v>0.260754115772703</v>
      </c>
      <c r="Q196" s="455">
        <v>9019.0</v>
      </c>
      <c r="R196" s="459">
        <v>0.284960505529226</v>
      </c>
      <c r="S196" s="458">
        <v>9.99000999000999E-4</v>
      </c>
      <c r="T196" s="460"/>
      <c r="U196" s="460">
        <f t="shared" si="3"/>
        <v>2.930447128</v>
      </c>
      <c r="W196" s="461" t="b">
        <f t="shared" si="4"/>
        <v>0</v>
      </c>
    </row>
    <row r="197" ht="15.75" customHeight="1">
      <c r="A197" s="455" t="s">
        <v>749</v>
      </c>
      <c r="B197" s="455">
        <v>124.0</v>
      </c>
      <c r="C197" s="459">
        <v>0.0287836583101207</v>
      </c>
      <c r="D197" s="455">
        <v>185.0</v>
      </c>
      <c r="E197" s="459">
        <v>0.00424906405751166</v>
      </c>
      <c r="F197" s="455">
        <v>309.0</v>
      </c>
      <c r="G197" s="459">
        <v>0.00645808514640416</v>
      </c>
      <c r="H197" s="456">
        <v>9.99000999000999E-4</v>
      </c>
      <c r="I197" s="460"/>
      <c r="J197" s="460"/>
      <c r="K197" s="461" t="b">
        <f t="shared" si="2"/>
        <v>0</v>
      </c>
      <c r="M197" s="455">
        <v>3.0</v>
      </c>
      <c r="N197" s="459">
        <v>0.00197109067017083</v>
      </c>
      <c r="O197" s="455">
        <v>10.0</v>
      </c>
      <c r="P197" s="459">
        <v>3.31917153478492E-4</v>
      </c>
      <c r="Q197" s="455">
        <v>13.0</v>
      </c>
      <c r="R197" s="459">
        <v>4.10742496050553E-4</v>
      </c>
      <c r="S197" s="458">
        <v>0.171828171828172</v>
      </c>
      <c r="T197" s="460"/>
      <c r="U197" s="460">
        <f t="shared" si="3"/>
        <v>5.938501971</v>
      </c>
      <c r="W197" s="461" t="b">
        <f t="shared" si="4"/>
        <v>0</v>
      </c>
    </row>
    <row r="198" ht="15.75" customHeight="1">
      <c r="A198" s="455" t="s">
        <v>753</v>
      </c>
      <c r="B198" s="455">
        <v>810.0</v>
      </c>
      <c r="C198" s="459">
        <v>0.188022284122563</v>
      </c>
      <c r="D198" s="455">
        <v>1275.0</v>
      </c>
      <c r="E198" s="459">
        <v>0.0292840901260938</v>
      </c>
      <c r="F198" s="455">
        <v>2085.0</v>
      </c>
      <c r="G198" s="459">
        <v>0.0435763997742805</v>
      </c>
      <c r="H198" s="456">
        <v>9.99000999000999E-4</v>
      </c>
      <c r="I198" s="460"/>
      <c r="J198" s="460"/>
      <c r="K198" s="461" t="b">
        <f t="shared" si="2"/>
        <v>0</v>
      </c>
      <c r="M198" s="455">
        <v>1416.0</v>
      </c>
      <c r="N198" s="459">
        <v>0.930354796320631</v>
      </c>
      <c r="O198" s="455">
        <v>12181.0</v>
      </c>
      <c r="P198" s="459">
        <v>0.404308284652151</v>
      </c>
      <c r="Q198" s="455">
        <v>13597.0</v>
      </c>
      <c r="R198" s="459">
        <v>0.429605055292259</v>
      </c>
      <c r="S198" s="458">
        <v>9.99000999000999E-4</v>
      </c>
      <c r="T198" s="460"/>
      <c r="U198" s="460">
        <f t="shared" si="3"/>
        <v>2.30110248</v>
      </c>
      <c r="W198" s="461" t="b">
        <f t="shared" si="4"/>
        <v>0</v>
      </c>
    </row>
    <row r="199" ht="15.75" customHeight="1">
      <c r="A199" s="455" t="s">
        <v>757</v>
      </c>
      <c r="B199" s="455">
        <v>593.0</v>
      </c>
      <c r="C199" s="459">
        <v>0.137650882079851</v>
      </c>
      <c r="D199" s="455">
        <v>597.0</v>
      </c>
      <c r="E199" s="459">
        <v>0.0137118445531592</v>
      </c>
      <c r="F199" s="455">
        <v>1190.0</v>
      </c>
      <c r="G199" s="459">
        <v>0.0248709427968316</v>
      </c>
      <c r="H199" s="456">
        <v>9.99000999000999E-4</v>
      </c>
      <c r="I199" s="460"/>
      <c r="J199" s="460"/>
      <c r="K199" s="461" t="b">
        <f t="shared" si="2"/>
        <v>0</v>
      </c>
      <c r="M199" s="455">
        <v>740.0</v>
      </c>
      <c r="N199" s="459">
        <v>0.486202365308804</v>
      </c>
      <c r="O199" s="455">
        <v>5237.0</v>
      </c>
      <c r="P199" s="459">
        <v>0.173825013276686</v>
      </c>
      <c r="Q199" s="455">
        <v>5977.0</v>
      </c>
      <c r="R199" s="459">
        <v>0.188846761453397</v>
      </c>
      <c r="S199" s="458">
        <v>9.99000999000999E-4</v>
      </c>
      <c r="T199" s="460"/>
      <c r="U199" s="460">
        <f t="shared" si="3"/>
        <v>2.797079408</v>
      </c>
      <c r="W199" s="461" t="b">
        <f t="shared" si="4"/>
        <v>0</v>
      </c>
    </row>
    <row r="200" ht="15.75" customHeight="1">
      <c r="A200" s="455" t="s">
        <v>761</v>
      </c>
      <c r="B200" s="455">
        <v>3335.0</v>
      </c>
      <c r="C200" s="459">
        <v>0.77414113277623</v>
      </c>
      <c r="D200" s="455">
        <v>8952.0</v>
      </c>
      <c r="E200" s="459">
        <v>0.205608764555915</v>
      </c>
      <c r="F200" s="455">
        <v>12287.0</v>
      </c>
      <c r="G200" s="459">
        <v>0.256797709365268</v>
      </c>
      <c r="H200" s="456">
        <v>9.99000999000999E-4</v>
      </c>
      <c r="I200" s="460"/>
      <c r="J200" s="460"/>
      <c r="K200" s="461" t="b">
        <f t="shared" si="2"/>
        <v>0</v>
      </c>
      <c r="M200" s="455">
        <v>1453.0</v>
      </c>
      <c r="N200" s="459">
        <v>0.954664914586071</v>
      </c>
      <c r="O200" s="455">
        <v>15423.0</v>
      </c>
      <c r="P200" s="459">
        <v>0.511915825809878</v>
      </c>
      <c r="Q200" s="455">
        <v>16876.0</v>
      </c>
      <c r="R200" s="459">
        <v>0.533206951026856</v>
      </c>
      <c r="S200" s="458">
        <v>9.99000999000999E-4</v>
      </c>
      <c r="T200" s="460"/>
      <c r="U200" s="460">
        <f t="shared" si="3"/>
        <v>1.864886504</v>
      </c>
      <c r="W200" s="461" t="b">
        <f t="shared" si="4"/>
        <v>0</v>
      </c>
    </row>
    <row r="201" ht="15.75" customHeight="1">
      <c r="A201" s="455" t="s">
        <v>765</v>
      </c>
      <c r="B201" s="455">
        <v>4121.0</v>
      </c>
      <c r="C201" s="459">
        <v>0.956592386258124</v>
      </c>
      <c r="D201" s="455">
        <v>13405.0</v>
      </c>
      <c r="E201" s="459">
        <v>0.307884884815912</v>
      </c>
      <c r="F201" s="455">
        <v>17526.0</v>
      </c>
      <c r="G201" s="459">
        <v>0.366292557527118</v>
      </c>
      <c r="H201" s="456">
        <v>9.99000999000999E-4</v>
      </c>
      <c r="I201" s="460"/>
      <c r="J201" s="460"/>
      <c r="K201" s="461" t="b">
        <f t="shared" si="2"/>
        <v>0</v>
      </c>
      <c r="M201" s="455">
        <v>1393.0</v>
      </c>
      <c r="N201" s="459">
        <v>0.915243101182654</v>
      </c>
      <c r="O201" s="455">
        <v>11689.0</v>
      </c>
      <c r="P201" s="459">
        <v>0.387977960701009</v>
      </c>
      <c r="Q201" s="455">
        <v>13082.0</v>
      </c>
      <c r="R201" s="459">
        <v>0.413333333333333</v>
      </c>
      <c r="S201" s="458">
        <v>9.99000999000999E-4</v>
      </c>
      <c r="T201" s="460"/>
      <c r="U201" s="460">
        <f t="shared" si="3"/>
        <v>2.359007969</v>
      </c>
      <c r="W201" s="461" t="b">
        <f t="shared" si="4"/>
        <v>0</v>
      </c>
    </row>
    <row r="202" ht="15.75" customHeight="1">
      <c r="A202" s="455" t="s">
        <v>769</v>
      </c>
      <c r="B202" s="455">
        <v>95.0</v>
      </c>
      <c r="C202" s="459">
        <v>0.0220519962859796</v>
      </c>
      <c r="D202" s="455">
        <v>570.0</v>
      </c>
      <c r="E202" s="459">
        <v>0.0130917108799008</v>
      </c>
      <c r="F202" s="455">
        <v>665.0</v>
      </c>
      <c r="G202" s="459">
        <v>0.0138984680335235</v>
      </c>
      <c r="H202" s="456">
        <v>0.012987012987013</v>
      </c>
      <c r="I202" s="460"/>
      <c r="J202" s="460"/>
      <c r="K202" s="461" t="b">
        <f t="shared" si="2"/>
        <v>0</v>
      </c>
      <c r="M202" s="455">
        <v>15.0</v>
      </c>
      <c r="N202" s="459">
        <v>0.00985545335085414</v>
      </c>
      <c r="O202" s="455">
        <v>32.0</v>
      </c>
      <c r="P202" s="459">
        <v>0.00106213489113117</v>
      </c>
      <c r="Q202" s="455">
        <v>47.0</v>
      </c>
      <c r="R202" s="459">
        <v>0.00148499210110585</v>
      </c>
      <c r="S202" s="458">
        <v>0.003996003996004</v>
      </c>
      <c r="T202" s="460"/>
      <c r="U202" s="460">
        <f t="shared" si="3"/>
        <v>9.27890933</v>
      </c>
      <c r="W202" s="461" t="b">
        <f t="shared" si="4"/>
        <v>0</v>
      </c>
    </row>
    <row r="203" ht="15.75" customHeight="1">
      <c r="A203" s="455" t="s">
        <v>772</v>
      </c>
      <c r="B203" s="455">
        <v>341.0</v>
      </c>
      <c r="C203" s="459">
        <v>0.0791550603528319</v>
      </c>
      <c r="D203" s="455">
        <v>525.0</v>
      </c>
      <c r="E203" s="459">
        <v>0.0120581547578033</v>
      </c>
      <c r="F203" s="455">
        <v>866.0</v>
      </c>
      <c r="G203" s="459">
        <v>0.0180993583714757</v>
      </c>
      <c r="H203" s="456">
        <v>9.99000999000999E-4</v>
      </c>
      <c r="I203" s="460"/>
      <c r="J203" s="460"/>
      <c r="K203" s="461" t="b">
        <f t="shared" si="2"/>
        <v>0</v>
      </c>
      <c r="M203" s="455">
        <v>4.0</v>
      </c>
      <c r="N203" s="459">
        <v>0.0026281208935611</v>
      </c>
      <c r="O203" s="455">
        <v>9.0</v>
      </c>
      <c r="P203" s="459">
        <v>2.98725438130643E-4</v>
      </c>
      <c r="Q203" s="455">
        <v>13.0</v>
      </c>
      <c r="R203" s="459">
        <v>4.10742496050553E-4</v>
      </c>
      <c r="S203" s="458">
        <v>0.230769230769231</v>
      </c>
      <c r="T203" s="460"/>
      <c r="U203" s="460">
        <f t="shared" si="3"/>
        <v>8.797780698</v>
      </c>
      <c r="W203" s="461" t="b">
        <f t="shared" si="4"/>
        <v>0</v>
      </c>
    </row>
    <row r="204" ht="15.75" customHeight="1">
      <c r="A204" s="455" t="s">
        <v>775</v>
      </c>
      <c r="B204" s="455">
        <v>3325.0</v>
      </c>
      <c r="C204" s="459">
        <v>0.771819870009285</v>
      </c>
      <c r="D204" s="455">
        <v>10904.0</v>
      </c>
      <c r="E204" s="459">
        <v>0.250442132341119</v>
      </c>
      <c r="F204" s="455">
        <v>14229.0</v>
      </c>
      <c r="G204" s="459">
        <v>0.297385416013543</v>
      </c>
      <c r="H204" s="456">
        <v>9.99000999000999E-4</v>
      </c>
      <c r="I204" s="460"/>
      <c r="J204" s="460"/>
      <c r="K204" s="461" t="b">
        <f t="shared" si="2"/>
        <v>0</v>
      </c>
      <c r="M204" s="455">
        <v>196.0</v>
      </c>
      <c r="N204" s="459">
        <v>0.128777923784494</v>
      </c>
      <c r="O204" s="455">
        <v>2888.0</v>
      </c>
      <c r="P204" s="459">
        <v>0.0958576739245884</v>
      </c>
      <c r="Q204" s="455">
        <v>3084.0</v>
      </c>
      <c r="R204" s="459">
        <v>0.0974407582938389</v>
      </c>
      <c r="S204" s="458">
        <v>0.00999000999000999</v>
      </c>
      <c r="T204" s="460"/>
      <c r="U204" s="460">
        <f t="shared" si="3"/>
        <v>1.343428424</v>
      </c>
      <c r="W204" s="461" t="b">
        <f t="shared" si="4"/>
        <v>0</v>
      </c>
    </row>
    <row r="205" ht="15.75" customHeight="1">
      <c r="A205" s="455" t="s">
        <v>778</v>
      </c>
      <c r="B205" s="455">
        <v>2882.0</v>
      </c>
      <c r="C205" s="459">
        <v>0.668987929433612</v>
      </c>
      <c r="D205" s="455">
        <v>6803.0</v>
      </c>
      <c r="E205" s="459">
        <v>0.156250717747307</v>
      </c>
      <c r="F205" s="455">
        <v>9685.0</v>
      </c>
      <c r="G205" s="459">
        <v>0.202416034443121</v>
      </c>
      <c r="H205" s="456">
        <v>9.99000999000999E-4</v>
      </c>
      <c r="I205" s="460"/>
      <c r="J205" s="460"/>
      <c r="K205" s="461" t="b">
        <f t="shared" si="2"/>
        <v>0</v>
      </c>
      <c r="M205" s="455">
        <v>1418.0</v>
      </c>
      <c r="N205" s="459">
        <v>0.931668856767411</v>
      </c>
      <c r="O205" s="455">
        <v>13690.0</v>
      </c>
      <c r="P205" s="459">
        <v>0.454394583112055</v>
      </c>
      <c r="Q205" s="455">
        <v>15108.0</v>
      </c>
      <c r="R205" s="459">
        <v>0.477345971563981</v>
      </c>
      <c r="S205" s="458">
        <v>9.99000999000999E-4</v>
      </c>
      <c r="T205" s="460"/>
      <c r="U205" s="460">
        <f t="shared" si="3"/>
        <v>2.050352032</v>
      </c>
      <c r="W205" s="461" t="b">
        <f t="shared" si="4"/>
        <v>0</v>
      </c>
    </row>
    <row r="206" ht="15.75" customHeight="1">
      <c r="A206" s="455" t="s">
        <v>782</v>
      </c>
      <c r="B206" s="455">
        <v>1519.0</v>
      </c>
      <c r="C206" s="459">
        <v>0.352599814298979</v>
      </c>
      <c r="D206" s="455">
        <v>2591.0</v>
      </c>
      <c r="E206" s="459">
        <v>0.0595098647189876</v>
      </c>
      <c r="F206" s="455">
        <v>4110.0</v>
      </c>
      <c r="G206" s="459">
        <v>0.0858988024327544</v>
      </c>
      <c r="H206" s="456">
        <v>9.99000999000999E-4</v>
      </c>
      <c r="I206" s="460"/>
      <c r="J206" s="460"/>
      <c r="K206" s="461" t="b">
        <f t="shared" si="2"/>
        <v>0</v>
      </c>
      <c r="M206" s="455">
        <v>1336.0</v>
      </c>
      <c r="N206" s="459">
        <v>0.877792378449409</v>
      </c>
      <c r="O206" s="455">
        <v>9759.0</v>
      </c>
      <c r="P206" s="459">
        <v>0.32391795007966</v>
      </c>
      <c r="Q206" s="455">
        <v>11095.0</v>
      </c>
      <c r="R206" s="459">
        <v>0.350552922590837</v>
      </c>
      <c r="S206" s="458">
        <v>9.99000999000999E-4</v>
      </c>
      <c r="T206" s="460"/>
      <c r="U206" s="460">
        <f t="shared" si="3"/>
        <v>2.709921998</v>
      </c>
      <c r="W206" s="461" t="b">
        <f t="shared" si="4"/>
        <v>0</v>
      </c>
    </row>
    <row r="207" ht="15.75" customHeight="1">
      <c r="A207" s="455" t="s">
        <v>786</v>
      </c>
      <c r="B207" s="455">
        <v>4072.0</v>
      </c>
      <c r="C207" s="459">
        <v>0.945218198700093</v>
      </c>
      <c r="D207" s="455">
        <v>14424.0</v>
      </c>
      <c r="E207" s="459">
        <v>0.331289189002963</v>
      </c>
      <c r="F207" s="455">
        <v>18496.0</v>
      </c>
      <c r="G207" s="459">
        <v>0.386565510899325</v>
      </c>
      <c r="H207" s="456">
        <v>9.99000999000999E-4</v>
      </c>
      <c r="I207" s="460"/>
      <c r="J207" s="460"/>
      <c r="K207" s="461" t="b">
        <f t="shared" si="2"/>
        <v>0</v>
      </c>
      <c r="M207" s="455">
        <v>7.0</v>
      </c>
      <c r="N207" s="459">
        <v>0.00459921156373193</v>
      </c>
      <c r="O207" s="455">
        <v>24.0</v>
      </c>
      <c r="P207" s="459">
        <v>7.9660116834838E-4</v>
      </c>
      <c r="Q207" s="455">
        <v>31.0</v>
      </c>
      <c r="R207" s="459">
        <v>9.79462875197472E-4</v>
      </c>
      <c r="S207" s="458">
        <v>0.0639360639360639</v>
      </c>
      <c r="T207" s="460"/>
      <c r="U207" s="460">
        <f t="shared" si="3"/>
        <v>5.773543583</v>
      </c>
      <c r="W207" s="461" t="b">
        <f t="shared" si="4"/>
        <v>0</v>
      </c>
    </row>
    <row r="208" ht="15.75" customHeight="1">
      <c r="A208" s="455" t="s">
        <v>790</v>
      </c>
      <c r="B208" s="455">
        <v>862.0</v>
      </c>
      <c r="C208" s="459">
        <v>0.200092850510678</v>
      </c>
      <c r="D208" s="455">
        <v>1894.0</v>
      </c>
      <c r="E208" s="459">
        <v>0.0435012287833896</v>
      </c>
      <c r="F208" s="455">
        <v>2756.0</v>
      </c>
      <c r="G208" s="459">
        <v>0.0576002675193847</v>
      </c>
      <c r="H208" s="456">
        <v>9.99000999000999E-4</v>
      </c>
      <c r="I208" s="460"/>
      <c r="J208" s="460"/>
      <c r="K208" s="461" t="b">
        <f t="shared" si="2"/>
        <v>0</v>
      </c>
      <c r="M208" s="455">
        <v>82.0</v>
      </c>
      <c r="N208" s="459">
        <v>0.0538764783180026</v>
      </c>
      <c r="O208" s="455">
        <v>534.0</v>
      </c>
      <c r="P208" s="459">
        <v>0.0177243759957515</v>
      </c>
      <c r="Q208" s="455">
        <v>616.0</v>
      </c>
      <c r="R208" s="459">
        <v>0.0194628751974724</v>
      </c>
      <c r="S208" s="458">
        <v>9.99000999000999E-4</v>
      </c>
      <c r="T208" s="460"/>
      <c r="U208" s="460">
        <f t="shared" si="3"/>
        <v>3.039682657</v>
      </c>
      <c r="W208" s="461" t="b">
        <f t="shared" si="4"/>
        <v>0</v>
      </c>
    </row>
    <row r="209" ht="15.75" customHeight="1">
      <c r="A209" s="455" t="s">
        <v>794</v>
      </c>
      <c r="B209" s="455">
        <v>3145.0</v>
      </c>
      <c r="C209" s="459">
        <v>0.730037140204271</v>
      </c>
      <c r="D209" s="455">
        <v>8538.0</v>
      </c>
      <c r="E209" s="459">
        <v>0.196100048232619</v>
      </c>
      <c r="F209" s="455">
        <v>11683.0</v>
      </c>
      <c r="G209" s="459">
        <v>0.244174138399482</v>
      </c>
      <c r="H209" s="456">
        <v>9.99000999000999E-4</v>
      </c>
      <c r="I209" s="460"/>
      <c r="J209" s="460"/>
      <c r="K209" s="461" t="b">
        <f t="shared" si="2"/>
        <v>0</v>
      </c>
      <c r="M209" s="455">
        <v>1039.0</v>
      </c>
      <c r="N209" s="459">
        <v>0.682654402102497</v>
      </c>
      <c r="O209" s="455">
        <v>6057.0</v>
      </c>
      <c r="P209" s="459">
        <v>0.201042219861922</v>
      </c>
      <c r="Q209" s="455">
        <v>7096.0</v>
      </c>
      <c r="R209" s="459">
        <v>0.224202211690363</v>
      </c>
      <c r="S209" s="458">
        <v>9.99000999000999E-4</v>
      </c>
      <c r="T209" s="460"/>
      <c r="U209" s="460">
        <f t="shared" si="3"/>
        <v>3.39557732</v>
      </c>
      <c r="W209" s="461" t="b">
        <f t="shared" si="4"/>
        <v>0</v>
      </c>
    </row>
    <row r="210" ht="15.75" customHeight="1">
      <c r="A210" s="455" t="s">
        <v>798</v>
      </c>
      <c r="B210" s="455">
        <v>2827.0</v>
      </c>
      <c r="C210" s="459">
        <v>0.656220984215413</v>
      </c>
      <c r="D210" s="455">
        <v>6680.0</v>
      </c>
      <c r="E210" s="459">
        <v>0.153425664346907</v>
      </c>
      <c r="F210" s="455">
        <v>9507.0</v>
      </c>
      <c r="G210" s="459">
        <v>0.198695842999561</v>
      </c>
      <c r="H210" s="456">
        <v>9.99000999000999E-4</v>
      </c>
      <c r="I210" s="460"/>
      <c r="J210" s="460"/>
      <c r="K210" s="461" t="b">
        <f t="shared" si="2"/>
        <v>0</v>
      </c>
      <c r="M210" s="455">
        <v>1182.0</v>
      </c>
      <c r="N210" s="459">
        <v>0.776609724047306</v>
      </c>
      <c r="O210" s="455">
        <v>7697.0</v>
      </c>
      <c r="P210" s="459">
        <v>0.255476633032395</v>
      </c>
      <c r="Q210" s="455">
        <v>8879.0</v>
      </c>
      <c r="R210" s="459">
        <v>0.280537124802528</v>
      </c>
      <c r="S210" s="458">
        <v>9.99000999000999E-4</v>
      </c>
      <c r="T210" s="460"/>
      <c r="U210" s="460">
        <f t="shared" si="3"/>
        <v>3.039846403</v>
      </c>
      <c r="W210" s="461" t="b">
        <f t="shared" si="4"/>
        <v>0</v>
      </c>
    </row>
    <row r="211" ht="15.75" customHeight="1">
      <c r="A211" s="455" t="s">
        <v>802</v>
      </c>
      <c r="B211" s="455">
        <v>2767.0</v>
      </c>
      <c r="C211" s="459">
        <v>0.642293407613742</v>
      </c>
      <c r="D211" s="455">
        <v>8296.0</v>
      </c>
      <c r="E211" s="459">
        <v>0.190541813087117</v>
      </c>
      <c r="F211" s="455">
        <v>11063.0</v>
      </c>
      <c r="G211" s="459">
        <v>0.231216168202813</v>
      </c>
      <c r="H211" s="456">
        <v>9.99000999000999E-4</v>
      </c>
      <c r="I211" s="460"/>
      <c r="J211" s="460"/>
      <c r="K211" s="461" t="b">
        <f t="shared" si="2"/>
        <v>0</v>
      </c>
      <c r="M211" s="455">
        <v>1439.0</v>
      </c>
      <c r="N211" s="459">
        <v>0.945466491458607</v>
      </c>
      <c r="O211" s="455">
        <v>13182.0</v>
      </c>
      <c r="P211" s="459">
        <v>0.437533191715348</v>
      </c>
      <c r="Q211" s="455">
        <v>14621.0</v>
      </c>
      <c r="R211" s="459">
        <v>0.461958925750395</v>
      </c>
      <c r="S211" s="458">
        <v>9.99000999000999E-4</v>
      </c>
      <c r="T211" s="460"/>
      <c r="U211" s="460">
        <f t="shared" si="3"/>
        <v>2.160902325</v>
      </c>
      <c r="W211" s="461" t="b">
        <f t="shared" si="4"/>
        <v>0</v>
      </c>
    </row>
    <row r="212" ht="15.75" customHeight="1">
      <c r="A212" s="455" t="s">
        <v>806</v>
      </c>
      <c r="B212" s="455">
        <v>3022.0</v>
      </c>
      <c r="C212" s="459">
        <v>0.701485608170845</v>
      </c>
      <c r="D212" s="455">
        <v>8417.0</v>
      </c>
      <c r="E212" s="459">
        <v>0.193320930659868</v>
      </c>
      <c r="F212" s="455">
        <v>11439.0</v>
      </c>
      <c r="G212" s="459">
        <v>0.239074550128535</v>
      </c>
      <c r="H212" s="456">
        <v>9.99000999000999E-4</v>
      </c>
      <c r="I212" s="460"/>
      <c r="J212" s="460"/>
      <c r="K212" s="461" t="b">
        <f t="shared" si="2"/>
        <v>0</v>
      </c>
      <c r="M212" s="455">
        <v>1309.0</v>
      </c>
      <c r="N212" s="459">
        <v>0.860052562417871</v>
      </c>
      <c r="O212" s="455">
        <v>9888.0</v>
      </c>
      <c r="P212" s="459">
        <v>0.328199681359533</v>
      </c>
      <c r="Q212" s="455">
        <v>11197.0</v>
      </c>
      <c r="R212" s="459">
        <v>0.353775671406003</v>
      </c>
      <c r="S212" s="458">
        <v>9.99000999000999E-4</v>
      </c>
      <c r="T212" s="460"/>
      <c r="U212" s="460">
        <f t="shared" si="3"/>
        <v>2.620516141</v>
      </c>
      <c r="W212" s="461" t="b">
        <f t="shared" si="4"/>
        <v>0</v>
      </c>
    </row>
    <row r="213" ht="15.75" customHeight="1">
      <c r="A213" s="455" t="s">
        <v>810</v>
      </c>
      <c r="B213" s="455">
        <v>1184.0</v>
      </c>
      <c r="C213" s="459">
        <v>0.274837511606314</v>
      </c>
      <c r="D213" s="455">
        <v>2971.0</v>
      </c>
      <c r="E213" s="459">
        <v>0.0682376719722548</v>
      </c>
      <c r="F213" s="455">
        <v>4155.0</v>
      </c>
      <c r="G213" s="459">
        <v>0.0868393002696094</v>
      </c>
      <c r="H213" s="456">
        <v>9.99000999000999E-4</v>
      </c>
      <c r="I213" s="460"/>
      <c r="J213" s="460"/>
      <c r="K213" s="461" t="b">
        <f t="shared" si="2"/>
        <v>0</v>
      </c>
      <c r="M213" s="455">
        <v>12.0</v>
      </c>
      <c r="N213" s="459">
        <v>0.00788436268068331</v>
      </c>
      <c r="O213" s="455">
        <v>90.0</v>
      </c>
      <c r="P213" s="459">
        <v>0.00298725438130643</v>
      </c>
      <c r="Q213" s="455">
        <v>102.0</v>
      </c>
      <c r="R213" s="459">
        <v>0.00322274881516588</v>
      </c>
      <c r="S213" s="458">
        <v>0.010989010989011</v>
      </c>
      <c r="T213" s="460"/>
      <c r="U213" s="460">
        <f t="shared" si="3"/>
        <v>2.639334209</v>
      </c>
      <c r="W213" s="461" t="b">
        <f t="shared" si="4"/>
        <v>0</v>
      </c>
    </row>
    <row r="214" ht="15.75" customHeight="1">
      <c r="A214" s="455" t="s">
        <v>813</v>
      </c>
      <c r="B214" s="455">
        <v>4017.0</v>
      </c>
      <c r="C214" s="459">
        <v>0.932451253481894</v>
      </c>
      <c r="D214" s="455">
        <v>14724.0</v>
      </c>
      <c r="E214" s="459">
        <v>0.338179563150279</v>
      </c>
      <c r="F214" s="455">
        <v>18741.0</v>
      </c>
      <c r="G214" s="459">
        <v>0.391685999122202</v>
      </c>
      <c r="H214" s="456">
        <v>9.99000999000999E-4</v>
      </c>
      <c r="I214" s="460"/>
      <c r="J214" s="460"/>
      <c r="K214" s="461" t="b">
        <f t="shared" si="2"/>
        <v>0</v>
      </c>
      <c r="M214" s="455">
        <v>1368.0</v>
      </c>
      <c r="N214" s="459">
        <v>0.898817345597897</v>
      </c>
      <c r="O214" s="455">
        <v>9714.0</v>
      </c>
      <c r="P214" s="459">
        <v>0.322424322889007</v>
      </c>
      <c r="Q214" s="455">
        <v>11082.0</v>
      </c>
      <c r="R214" s="459">
        <v>0.350142180094787</v>
      </c>
      <c r="S214" s="458">
        <v>9.99000999000999E-4</v>
      </c>
      <c r="T214" s="460"/>
      <c r="U214" s="460">
        <f t="shared" si="3"/>
        <v>2.787684681</v>
      </c>
      <c r="W214" s="461" t="b">
        <f t="shared" si="4"/>
        <v>0</v>
      </c>
    </row>
    <row r="215" ht="15.75" customHeight="1">
      <c r="A215" s="455" t="s">
        <v>817</v>
      </c>
      <c r="B215" s="455">
        <v>2597.0</v>
      </c>
      <c r="C215" s="459">
        <v>0.602831940575673</v>
      </c>
      <c r="D215" s="455">
        <v>5499.0</v>
      </c>
      <c r="E215" s="459">
        <v>0.126300558120306</v>
      </c>
      <c r="F215" s="455">
        <v>8096.0</v>
      </c>
      <c r="G215" s="459">
        <v>0.169206010826175</v>
      </c>
      <c r="H215" s="456">
        <v>9.99000999000999E-4</v>
      </c>
      <c r="I215" s="460"/>
      <c r="J215" s="460"/>
      <c r="K215" s="461" t="b">
        <f t="shared" si="2"/>
        <v>0</v>
      </c>
      <c r="M215" s="455">
        <v>1423.0</v>
      </c>
      <c r="N215" s="459">
        <v>0.934954007884363</v>
      </c>
      <c r="O215" s="455">
        <v>13040.0</v>
      </c>
      <c r="P215" s="459">
        <v>0.432819968135953</v>
      </c>
      <c r="Q215" s="455">
        <v>14463.0</v>
      </c>
      <c r="R215" s="459">
        <v>0.45696682464455</v>
      </c>
      <c r="S215" s="458">
        <v>9.99000999000999E-4</v>
      </c>
      <c r="T215" s="460"/>
      <c r="U215" s="460">
        <f t="shared" si="3"/>
        <v>2.160145272</v>
      </c>
      <c r="W215" s="461" t="b">
        <f t="shared" si="4"/>
        <v>0</v>
      </c>
    </row>
    <row r="216" ht="15.75" customHeight="1">
      <c r="A216" s="455" t="s">
        <v>821</v>
      </c>
      <c r="B216" s="455">
        <v>3117.0</v>
      </c>
      <c r="C216" s="459">
        <v>0.723537604456824</v>
      </c>
      <c r="D216" s="455">
        <v>7919.0</v>
      </c>
      <c r="E216" s="459">
        <v>0.181882909575323</v>
      </c>
      <c r="F216" s="455">
        <v>11036.0</v>
      </c>
      <c r="G216" s="459">
        <v>0.2306518695007</v>
      </c>
      <c r="H216" s="456">
        <v>9.99000999000999E-4</v>
      </c>
      <c r="I216" s="460"/>
      <c r="J216" s="460"/>
      <c r="K216" s="461" t="b">
        <f t="shared" si="2"/>
        <v>0</v>
      </c>
      <c r="M216" s="455">
        <v>1437.0</v>
      </c>
      <c r="N216" s="459">
        <v>0.944152431011827</v>
      </c>
      <c r="O216" s="455">
        <v>13303.0</v>
      </c>
      <c r="P216" s="459">
        <v>0.441549389272438</v>
      </c>
      <c r="Q216" s="455">
        <v>14740.0</v>
      </c>
      <c r="R216" s="459">
        <v>0.465718799368088</v>
      </c>
      <c r="S216" s="458">
        <v>9.99000999000999E-4</v>
      </c>
      <c r="T216" s="460"/>
      <c r="U216" s="460">
        <f t="shared" si="3"/>
        <v>2.138271401</v>
      </c>
      <c r="W216" s="461" t="b">
        <f t="shared" si="4"/>
        <v>0</v>
      </c>
    </row>
    <row r="217" ht="15.75" customHeight="1">
      <c r="A217" s="455" t="s">
        <v>825</v>
      </c>
      <c r="B217" s="455">
        <v>3601.0</v>
      </c>
      <c r="C217" s="459">
        <v>0.835886722376973</v>
      </c>
      <c r="D217" s="455">
        <v>10576.0</v>
      </c>
      <c r="E217" s="459">
        <v>0.24290865660672</v>
      </c>
      <c r="F217" s="455">
        <v>14177.0</v>
      </c>
      <c r="G217" s="459">
        <v>0.296298618513177</v>
      </c>
      <c r="H217" s="456">
        <v>9.99000999000999E-4</v>
      </c>
      <c r="I217" s="460"/>
      <c r="J217" s="460"/>
      <c r="K217" s="461" t="b">
        <f t="shared" si="2"/>
        <v>0</v>
      </c>
      <c r="M217" s="455">
        <v>1438.0</v>
      </c>
      <c r="N217" s="459">
        <v>0.944809461235217</v>
      </c>
      <c r="O217" s="455">
        <v>13379.0</v>
      </c>
      <c r="P217" s="459">
        <v>0.444071959638874</v>
      </c>
      <c r="Q217" s="455">
        <v>14817.0</v>
      </c>
      <c r="R217" s="459">
        <v>0.468151658767773</v>
      </c>
      <c r="S217" s="458">
        <v>9.99000999000999E-4</v>
      </c>
      <c r="T217" s="460"/>
      <c r="U217" s="460">
        <f t="shared" si="3"/>
        <v>2.127604413</v>
      </c>
      <c r="W217" s="461" t="b">
        <f t="shared" si="4"/>
        <v>0</v>
      </c>
    </row>
    <row r="218" ht="15.75" customHeight="1">
      <c r="A218" s="455" t="s">
        <v>829</v>
      </c>
      <c r="B218" s="455">
        <v>39.0</v>
      </c>
      <c r="C218" s="459">
        <v>0.00905292479108635</v>
      </c>
      <c r="D218" s="455">
        <v>66.0</v>
      </c>
      <c r="E218" s="459">
        <v>0.00151588231240956</v>
      </c>
      <c r="F218" s="455">
        <v>105.0</v>
      </c>
      <c r="G218" s="459">
        <v>0.00219449495266161</v>
      </c>
      <c r="H218" s="456">
        <v>9.99000999000999E-4</v>
      </c>
      <c r="I218" s="460"/>
      <c r="J218" s="460"/>
      <c r="K218" s="461" t="b">
        <f t="shared" si="2"/>
        <v>0</v>
      </c>
      <c r="M218" s="455">
        <v>14.0</v>
      </c>
      <c r="N218" s="459">
        <v>0.00919842312746386</v>
      </c>
      <c r="O218" s="455">
        <v>122.0</v>
      </c>
      <c r="P218" s="459">
        <v>0.0040493892724376</v>
      </c>
      <c r="Q218" s="455">
        <v>136.0</v>
      </c>
      <c r="R218" s="459">
        <v>0.00429699842022117</v>
      </c>
      <c r="S218" s="458">
        <v>0.106893106893107</v>
      </c>
      <c r="T218" s="460"/>
      <c r="U218" s="460">
        <f t="shared" si="3"/>
        <v>2.271558131</v>
      </c>
      <c r="W218" s="461" t="b">
        <f t="shared" si="4"/>
        <v>0</v>
      </c>
    </row>
    <row r="219" ht="15.75" customHeight="1">
      <c r="A219" s="455" t="s">
        <v>832</v>
      </c>
      <c r="B219" s="455">
        <v>1368.0</v>
      </c>
      <c r="C219" s="459">
        <v>0.317548746518106</v>
      </c>
      <c r="D219" s="455">
        <v>4311.0</v>
      </c>
      <c r="E219" s="459">
        <v>0.0990146764969338</v>
      </c>
      <c r="F219" s="455">
        <v>5679.0</v>
      </c>
      <c r="G219" s="459">
        <v>0.118690827011098</v>
      </c>
      <c r="H219" s="456">
        <v>9.99000999000999E-4</v>
      </c>
      <c r="I219" s="460"/>
      <c r="J219" s="460"/>
      <c r="K219" s="461" t="b">
        <f t="shared" si="2"/>
        <v>0</v>
      </c>
      <c r="M219" s="455">
        <v>317.0</v>
      </c>
      <c r="N219" s="459">
        <v>0.208278580814717</v>
      </c>
      <c r="O219" s="455">
        <v>1924.0</v>
      </c>
      <c r="P219" s="459">
        <v>0.0638608603292618</v>
      </c>
      <c r="Q219" s="455">
        <v>2241.0</v>
      </c>
      <c r="R219" s="459">
        <v>0.0708056872037915</v>
      </c>
      <c r="S219" s="458">
        <v>9.99000999000999E-4</v>
      </c>
      <c r="T219" s="460"/>
      <c r="U219" s="460">
        <f t="shared" si="3"/>
        <v>3.26144339</v>
      </c>
      <c r="W219" s="461" t="b">
        <f t="shared" si="4"/>
        <v>0</v>
      </c>
    </row>
    <row r="220" ht="15.75" customHeight="1">
      <c r="A220" s="455" t="s">
        <v>836</v>
      </c>
      <c r="B220" s="455">
        <v>184.0</v>
      </c>
      <c r="C220" s="459">
        <v>0.042711234911792</v>
      </c>
      <c r="D220" s="455">
        <v>379.0</v>
      </c>
      <c r="E220" s="459">
        <v>0.0087048393394428</v>
      </c>
      <c r="F220" s="455">
        <v>563.0</v>
      </c>
      <c r="G220" s="459">
        <v>0.0117666729366522</v>
      </c>
      <c r="H220" s="456">
        <v>9.99000999000999E-4</v>
      </c>
      <c r="I220" s="460"/>
      <c r="J220" s="460"/>
      <c r="K220" s="461" t="b">
        <f t="shared" si="2"/>
        <v>0</v>
      </c>
      <c r="M220" s="455">
        <v>13.0</v>
      </c>
      <c r="N220" s="459">
        <v>0.00854139290407359</v>
      </c>
      <c r="O220" s="455">
        <v>35.0</v>
      </c>
      <c r="P220" s="459">
        <v>0.00116171003717472</v>
      </c>
      <c r="Q220" s="455">
        <v>48.0</v>
      </c>
      <c r="R220" s="459">
        <v>0.00151658767772512</v>
      </c>
      <c r="S220" s="458">
        <v>9.99000999000999E-4</v>
      </c>
      <c r="T220" s="460"/>
      <c r="U220" s="460">
        <f t="shared" si="3"/>
        <v>7.352431012</v>
      </c>
      <c r="W220" s="461" t="b">
        <f t="shared" si="4"/>
        <v>0</v>
      </c>
    </row>
    <row r="221" ht="15.75" customHeight="1">
      <c r="A221" s="455" t="s">
        <v>840</v>
      </c>
      <c r="B221" s="455">
        <v>2114.0</v>
      </c>
      <c r="C221" s="459">
        <v>0.490714948932219</v>
      </c>
      <c r="D221" s="455">
        <v>5319.0</v>
      </c>
      <c r="E221" s="459">
        <v>0.122166333631916</v>
      </c>
      <c r="F221" s="455">
        <v>7433.0</v>
      </c>
      <c r="G221" s="459">
        <v>0.155349342696512</v>
      </c>
      <c r="H221" s="456">
        <v>9.99000999000999E-4</v>
      </c>
      <c r="I221" s="460"/>
      <c r="J221" s="460"/>
      <c r="K221" s="461" t="b">
        <f t="shared" si="2"/>
        <v>0</v>
      </c>
      <c r="M221" s="455">
        <v>279.0</v>
      </c>
      <c r="N221" s="459">
        <v>0.183311432325887</v>
      </c>
      <c r="O221" s="455">
        <v>806.0</v>
      </c>
      <c r="P221" s="459">
        <v>0.0267525225703664</v>
      </c>
      <c r="Q221" s="455">
        <v>1085.0</v>
      </c>
      <c r="R221" s="459">
        <v>0.0342812006319115</v>
      </c>
      <c r="S221" s="458">
        <v>9.99000999000999E-4</v>
      </c>
      <c r="T221" s="460"/>
      <c r="U221" s="460">
        <f t="shared" si="3"/>
        <v>6.852117659</v>
      </c>
      <c r="W221" s="461" t="b">
        <f t="shared" si="4"/>
        <v>0</v>
      </c>
    </row>
    <row r="222" ht="15.75" customHeight="1">
      <c r="A222" s="455" t="s">
        <v>844</v>
      </c>
      <c r="B222" s="455">
        <v>36.0</v>
      </c>
      <c r="C222" s="459">
        <v>0.00835654596100279</v>
      </c>
      <c r="D222" s="455">
        <v>217.0</v>
      </c>
      <c r="E222" s="459">
        <v>0.00498403729989205</v>
      </c>
      <c r="F222" s="455">
        <v>253.0</v>
      </c>
      <c r="G222" s="459">
        <v>0.00528768783831797</v>
      </c>
      <c r="H222" s="456">
        <v>0.121878121878122</v>
      </c>
      <c r="I222" s="460"/>
      <c r="J222" s="460"/>
      <c r="K222" s="461" t="b">
        <f t="shared" si="2"/>
        <v>0</v>
      </c>
      <c r="M222" s="455">
        <v>85.0</v>
      </c>
      <c r="N222" s="459">
        <v>0.0558475689881735</v>
      </c>
      <c r="O222" s="455">
        <v>596.0</v>
      </c>
      <c r="P222" s="459">
        <v>0.0197822623473181</v>
      </c>
      <c r="Q222" s="455">
        <v>681.0</v>
      </c>
      <c r="R222" s="459">
        <v>0.0215165876777251</v>
      </c>
      <c r="S222" s="458">
        <v>9.99000999000999E-4</v>
      </c>
      <c r="T222" s="460"/>
      <c r="U222" s="460">
        <f t="shared" si="3"/>
        <v>2.823113353</v>
      </c>
      <c r="W222" s="461" t="b">
        <f t="shared" si="4"/>
        <v>0</v>
      </c>
    </row>
    <row r="223" ht="15.75" customHeight="1">
      <c r="A223" s="455" t="s">
        <v>847</v>
      </c>
      <c r="B223" s="455">
        <v>0.0</v>
      </c>
      <c r="C223" s="459">
        <v>0.0</v>
      </c>
      <c r="D223" s="455">
        <v>27.0</v>
      </c>
      <c r="E223" s="459">
        <v>6.20133673258458E-4</v>
      </c>
      <c r="F223" s="455">
        <v>27.0</v>
      </c>
      <c r="G223" s="459">
        <v>5.64298702112985E-4</v>
      </c>
      <c r="H223" s="456">
        <v>0.280719280719281</v>
      </c>
      <c r="I223" s="460"/>
      <c r="J223" s="460"/>
      <c r="K223" s="461" t="b">
        <f t="shared" si="2"/>
        <v>0</v>
      </c>
      <c r="M223" s="455">
        <v>5.0</v>
      </c>
      <c r="N223" s="459">
        <v>0.00328515111695138</v>
      </c>
      <c r="O223" s="455">
        <v>15.0</v>
      </c>
      <c r="P223" s="459">
        <v>4.97875730217738E-4</v>
      </c>
      <c r="Q223" s="455">
        <v>20.0</v>
      </c>
      <c r="R223" s="459">
        <v>6.31911532385466E-4</v>
      </c>
      <c r="S223" s="458">
        <v>0.047952047952048</v>
      </c>
      <c r="T223" s="460"/>
      <c r="U223" s="460">
        <f t="shared" si="3"/>
        <v>6.598335523</v>
      </c>
      <c r="W223" s="461" t="b">
        <f t="shared" si="4"/>
        <v>0</v>
      </c>
    </row>
    <row r="224" ht="15.75" customHeight="1">
      <c r="A224" s="455" t="s">
        <v>850</v>
      </c>
      <c r="B224" s="455">
        <v>0.0</v>
      </c>
      <c r="C224" s="459">
        <v>0.0</v>
      </c>
      <c r="D224" s="455">
        <v>23.0</v>
      </c>
      <c r="E224" s="459">
        <v>5.28262017960909E-4</v>
      </c>
      <c r="F224" s="455">
        <v>23.0</v>
      </c>
      <c r="G224" s="459">
        <v>4.80698894392543E-4</v>
      </c>
      <c r="H224" s="456">
        <v>0.268731268731269</v>
      </c>
      <c r="I224" s="460"/>
      <c r="J224" s="460"/>
      <c r="K224" s="461" t="b">
        <f t="shared" si="2"/>
        <v>0</v>
      </c>
      <c r="M224" s="455">
        <v>275.0</v>
      </c>
      <c r="N224" s="459">
        <v>0.180683311432326</v>
      </c>
      <c r="O224" s="455">
        <v>1060.0</v>
      </c>
      <c r="P224" s="459">
        <v>0.0351832182687201</v>
      </c>
      <c r="Q224" s="455">
        <v>1335.0</v>
      </c>
      <c r="R224" s="459">
        <v>0.0421800947867299</v>
      </c>
      <c r="S224" s="458">
        <v>9.99000999000999E-4</v>
      </c>
      <c r="T224" s="460"/>
      <c r="U224" s="460">
        <f t="shared" si="3"/>
        <v>5.135496988</v>
      </c>
      <c r="W224" s="461" t="b">
        <f t="shared" si="4"/>
        <v>0</v>
      </c>
    </row>
    <row r="225" ht="15.75" customHeight="1">
      <c r="A225" s="455" t="s">
        <v>853</v>
      </c>
      <c r="B225" s="455">
        <v>2199.0</v>
      </c>
      <c r="C225" s="459">
        <v>0.510445682451253</v>
      </c>
      <c r="D225" s="455">
        <v>4199.0</v>
      </c>
      <c r="E225" s="459">
        <v>0.0964422701486024</v>
      </c>
      <c r="F225" s="455">
        <v>6398.0</v>
      </c>
      <c r="G225" s="459">
        <v>0.133717892448847</v>
      </c>
      <c r="H225" s="456">
        <v>9.99000999000999E-4</v>
      </c>
      <c r="I225" s="460"/>
      <c r="J225" s="460"/>
      <c r="K225" s="461" t="b">
        <f t="shared" si="2"/>
        <v>0</v>
      </c>
      <c r="M225" s="455">
        <v>269.0</v>
      </c>
      <c r="N225" s="459">
        <v>0.176741130091984</v>
      </c>
      <c r="O225" s="455">
        <v>1668.0</v>
      </c>
      <c r="P225" s="459">
        <v>0.0553637812002124</v>
      </c>
      <c r="Q225" s="455">
        <v>1937.0</v>
      </c>
      <c r="R225" s="459">
        <v>0.0612006319115324</v>
      </c>
      <c r="S225" s="458">
        <v>9.99000999000999E-4</v>
      </c>
      <c r="T225" s="460"/>
      <c r="U225" s="460">
        <f t="shared" si="3"/>
        <v>3.192360172</v>
      </c>
      <c r="W225" s="461" t="b">
        <f t="shared" si="4"/>
        <v>0</v>
      </c>
    </row>
    <row r="226" ht="15.75" customHeight="1">
      <c r="A226" s="455" t="s">
        <v>857</v>
      </c>
      <c r="B226" s="455">
        <v>2174.0</v>
      </c>
      <c r="C226" s="459">
        <v>0.50464252553389</v>
      </c>
      <c r="D226" s="455">
        <v>6919.0</v>
      </c>
      <c r="E226" s="459">
        <v>0.158914995750936</v>
      </c>
      <c r="F226" s="455">
        <v>9093.0</v>
      </c>
      <c r="G226" s="459">
        <v>0.190043262900495</v>
      </c>
      <c r="H226" s="456">
        <v>9.99000999000999E-4</v>
      </c>
      <c r="I226" s="460"/>
      <c r="J226" s="460"/>
      <c r="K226" s="461" t="b">
        <f t="shared" si="2"/>
        <v>0</v>
      </c>
      <c r="M226" s="455">
        <v>99.0</v>
      </c>
      <c r="N226" s="459">
        <v>0.0650459921156373</v>
      </c>
      <c r="O226" s="455">
        <v>597.0</v>
      </c>
      <c r="P226" s="459">
        <v>0.019815454062666</v>
      </c>
      <c r="Q226" s="455">
        <v>696.0</v>
      </c>
      <c r="R226" s="459">
        <v>0.0219905213270142</v>
      </c>
      <c r="S226" s="458">
        <v>9.99000999000999E-4</v>
      </c>
      <c r="T226" s="460"/>
      <c r="U226" s="460">
        <f t="shared" si="3"/>
        <v>3.282589029</v>
      </c>
      <c r="W226" s="461" t="b">
        <f t="shared" si="4"/>
        <v>0</v>
      </c>
    </row>
    <row r="227" ht="15.75" customHeight="1">
      <c r="A227" s="455" t="s">
        <v>861</v>
      </c>
      <c r="B227" s="455">
        <v>120.0</v>
      </c>
      <c r="C227" s="459">
        <v>0.0278551532033426</v>
      </c>
      <c r="D227" s="455">
        <v>931.0</v>
      </c>
      <c r="E227" s="459">
        <v>0.0213831277705046</v>
      </c>
      <c r="F227" s="455">
        <v>1051.0</v>
      </c>
      <c r="G227" s="459">
        <v>0.0219658494785462</v>
      </c>
      <c r="H227" s="456">
        <v>0.106893106893107</v>
      </c>
      <c r="I227" s="460"/>
      <c r="J227" s="460"/>
      <c r="K227" s="461" t="b">
        <f t="shared" si="2"/>
        <v>0</v>
      </c>
      <c r="M227" s="455">
        <v>1212.0</v>
      </c>
      <c r="N227" s="459">
        <v>0.796320630749014</v>
      </c>
      <c r="O227" s="455">
        <v>8387.0</v>
      </c>
      <c r="P227" s="459">
        <v>0.278378916622411</v>
      </c>
      <c r="Q227" s="455">
        <v>9599.0</v>
      </c>
      <c r="R227" s="459">
        <v>0.303285939968404</v>
      </c>
      <c r="S227" s="458">
        <v>9.99000999000999E-4</v>
      </c>
      <c r="T227" s="460"/>
      <c r="U227" s="460">
        <f t="shared" si="3"/>
        <v>2.860563725</v>
      </c>
      <c r="W227" s="461" t="b">
        <f t="shared" si="4"/>
        <v>0</v>
      </c>
    </row>
    <row r="228" ht="15.75" customHeight="1">
      <c r="A228" s="455" t="s">
        <v>865</v>
      </c>
      <c r="B228" s="455">
        <v>786.0</v>
      </c>
      <c r="C228" s="459">
        <v>0.182451253481894</v>
      </c>
      <c r="D228" s="455">
        <v>2490.0</v>
      </c>
      <c r="E228" s="459">
        <v>0.0571901054227245</v>
      </c>
      <c r="F228" s="455">
        <v>3276.0</v>
      </c>
      <c r="G228" s="459">
        <v>0.0684682425230422</v>
      </c>
      <c r="H228" s="456">
        <v>9.99000999000999E-4</v>
      </c>
      <c r="I228" s="460"/>
      <c r="J228" s="460"/>
      <c r="K228" s="461" t="b">
        <f t="shared" si="2"/>
        <v>0</v>
      </c>
      <c r="M228" s="455">
        <v>68.0</v>
      </c>
      <c r="N228" s="459">
        <v>0.0446780551905388</v>
      </c>
      <c r="O228" s="455">
        <v>697.0</v>
      </c>
      <c r="P228" s="459">
        <v>0.0231346255974509</v>
      </c>
      <c r="Q228" s="455">
        <v>765.0</v>
      </c>
      <c r="R228" s="459">
        <v>0.0241706161137441</v>
      </c>
      <c r="S228" s="458">
        <v>0.002997002997003</v>
      </c>
      <c r="T228" s="460"/>
      <c r="U228" s="460">
        <f t="shared" si="3"/>
        <v>1.931220153</v>
      </c>
      <c r="W228" s="461" t="b">
        <f t="shared" si="4"/>
        <v>0</v>
      </c>
    </row>
    <row r="229" ht="15.75" customHeight="1">
      <c r="A229" s="455" t="s">
        <v>868</v>
      </c>
      <c r="B229" s="455">
        <v>671.0</v>
      </c>
      <c r="C229" s="459">
        <v>0.155756731662024</v>
      </c>
      <c r="D229" s="455">
        <v>1120.0</v>
      </c>
      <c r="E229" s="459">
        <v>0.0257240634833138</v>
      </c>
      <c r="F229" s="455">
        <v>1791.0</v>
      </c>
      <c r="G229" s="459">
        <v>0.037431813906828</v>
      </c>
      <c r="H229" s="456">
        <v>9.99000999000999E-4</v>
      </c>
      <c r="I229" s="460"/>
      <c r="J229" s="460"/>
      <c r="K229" s="461" t="b">
        <f t="shared" si="2"/>
        <v>0</v>
      </c>
      <c r="M229" s="455">
        <v>398.0</v>
      </c>
      <c r="N229" s="459">
        <v>0.26149802890933</v>
      </c>
      <c r="O229" s="455">
        <v>2558.0</v>
      </c>
      <c r="P229" s="459">
        <v>0.0849044078597982</v>
      </c>
      <c r="Q229" s="455">
        <v>2956.0</v>
      </c>
      <c r="R229" s="459">
        <v>0.0933965244865719</v>
      </c>
      <c r="S229" s="458">
        <v>9.99000999000999E-4</v>
      </c>
      <c r="T229" s="460"/>
      <c r="U229" s="460">
        <f t="shared" si="3"/>
        <v>3.079911108</v>
      </c>
      <c r="W229" s="461" t="b">
        <f t="shared" si="4"/>
        <v>0</v>
      </c>
    </row>
    <row r="230" ht="15.75" customHeight="1">
      <c r="A230" s="455" t="s">
        <v>872</v>
      </c>
      <c r="B230" s="455">
        <v>22.0</v>
      </c>
      <c r="C230" s="459">
        <v>0.00510677808727948</v>
      </c>
      <c r="D230" s="455">
        <v>88.0</v>
      </c>
      <c r="E230" s="459">
        <v>0.00202117641654608</v>
      </c>
      <c r="F230" s="455">
        <v>110.0</v>
      </c>
      <c r="G230" s="459">
        <v>0.00229899471231216</v>
      </c>
      <c r="H230" s="456">
        <v>0.115884115884116</v>
      </c>
      <c r="I230" s="460"/>
      <c r="J230" s="460"/>
      <c r="K230" s="461" t="b">
        <f t="shared" si="2"/>
        <v>0</v>
      </c>
      <c r="M230" s="455">
        <v>410.0</v>
      </c>
      <c r="N230" s="459">
        <v>0.269382391590013</v>
      </c>
      <c r="O230" s="455">
        <v>2588.0</v>
      </c>
      <c r="P230" s="459">
        <v>0.0859001593202337</v>
      </c>
      <c r="Q230" s="455">
        <v>2998.0</v>
      </c>
      <c r="R230" s="459">
        <v>0.0947235387045814</v>
      </c>
      <c r="S230" s="458">
        <v>9.99000999000999E-4</v>
      </c>
      <c r="T230" s="460"/>
      <c r="U230" s="460">
        <f t="shared" si="3"/>
        <v>3.135994086</v>
      </c>
      <c r="W230" s="461" t="b">
        <f t="shared" si="4"/>
        <v>0</v>
      </c>
    </row>
    <row r="231" ht="15.75" customHeight="1">
      <c r="A231" s="455" t="s">
        <v>875</v>
      </c>
      <c r="B231" s="455">
        <v>962.0</v>
      </c>
      <c r="C231" s="459">
        <v>0.22330547818013</v>
      </c>
      <c r="D231" s="455">
        <v>2727.0</v>
      </c>
      <c r="E231" s="459">
        <v>0.0626335009991043</v>
      </c>
      <c r="F231" s="455">
        <v>3689.0</v>
      </c>
      <c r="G231" s="459">
        <v>0.0770999226701779</v>
      </c>
      <c r="H231" s="456">
        <v>9.99000999000999E-4</v>
      </c>
      <c r="I231" s="460"/>
      <c r="J231" s="460"/>
      <c r="K231" s="461" t="b">
        <f t="shared" si="2"/>
        <v>0</v>
      </c>
      <c r="M231" s="455">
        <v>422.0</v>
      </c>
      <c r="N231" s="459">
        <v>0.277266754270696</v>
      </c>
      <c r="O231" s="455">
        <v>3572.0</v>
      </c>
      <c r="P231" s="459">
        <v>0.118560807222517</v>
      </c>
      <c r="Q231" s="455">
        <v>3994.0</v>
      </c>
      <c r="R231" s="459">
        <v>0.126192733017378</v>
      </c>
      <c r="S231" s="458">
        <v>9.99000999000999E-4</v>
      </c>
      <c r="T231" s="460"/>
      <c r="U231" s="460">
        <f t="shared" si="3"/>
        <v>2.3386038</v>
      </c>
      <c r="W231" s="461" t="b">
        <f t="shared" si="4"/>
        <v>0</v>
      </c>
    </row>
    <row r="232" ht="15.75" customHeight="1">
      <c r="A232" s="455" t="s">
        <v>879</v>
      </c>
      <c r="B232" s="455">
        <v>1297.0</v>
      </c>
      <c r="C232" s="459">
        <v>0.301067780872795</v>
      </c>
      <c r="D232" s="455">
        <v>2649.0</v>
      </c>
      <c r="E232" s="459">
        <v>0.060842003720802</v>
      </c>
      <c r="F232" s="455">
        <v>3946.0</v>
      </c>
      <c r="G232" s="459">
        <v>0.0824712103162163</v>
      </c>
      <c r="H232" s="456">
        <v>9.99000999000999E-4</v>
      </c>
      <c r="I232" s="460"/>
      <c r="J232" s="460"/>
      <c r="K232" s="461" t="b">
        <f t="shared" si="2"/>
        <v>0</v>
      </c>
      <c r="M232" s="455">
        <v>13.0</v>
      </c>
      <c r="N232" s="459">
        <v>0.00854139290407359</v>
      </c>
      <c r="O232" s="455">
        <v>33.0</v>
      </c>
      <c r="P232" s="459">
        <v>0.00109532660647902</v>
      </c>
      <c r="Q232" s="455">
        <v>46.0</v>
      </c>
      <c r="R232" s="459">
        <v>0.00145339652448657</v>
      </c>
      <c r="S232" s="458">
        <v>9.99000999000999E-4</v>
      </c>
      <c r="T232" s="460"/>
      <c r="U232" s="460">
        <f t="shared" si="3"/>
        <v>7.798032891</v>
      </c>
      <c r="W232" s="461" t="b">
        <f t="shared" si="4"/>
        <v>0</v>
      </c>
    </row>
    <row r="233" ht="15.75" customHeight="1">
      <c r="A233" s="455" t="s">
        <v>882</v>
      </c>
      <c r="B233" s="455">
        <v>1786.0</v>
      </c>
      <c r="C233" s="459">
        <v>0.414577530176416</v>
      </c>
      <c r="D233" s="455">
        <v>5737.0</v>
      </c>
      <c r="E233" s="459">
        <v>0.13176692161051</v>
      </c>
      <c r="F233" s="455">
        <v>7523.0</v>
      </c>
      <c r="G233" s="459">
        <v>0.157230338370222</v>
      </c>
      <c r="H233" s="456">
        <v>9.99000999000999E-4</v>
      </c>
      <c r="I233" s="460"/>
      <c r="J233" s="460"/>
      <c r="K233" s="461" t="b">
        <f t="shared" si="2"/>
        <v>0</v>
      </c>
      <c r="M233" s="455">
        <v>768.0</v>
      </c>
      <c r="N233" s="459">
        <v>0.504599211563732</v>
      </c>
      <c r="O233" s="455">
        <v>6292.0</v>
      </c>
      <c r="P233" s="459">
        <v>0.208842272968667</v>
      </c>
      <c r="Q233" s="455">
        <v>7060.0</v>
      </c>
      <c r="R233" s="459">
        <v>0.22306477093207</v>
      </c>
      <c r="S233" s="458">
        <v>9.99000999000999E-4</v>
      </c>
      <c r="T233" s="460"/>
      <c r="U233" s="460">
        <f t="shared" si="3"/>
        <v>2.41617372</v>
      </c>
      <c r="W233" s="461" t="b">
        <f t="shared" si="4"/>
        <v>0</v>
      </c>
    </row>
    <row r="234" ht="15.75" customHeight="1">
      <c r="A234" s="455" t="s">
        <v>886</v>
      </c>
      <c r="B234" s="455">
        <v>4191.0</v>
      </c>
      <c r="C234" s="459">
        <v>0.972841225626741</v>
      </c>
      <c r="D234" s="455">
        <v>19187.0</v>
      </c>
      <c r="E234" s="459">
        <v>0.44068536254852</v>
      </c>
      <c r="F234" s="455">
        <v>23378.0</v>
      </c>
      <c r="G234" s="459">
        <v>0.488599076222125</v>
      </c>
      <c r="H234" s="456">
        <v>9.99000999000999E-4</v>
      </c>
      <c r="I234" s="460"/>
      <c r="J234" s="460"/>
      <c r="K234" s="461" t="b">
        <f t="shared" si="2"/>
        <v>0</v>
      </c>
      <c r="M234" s="455">
        <v>1313.0</v>
      </c>
      <c r="N234" s="459">
        <v>0.862680683311432</v>
      </c>
      <c r="O234" s="455">
        <v>10956.0</v>
      </c>
      <c r="P234" s="459">
        <v>0.363648433351036</v>
      </c>
      <c r="Q234" s="455">
        <v>12269.0</v>
      </c>
      <c r="R234" s="459">
        <v>0.387646129541864</v>
      </c>
      <c r="S234" s="458">
        <v>9.99000999000999E-4</v>
      </c>
      <c r="T234" s="460"/>
      <c r="U234" s="460">
        <f t="shared" si="3"/>
        <v>2.372293139</v>
      </c>
      <c r="W234" s="461" t="b">
        <f t="shared" si="4"/>
        <v>0</v>
      </c>
    </row>
    <row r="235" ht="15.75" customHeight="1">
      <c r="A235" s="455" t="s">
        <v>890</v>
      </c>
      <c r="B235" s="455">
        <v>3853.0</v>
      </c>
      <c r="C235" s="459">
        <v>0.894382544103993</v>
      </c>
      <c r="D235" s="455">
        <v>11949.0</v>
      </c>
      <c r="E235" s="459">
        <v>0.274443602287604</v>
      </c>
      <c r="F235" s="455">
        <v>15802.0</v>
      </c>
      <c r="G235" s="459">
        <v>0.330261040399607</v>
      </c>
      <c r="H235" s="456">
        <v>9.99000999000999E-4</v>
      </c>
      <c r="I235" s="460"/>
      <c r="J235" s="460"/>
      <c r="K235" s="461" t="b">
        <f t="shared" si="2"/>
        <v>0</v>
      </c>
      <c r="M235" s="455">
        <v>1265.0</v>
      </c>
      <c r="N235" s="459">
        <v>0.831143232588699</v>
      </c>
      <c r="O235" s="455">
        <v>8516.0</v>
      </c>
      <c r="P235" s="459">
        <v>0.282660647902284</v>
      </c>
      <c r="Q235" s="455">
        <v>9781.0</v>
      </c>
      <c r="R235" s="459">
        <v>0.309036334913112</v>
      </c>
      <c r="S235" s="458">
        <v>9.99000999000999E-4</v>
      </c>
      <c r="T235" s="460"/>
      <c r="U235" s="460">
        <f t="shared" si="3"/>
        <v>2.94042782</v>
      </c>
      <c r="W235" s="461" t="b">
        <f t="shared" si="4"/>
        <v>0</v>
      </c>
    </row>
    <row r="236" ht="15.75" customHeight="1">
      <c r="A236" s="455" t="s">
        <v>894</v>
      </c>
      <c r="B236" s="455">
        <v>116.0</v>
      </c>
      <c r="C236" s="459">
        <v>0.0269266480965645</v>
      </c>
      <c r="D236" s="455">
        <v>678.0</v>
      </c>
      <c r="E236" s="459">
        <v>0.0155722455729346</v>
      </c>
      <c r="F236" s="455">
        <v>794.0</v>
      </c>
      <c r="G236" s="459">
        <v>0.0165945618325078</v>
      </c>
      <c r="H236" s="456">
        <v>0.004995004995005</v>
      </c>
      <c r="I236" s="460"/>
      <c r="J236" s="460"/>
      <c r="K236" s="461" t="b">
        <f t="shared" si="2"/>
        <v>0</v>
      </c>
      <c r="M236" s="455">
        <v>14.0</v>
      </c>
      <c r="N236" s="459">
        <v>0.00919842312746386</v>
      </c>
      <c r="O236" s="455">
        <v>62.0</v>
      </c>
      <c r="P236" s="459">
        <v>0.00205788635156665</v>
      </c>
      <c r="Q236" s="455">
        <v>76.0</v>
      </c>
      <c r="R236" s="459">
        <v>0.00240126382306477</v>
      </c>
      <c r="S236" s="458">
        <v>0.00799200799200799</v>
      </c>
      <c r="T236" s="460"/>
      <c r="U236" s="460">
        <f t="shared" si="3"/>
        <v>4.469840193</v>
      </c>
      <c r="W236" s="461" t="b">
        <f t="shared" si="4"/>
        <v>0</v>
      </c>
    </row>
    <row r="237" ht="15.75" customHeight="1">
      <c r="A237" s="455" t="s">
        <v>898</v>
      </c>
      <c r="B237" s="455">
        <v>3679.0</v>
      </c>
      <c r="C237" s="459">
        <v>0.853992571959146</v>
      </c>
      <c r="D237" s="455">
        <v>10475.0</v>
      </c>
      <c r="E237" s="459">
        <v>0.240588897310457</v>
      </c>
      <c r="F237" s="455">
        <v>14154.0</v>
      </c>
      <c r="G237" s="459">
        <v>0.295817919618785</v>
      </c>
      <c r="H237" s="456">
        <v>9.99000999000999E-4</v>
      </c>
      <c r="I237" s="460"/>
      <c r="J237" s="460"/>
      <c r="K237" s="461" t="b">
        <f t="shared" si="2"/>
        <v>0</v>
      </c>
      <c r="M237" s="455">
        <v>1495.0</v>
      </c>
      <c r="N237" s="459">
        <v>0.982260183968463</v>
      </c>
      <c r="O237" s="455">
        <v>14160.0</v>
      </c>
      <c r="P237" s="459">
        <v>0.469994689325544</v>
      </c>
      <c r="Q237" s="455">
        <v>15655.0</v>
      </c>
      <c r="R237" s="459">
        <v>0.494628751974724</v>
      </c>
      <c r="S237" s="458">
        <v>9.99000999000999E-4</v>
      </c>
      <c r="T237" s="460"/>
      <c r="U237" s="460">
        <f t="shared" si="3"/>
        <v>2.0899389</v>
      </c>
      <c r="W237" s="461" t="b">
        <f t="shared" si="4"/>
        <v>0</v>
      </c>
    </row>
    <row r="238" ht="15.75" customHeight="1">
      <c r="A238" s="455" t="s">
        <v>902</v>
      </c>
      <c r="B238" s="455">
        <v>757.0</v>
      </c>
      <c r="C238" s="459">
        <v>0.175719591457753</v>
      </c>
      <c r="D238" s="455">
        <v>1069.0</v>
      </c>
      <c r="E238" s="459">
        <v>0.0245526998782701</v>
      </c>
      <c r="F238" s="455">
        <v>1826.0</v>
      </c>
      <c r="G238" s="459">
        <v>0.0381633122243819</v>
      </c>
      <c r="H238" s="456">
        <v>9.99000999000999E-4</v>
      </c>
      <c r="I238" s="460"/>
      <c r="J238" s="460"/>
      <c r="K238" s="461" t="b">
        <f t="shared" si="2"/>
        <v>0</v>
      </c>
      <c r="M238" s="455">
        <v>792.0</v>
      </c>
      <c r="N238" s="459">
        <v>0.520367936925099</v>
      </c>
      <c r="O238" s="455">
        <v>6398.0</v>
      </c>
      <c r="P238" s="459">
        <v>0.212360594795539</v>
      </c>
      <c r="Q238" s="455">
        <v>7190.0</v>
      </c>
      <c r="R238" s="459">
        <v>0.227172195892575</v>
      </c>
      <c r="S238" s="458">
        <v>9.99000999000999E-4</v>
      </c>
      <c r="T238" s="460"/>
      <c r="U238" s="460">
        <f t="shared" si="3"/>
        <v>2.450397812</v>
      </c>
      <c r="W238" s="461" t="b">
        <f t="shared" si="4"/>
        <v>0</v>
      </c>
    </row>
    <row r="239" ht="15.75" customHeight="1">
      <c r="A239" s="455" t="s">
        <v>905</v>
      </c>
      <c r="B239" s="455">
        <v>1955.0</v>
      </c>
      <c r="C239" s="459">
        <v>0.45380687093779</v>
      </c>
      <c r="D239" s="455">
        <v>3681.0</v>
      </c>
      <c r="E239" s="459">
        <v>0.0845448907875698</v>
      </c>
      <c r="F239" s="455">
        <v>5636.0</v>
      </c>
      <c r="G239" s="459">
        <v>0.117792129078103</v>
      </c>
      <c r="H239" s="456">
        <v>9.99000999000999E-4</v>
      </c>
      <c r="I239" s="460"/>
      <c r="J239" s="460"/>
      <c r="K239" s="461" t="b">
        <f t="shared" si="2"/>
        <v>0</v>
      </c>
      <c r="M239" s="455">
        <v>201.0</v>
      </c>
      <c r="N239" s="459">
        <v>0.132063074901445</v>
      </c>
      <c r="O239" s="455">
        <v>4914.0</v>
      </c>
      <c r="P239" s="459">
        <v>0.163104089219331</v>
      </c>
      <c r="Q239" s="455">
        <v>5115.0</v>
      </c>
      <c r="R239" s="459">
        <v>0.161611374407583</v>
      </c>
      <c r="S239" s="458">
        <v>0.00699300699300699</v>
      </c>
      <c r="T239" s="460"/>
      <c r="U239" s="460">
        <f t="shared" si="3"/>
        <v>0.8096858609</v>
      </c>
      <c r="W239" s="461" t="b">
        <f t="shared" si="4"/>
        <v>0</v>
      </c>
    </row>
    <row r="240" ht="15.75" customHeight="1">
      <c r="A240" s="455" t="s">
        <v>909</v>
      </c>
      <c r="B240" s="455">
        <v>3881.0</v>
      </c>
      <c r="C240" s="459">
        <v>0.900882079851439</v>
      </c>
      <c r="D240" s="455">
        <v>14751.0</v>
      </c>
      <c r="E240" s="459">
        <v>0.338799696823537</v>
      </c>
      <c r="F240" s="455">
        <v>18632.0</v>
      </c>
      <c r="G240" s="459">
        <v>0.38940790436182</v>
      </c>
      <c r="H240" s="456">
        <v>9.99000999000999E-4</v>
      </c>
      <c r="I240" s="460"/>
      <c r="J240" s="460"/>
      <c r="K240" s="461" t="b">
        <f t="shared" si="2"/>
        <v>0</v>
      </c>
      <c r="M240" s="455">
        <v>1463.0</v>
      </c>
      <c r="N240" s="459">
        <v>0.961235216819974</v>
      </c>
      <c r="O240" s="455">
        <v>14807.0</v>
      </c>
      <c r="P240" s="459">
        <v>0.491469729155603</v>
      </c>
      <c r="Q240" s="455">
        <v>16270.0</v>
      </c>
      <c r="R240" s="459">
        <v>0.514060031595577</v>
      </c>
      <c r="S240" s="458">
        <v>9.99000999000999E-4</v>
      </c>
      <c r="T240" s="460"/>
      <c r="U240" s="460">
        <f t="shared" si="3"/>
        <v>1.955838091</v>
      </c>
      <c r="W240" s="461" t="b">
        <f t="shared" si="4"/>
        <v>0</v>
      </c>
    </row>
    <row r="241" ht="15.75" customHeight="1">
      <c r="A241" s="455" t="s">
        <v>913</v>
      </c>
      <c r="B241" s="455">
        <v>1504.0</v>
      </c>
      <c r="C241" s="459">
        <v>0.349117920148561</v>
      </c>
      <c r="D241" s="455">
        <v>3197.0</v>
      </c>
      <c r="E241" s="459">
        <v>0.0734284204965663</v>
      </c>
      <c r="F241" s="455">
        <v>4701.0</v>
      </c>
      <c r="G241" s="459">
        <v>0.0982506740234498</v>
      </c>
      <c r="H241" s="456">
        <v>9.99000999000999E-4</v>
      </c>
      <c r="I241" s="460"/>
      <c r="J241" s="460"/>
      <c r="K241" s="461" t="b">
        <f t="shared" si="2"/>
        <v>0</v>
      </c>
      <c r="M241" s="455">
        <v>1447.0</v>
      </c>
      <c r="N241" s="459">
        <v>0.950722733245729</v>
      </c>
      <c r="O241" s="455">
        <v>12492.0</v>
      </c>
      <c r="P241" s="459">
        <v>0.414630908125332</v>
      </c>
      <c r="Q241" s="455">
        <v>13939.0</v>
      </c>
      <c r="R241" s="459">
        <v>0.440410742496051</v>
      </c>
      <c r="S241" s="458">
        <v>9.99000999000999E-4</v>
      </c>
      <c r="T241" s="460"/>
      <c r="U241" s="460">
        <f t="shared" si="3"/>
        <v>2.292937441</v>
      </c>
      <c r="W241" s="461" t="b">
        <f t="shared" si="4"/>
        <v>0</v>
      </c>
    </row>
    <row r="242" ht="15.75" customHeight="1">
      <c r="A242" s="455" t="s">
        <v>917</v>
      </c>
      <c r="B242" s="455">
        <v>2387.0</v>
      </c>
      <c r="C242" s="459">
        <v>0.554085422469824</v>
      </c>
      <c r="D242" s="455">
        <v>4194.0</v>
      </c>
      <c r="E242" s="459">
        <v>0.0963274305794805</v>
      </c>
      <c r="F242" s="455">
        <v>6581.0</v>
      </c>
      <c r="G242" s="459">
        <v>0.137542583652058</v>
      </c>
      <c r="H242" s="456">
        <v>9.99000999000999E-4</v>
      </c>
      <c r="I242" s="460"/>
      <c r="J242" s="460"/>
      <c r="K242" s="461" t="b">
        <f t="shared" si="2"/>
        <v>0</v>
      </c>
      <c r="M242" s="455">
        <v>1383.0</v>
      </c>
      <c r="N242" s="459">
        <v>0.908672798948752</v>
      </c>
      <c r="O242" s="455">
        <v>9723.0</v>
      </c>
      <c r="P242" s="459">
        <v>0.322723048327138</v>
      </c>
      <c r="Q242" s="455">
        <v>11106.0</v>
      </c>
      <c r="R242" s="459">
        <v>0.350900473933649</v>
      </c>
      <c r="S242" s="458">
        <v>9.99000999000999E-4</v>
      </c>
      <c r="T242" s="460"/>
      <c r="U242" s="460">
        <f t="shared" si="3"/>
        <v>2.815642712</v>
      </c>
      <c r="W242" s="461" t="b">
        <f t="shared" si="4"/>
        <v>0</v>
      </c>
    </row>
    <row r="243" ht="15.75" customHeight="1">
      <c r="A243" s="455" t="s">
        <v>921</v>
      </c>
      <c r="B243" s="455">
        <v>1926.0</v>
      </c>
      <c r="C243" s="459">
        <v>0.447075208913649</v>
      </c>
      <c r="D243" s="455">
        <v>3439.0</v>
      </c>
      <c r="E243" s="459">
        <v>0.078986655642068</v>
      </c>
      <c r="F243" s="455">
        <v>5365.0</v>
      </c>
      <c r="G243" s="459">
        <v>0.112128242105043</v>
      </c>
      <c r="H243" s="456">
        <v>9.99000999000999E-4</v>
      </c>
      <c r="I243" s="460"/>
      <c r="J243" s="460"/>
      <c r="K243" s="461" t="b">
        <f t="shared" si="2"/>
        <v>0</v>
      </c>
      <c r="M243" s="455">
        <v>53.0</v>
      </c>
      <c r="N243" s="459">
        <v>0.0348226018396846</v>
      </c>
      <c r="O243" s="455">
        <v>358.0</v>
      </c>
      <c r="P243" s="459">
        <v>0.01188263409453</v>
      </c>
      <c r="Q243" s="455">
        <v>411.0</v>
      </c>
      <c r="R243" s="459">
        <v>0.0129857819905213</v>
      </c>
      <c r="S243" s="458">
        <v>9.99000999000999E-4</v>
      </c>
      <c r="T243" s="460"/>
      <c r="U243" s="460">
        <f t="shared" si="3"/>
        <v>2.930545665</v>
      </c>
      <c r="W243" s="461" t="b">
        <f t="shared" si="4"/>
        <v>0</v>
      </c>
    </row>
    <row r="244" ht="15.75" customHeight="1">
      <c r="A244" s="455" t="s">
        <v>924</v>
      </c>
      <c r="B244" s="455">
        <v>2497.0</v>
      </c>
      <c r="C244" s="459">
        <v>0.579619312906221</v>
      </c>
      <c r="D244" s="455">
        <v>5443.0</v>
      </c>
      <c r="E244" s="459">
        <v>0.12501435494614</v>
      </c>
      <c r="F244" s="455">
        <v>7940.0</v>
      </c>
      <c r="G244" s="459">
        <v>0.165945618325078</v>
      </c>
      <c r="H244" s="456">
        <v>9.99000999000999E-4</v>
      </c>
      <c r="I244" s="460"/>
      <c r="J244" s="460"/>
      <c r="K244" s="461" t="b">
        <f t="shared" si="2"/>
        <v>0</v>
      </c>
      <c r="M244" s="455">
        <v>1243.0</v>
      </c>
      <c r="N244" s="459">
        <v>0.816688567674113</v>
      </c>
      <c r="O244" s="455">
        <v>9293.0</v>
      </c>
      <c r="P244" s="459">
        <v>0.308450610727562</v>
      </c>
      <c r="Q244" s="455">
        <v>10536.0</v>
      </c>
      <c r="R244" s="459">
        <v>0.332890995260664</v>
      </c>
      <c r="S244" s="458">
        <v>9.99000999000999E-4</v>
      </c>
      <c r="T244" s="460"/>
      <c r="U244" s="460">
        <f t="shared" si="3"/>
        <v>2.647712597</v>
      </c>
      <c r="W244" s="461" t="b">
        <f t="shared" si="4"/>
        <v>0</v>
      </c>
    </row>
    <row r="245" ht="15.75" customHeight="1">
      <c r="A245" s="455" t="s">
        <v>928</v>
      </c>
      <c r="B245" s="455">
        <v>29.0</v>
      </c>
      <c r="C245" s="459">
        <v>0.00673166202414113</v>
      </c>
      <c r="D245" s="455">
        <v>265.0</v>
      </c>
      <c r="E245" s="459">
        <v>0.00608649716346264</v>
      </c>
      <c r="F245" s="455">
        <v>294.0</v>
      </c>
      <c r="G245" s="459">
        <v>0.0061445858674525</v>
      </c>
      <c r="H245" s="456">
        <v>0.414585414585415</v>
      </c>
      <c r="I245" s="460"/>
      <c r="J245" s="460"/>
      <c r="K245" s="461" t="b">
        <f t="shared" si="2"/>
        <v>0</v>
      </c>
      <c r="M245" s="455">
        <v>1237.0</v>
      </c>
      <c r="N245" s="459">
        <v>0.812746386333771</v>
      </c>
      <c r="O245" s="455">
        <v>10683.0</v>
      </c>
      <c r="P245" s="459">
        <v>0.354587095061073</v>
      </c>
      <c r="Q245" s="455">
        <v>11920.0</v>
      </c>
      <c r="R245" s="459">
        <v>0.376619273301738</v>
      </c>
      <c r="S245" s="458">
        <v>9.99000999000999E-4</v>
      </c>
      <c r="T245" s="460"/>
      <c r="U245" s="460">
        <f t="shared" si="3"/>
        <v>2.292092402</v>
      </c>
      <c r="W245" s="461" t="b">
        <f t="shared" si="4"/>
        <v>0</v>
      </c>
    </row>
    <row r="246" ht="15.75" customHeight="1">
      <c r="A246" s="455" t="s">
        <v>932</v>
      </c>
      <c r="B246" s="455">
        <v>2770.0</v>
      </c>
      <c r="C246" s="459">
        <v>0.642989786443825</v>
      </c>
      <c r="D246" s="455">
        <v>6042.0</v>
      </c>
      <c r="E246" s="459">
        <v>0.138772135326948</v>
      </c>
      <c r="F246" s="455">
        <v>8812.0</v>
      </c>
      <c r="G246" s="459">
        <v>0.184170376408134</v>
      </c>
      <c r="H246" s="456">
        <v>9.99000999000999E-4</v>
      </c>
      <c r="I246" s="460"/>
      <c r="J246" s="460"/>
      <c r="K246" s="461" t="b">
        <f t="shared" si="2"/>
        <v>0</v>
      </c>
      <c r="M246" s="455">
        <v>1353.0</v>
      </c>
      <c r="N246" s="459">
        <v>0.888961892247043</v>
      </c>
      <c r="O246" s="455">
        <v>9580.0</v>
      </c>
      <c r="P246" s="459">
        <v>0.317976633032395</v>
      </c>
      <c r="Q246" s="455">
        <v>10933.0</v>
      </c>
      <c r="R246" s="459">
        <v>0.345434439178515</v>
      </c>
      <c r="S246" s="458">
        <v>9.99000999000999E-4</v>
      </c>
      <c r="T246" s="460"/>
      <c r="U246" s="460">
        <f t="shared" si="3"/>
        <v>2.795683078</v>
      </c>
      <c r="W246" s="461" t="b">
        <f t="shared" si="4"/>
        <v>0</v>
      </c>
    </row>
    <row r="247" ht="15.75" customHeight="1">
      <c r="A247" s="455" t="s">
        <v>936</v>
      </c>
      <c r="B247" s="455">
        <v>0.0</v>
      </c>
      <c r="C247" s="459">
        <v>0.0</v>
      </c>
      <c r="D247" s="455">
        <v>30.0</v>
      </c>
      <c r="E247" s="459">
        <v>6.8903741473162E-4</v>
      </c>
      <c r="F247" s="455">
        <v>30.0</v>
      </c>
      <c r="G247" s="459">
        <v>6.26998557903317E-4</v>
      </c>
      <c r="H247" s="456">
        <v>0.186813186813187</v>
      </c>
      <c r="I247" s="460"/>
      <c r="J247" s="460"/>
      <c r="K247" s="461" t="b">
        <f t="shared" si="2"/>
        <v>0</v>
      </c>
      <c r="M247" s="455">
        <v>1323.0</v>
      </c>
      <c r="N247" s="459">
        <v>0.869250985545335</v>
      </c>
      <c r="O247" s="455">
        <v>11814.0</v>
      </c>
      <c r="P247" s="459">
        <v>0.39212692511949</v>
      </c>
      <c r="Q247" s="455">
        <v>13137.0</v>
      </c>
      <c r="R247" s="459">
        <v>0.415071090047393</v>
      </c>
      <c r="S247" s="458">
        <v>9.99000999000999E-4</v>
      </c>
      <c r="T247" s="460"/>
      <c r="U247" s="460">
        <f t="shared" si="3"/>
        <v>2.216759243</v>
      </c>
      <c r="W247" s="461" t="b">
        <f t="shared" si="4"/>
        <v>0</v>
      </c>
    </row>
    <row r="248" ht="15.75" customHeight="1">
      <c r="A248" s="455" t="s">
        <v>939</v>
      </c>
      <c r="B248" s="455">
        <v>1439.0</v>
      </c>
      <c r="C248" s="459">
        <v>0.334029712163417</v>
      </c>
      <c r="D248" s="455">
        <v>3364.0</v>
      </c>
      <c r="E248" s="459">
        <v>0.077264062105239</v>
      </c>
      <c r="F248" s="455">
        <v>4803.0</v>
      </c>
      <c r="G248" s="459">
        <v>0.100382469120321</v>
      </c>
      <c r="H248" s="456">
        <v>9.99000999000999E-4</v>
      </c>
      <c r="I248" s="460"/>
      <c r="J248" s="460"/>
      <c r="K248" s="461" t="b">
        <f t="shared" si="2"/>
        <v>0</v>
      </c>
      <c r="M248" s="455">
        <v>305.0</v>
      </c>
      <c r="N248" s="459">
        <v>0.200394218134034</v>
      </c>
      <c r="O248" s="455">
        <v>1338.0</v>
      </c>
      <c r="P248" s="459">
        <v>0.0444105151354222</v>
      </c>
      <c r="Q248" s="455">
        <v>1643.0</v>
      </c>
      <c r="R248" s="459">
        <v>0.051911532385466</v>
      </c>
      <c r="S248" s="458">
        <v>9.99000999000999E-4</v>
      </c>
      <c r="T248" s="460"/>
      <c r="U248" s="460">
        <f t="shared" si="3"/>
        <v>4.512314652</v>
      </c>
      <c r="W248" s="461" t="b">
        <f t="shared" si="4"/>
        <v>0</v>
      </c>
    </row>
    <row r="249" ht="15.75" customHeight="1">
      <c r="A249" s="455" t="s">
        <v>943</v>
      </c>
      <c r="B249" s="455">
        <v>440.0</v>
      </c>
      <c r="C249" s="459">
        <v>0.10213556174559</v>
      </c>
      <c r="D249" s="455">
        <v>538.0</v>
      </c>
      <c r="E249" s="459">
        <v>0.0123567376375204</v>
      </c>
      <c r="F249" s="455">
        <v>978.0</v>
      </c>
      <c r="G249" s="459">
        <v>0.0204401529876481</v>
      </c>
      <c r="H249" s="456">
        <v>9.99000999000999E-4</v>
      </c>
      <c r="I249" s="460"/>
      <c r="J249" s="460"/>
      <c r="K249" s="461" t="b">
        <f t="shared" si="2"/>
        <v>0</v>
      </c>
      <c r="M249" s="455">
        <v>2.0</v>
      </c>
      <c r="N249" s="459">
        <v>0.00131406044678055</v>
      </c>
      <c r="O249" s="455">
        <v>10.0</v>
      </c>
      <c r="P249" s="459">
        <v>3.31917153478492E-4</v>
      </c>
      <c r="Q249" s="455">
        <v>12.0</v>
      </c>
      <c r="R249" s="459">
        <v>3.7914691943128E-4</v>
      </c>
      <c r="S249" s="458">
        <v>0.81018981018981</v>
      </c>
      <c r="T249" s="460"/>
      <c r="U249" s="460">
        <f t="shared" si="3"/>
        <v>3.959001314</v>
      </c>
      <c r="W249" s="461" t="b">
        <f t="shared" si="4"/>
        <v>0</v>
      </c>
    </row>
    <row r="250" ht="15.75" customHeight="1">
      <c r="A250" s="455" t="s">
        <v>946</v>
      </c>
      <c r="B250" s="455">
        <v>45.0</v>
      </c>
      <c r="C250" s="459">
        <v>0.0104456824512535</v>
      </c>
      <c r="D250" s="455">
        <v>53.0</v>
      </c>
      <c r="E250" s="459">
        <v>0.00121729943269253</v>
      </c>
      <c r="F250" s="455">
        <v>98.0</v>
      </c>
      <c r="G250" s="459">
        <v>0.00204819528915083</v>
      </c>
      <c r="H250" s="456">
        <v>9.99000999000999E-4</v>
      </c>
      <c r="I250" s="460"/>
      <c r="J250" s="460"/>
      <c r="K250" s="461" t="b">
        <f t="shared" si="2"/>
        <v>0</v>
      </c>
      <c r="M250" s="455">
        <v>132.0</v>
      </c>
      <c r="N250" s="459">
        <v>0.0867279894875164</v>
      </c>
      <c r="O250" s="455">
        <v>661.0</v>
      </c>
      <c r="P250" s="459">
        <v>0.0219397238449283</v>
      </c>
      <c r="Q250" s="455">
        <v>793.0</v>
      </c>
      <c r="R250" s="459">
        <v>0.0250552922590837</v>
      </c>
      <c r="S250" s="458">
        <v>9.99000999000999E-4</v>
      </c>
      <c r="T250" s="460"/>
      <c r="U250" s="460">
        <f t="shared" si="3"/>
        <v>3.953011902</v>
      </c>
      <c r="W250" s="461" t="b">
        <f t="shared" si="4"/>
        <v>0</v>
      </c>
    </row>
    <row r="251" ht="15.75" customHeight="1">
      <c r="A251" s="455" t="s">
        <v>950</v>
      </c>
      <c r="B251" s="455">
        <v>1803.0</v>
      </c>
      <c r="C251" s="459">
        <v>0.418523676880223</v>
      </c>
      <c r="D251" s="455">
        <v>4050.0</v>
      </c>
      <c r="E251" s="459">
        <v>0.0930200509887687</v>
      </c>
      <c r="F251" s="455">
        <v>5853.0</v>
      </c>
      <c r="G251" s="459">
        <v>0.122327418646937</v>
      </c>
      <c r="H251" s="456">
        <v>9.99000999000999E-4</v>
      </c>
      <c r="I251" s="460"/>
      <c r="J251" s="460"/>
      <c r="K251" s="461" t="b">
        <f t="shared" si="2"/>
        <v>0</v>
      </c>
      <c r="M251" s="455">
        <v>1376.0</v>
      </c>
      <c r="N251" s="459">
        <v>0.90407358738502</v>
      </c>
      <c r="O251" s="455">
        <v>10952.0</v>
      </c>
      <c r="P251" s="459">
        <v>0.363515666489644</v>
      </c>
      <c r="Q251" s="455">
        <v>12328.0</v>
      </c>
      <c r="R251" s="459">
        <v>0.389510268562401</v>
      </c>
      <c r="S251" s="458">
        <v>9.99000999000999E-4</v>
      </c>
      <c r="T251" s="460"/>
      <c r="U251" s="460">
        <f t="shared" si="3"/>
        <v>2.487027853</v>
      </c>
      <c r="W251" s="461" t="b">
        <f t="shared" si="4"/>
        <v>0</v>
      </c>
    </row>
    <row r="252" ht="15.75" customHeight="1">
      <c r="A252" s="455" t="s">
        <v>954</v>
      </c>
      <c r="B252" s="455">
        <v>3220.0</v>
      </c>
      <c r="C252" s="459">
        <v>0.74744661095636</v>
      </c>
      <c r="D252" s="455">
        <v>8195.0</v>
      </c>
      <c r="E252" s="459">
        <v>0.188222053790854</v>
      </c>
      <c r="F252" s="455">
        <v>11415.0</v>
      </c>
      <c r="G252" s="459">
        <v>0.238572951282212</v>
      </c>
      <c r="H252" s="456">
        <v>9.99000999000999E-4</v>
      </c>
      <c r="I252" s="460"/>
      <c r="J252" s="460"/>
      <c r="K252" s="461" t="b">
        <f t="shared" si="2"/>
        <v>0</v>
      </c>
      <c r="M252" s="455">
        <v>160.0</v>
      </c>
      <c r="N252" s="459">
        <v>0.105124835742444</v>
      </c>
      <c r="O252" s="455">
        <v>656.0</v>
      </c>
      <c r="P252" s="459">
        <v>0.0217737652681891</v>
      </c>
      <c r="Q252" s="455">
        <v>816.0</v>
      </c>
      <c r="R252" s="459">
        <v>0.025781990521327</v>
      </c>
      <c r="S252" s="458">
        <v>9.99000999000999E-4</v>
      </c>
      <c r="T252" s="460"/>
      <c r="U252" s="460">
        <f t="shared" si="3"/>
        <v>4.828050383</v>
      </c>
      <c r="W252" s="461" t="b">
        <f t="shared" si="4"/>
        <v>0</v>
      </c>
    </row>
    <row r="253" ht="15.75" customHeight="1">
      <c r="A253" s="455" t="s">
        <v>958</v>
      </c>
      <c r="B253" s="455">
        <v>3694.0</v>
      </c>
      <c r="C253" s="459">
        <v>0.857474466109564</v>
      </c>
      <c r="D253" s="455">
        <v>11029.0</v>
      </c>
      <c r="E253" s="459">
        <v>0.253313121569168</v>
      </c>
      <c r="F253" s="455">
        <v>14723.0</v>
      </c>
      <c r="G253" s="459">
        <v>0.307709992267018</v>
      </c>
      <c r="H253" s="456">
        <v>9.99000999000999E-4</v>
      </c>
      <c r="I253" s="460"/>
      <c r="J253" s="460"/>
      <c r="K253" s="461" t="b">
        <f t="shared" si="2"/>
        <v>0</v>
      </c>
      <c r="M253" s="455">
        <v>1311.0</v>
      </c>
      <c r="N253" s="459">
        <v>0.861366622864652</v>
      </c>
      <c r="O253" s="455">
        <v>9925.0</v>
      </c>
      <c r="P253" s="459">
        <v>0.329427774827403</v>
      </c>
      <c r="Q253" s="455">
        <v>11236.0</v>
      </c>
      <c r="R253" s="459">
        <v>0.355007898894155</v>
      </c>
      <c r="S253" s="458">
        <v>9.99000999000999E-4</v>
      </c>
      <c r="T253" s="460"/>
      <c r="U253" s="460">
        <f t="shared" si="3"/>
        <v>2.61473588</v>
      </c>
      <c r="W253" s="461" t="b">
        <f t="shared" si="4"/>
        <v>0</v>
      </c>
    </row>
    <row r="254" ht="15.75" customHeight="1">
      <c r="A254" s="455" t="s">
        <v>962</v>
      </c>
      <c r="B254" s="455">
        <v>3391.0</v>
      </c>
      <c r="C254" s="459">
        <v>0.787140204271124</v>
      </c>
      <c r="D254" s="455">
        <v>9632.0</v>
      </c>
      <c r="E254" s="459">
        <v>0.221226945956499</v>
      </c>
      <c r="F254" s="455">
        <v>13023.0</v>
      </c>
      <c r="G254" s="459">
        <v>0.27218007398583</v>
      </c>
      <c r="H254" s="456">
        <v>9.99000999000999E-4</v>
      </c>
      <c r="I254" s="460"/>
      <c r="J254" s="460"/>
      <c r="K254" s="461" t="b">
        <f t="shared" si="2"/>
        <v>0</v>
      </c>
      <c r="M254" s="455">
        <v>410.0</v>
      </c>
      <c r="N254" s="459">
        <v>0.269382391590013</v>
      </c>
      <c r="O254" s="455">
        <v>2894.0</v>
      </c>
      <c r="P254" s="459">
        <v>0.0960568242166755</v>
      </c>
      <c r="Q254" s="455">
        <v>3304.0</v>
      </c>
      <c r="R254" s="459">
        <v>0.104391785150079</v>
      </c>
      <c r="S254" s="458">
        <v>9.99000999000999E-4</v>
      </c>
      <c r="T254" s="460"/>
      <c r="U254" s="460">
        <f t="shared" si="3"/>
        <v>2.804406598</v>
      </c>
      <c r="W254" s="461" t="b">
        <f t="shared" si="4"/>
        <v>0</v>
      </c>
    </row>
    <row r="255" ht="15.75" customHeight="1">
      <c r="A255" s="455" t="s">
        <v>966</v>
      </c>
      <c r="B255" s="455">
        <v>0.0</v>
      </c>
      <c r="C255" s="459">
        <v>0.0</v>
      </c>
      <c r="D255" s="455">
        <v>40.0</v>
      </c>
      <c r="E255" s="459">
        <v>9.18716552975493E-4</v>
      </c>
      <c r="F255" s="455">
        <v>40.0</v>
      </c>
      <c r="G255" s="459">
        <v>8.35998077204422E-4</v>
      </c>
      <c r="H255" s="456">
        <v>0.0939060939060939</v>
      </c>
      <c r="I255" s="460"/>
      <c r="J255" s="460"/>
      <c r="K255" s="461" t="b">
        <f t="shared" si="2"/>
        <v>0</v>
      </c>
      <c r="M255" s="455">
        <v>435.0</v>
      </c>
      <c r="N255" s="459">
        <v>0.28580814717477</v>
      </c>
      <c r="O255" s="455">
        <v>2524.0</v>
      </c>
      <c r="P255" s="459">
        <v>0.0837758895379713</v>
      </c>
      <c r="Q255" s="455">
        <v>2959.0</v>
      </c>
      <c r="R255" s="459">
        <v>0.0934913112164297</v>
      </c>
      <c r="S255" s="458">
        <v>9.99000999000999E-4</v>
      </c>
      <c r="T255" s="460"/>
      <c r="U255" s="460">
        <f t="shared" si="3"/>
        <v>3.411579975</v>
      </c>
      <c r="W255" s="461" t="b">
        <f t="shared" si="4"/>
        <v>0</v>
      </c>
    </row>
    <row r="256" ht="15.75" customHeight="1">
      <c r="A256" s="455" t="s">
        <v>968</v>
      </c>
      <c r="B256" s="455">
        <v>4174.0</v>
      </c>
      <c r="C256" s="459">
        <v>0.968895078922934</v>
      </c>
      <c r="D256" s="455">
        <v>19311.0</v>
      </c>
      <c r="E256" s="459">
        <v>0.443533383862744</v>
      </c>
      <c r="F256" s="455">
        <v>23485.0</v>
      </c>
      <c r="G256" s="459">
        <v>0.490835371078646</v>
      </c>
      <c r="H256" s="456">
        <v>9.99000999000999E-4</v>
      </c>
      <c r="I256" s="460"/>
      <c r="J256" s="460"/>
      <c r="K256" s="461" t="b">
        <f t="shared" si="2"/>
        <v>0</v>
      </c>
      <c r="M256" s="455">
        <v>1461.0</v>
      </c>
      <c r="N256" s="459">
        <v>0.959921156373193</v>
      </c>
      <c r="O256" s="455">
        <v>15691.0</v>
      </c>
      <c r="P256" s="459">
        <v>0.520811205523101</v>
      </c>
      <c r="Q256" s="455">
        <v>17152.0</v>
      </c>
      <c r="R256" s="459">
        <v>0.541927330173776</v>
      </c>
      <c r="S256" s="458">
        <v>9.99000999000999E-4</v>
      </c>
      <c r="T256" s="460"/>
      <c r="U256" s="460">
        <f t="shared" si="3"/>
        <v>1.843126926</v>
      </c>
      <c r="W256" s="461" t="b">
        <f t="shared" si="4"/>
        <v>0</v>
      </c>
    </row>
    <row r="257" ht="15.75" customHeight="1">
      <c r="A257" s="455" t="s">
        <v>972</v>
      </c>
      <c r="B257" s="455">
        <v>3946.0</v>
      </c>
      <c r="C257" s="459">
        <v>0.915970287836583</v>
      </c>
      <c r="D257" s="455">
        <v>12958.0</v>
      </c>
      <c r="E257" s="459">
        <v>0.297618227336411</v>
      </c>
      <c r="F257" s="455">
        <v>16904.0</v>
      </c>
      <c r="G257" s="459">
        <v>0.353292787426589</v>
      </c>
      <c r="H257" s="456">
        <v>9.99000999000999E-4</v>
      </c>
      <c r="I257" s="460"/>
      <c r="J257" s="460"/>
      <c r="K257" s="461" t="b">
        <f t="shared" si="2"/>
        <v>0</v>
      </c>
      <c r="M257" s="455">
        <v>258.0</v>
      </c>
      <c r="N257" s="459">
        <v>0.169513797634691</v>
      </c>
      <c r="O257" s="455">
        <v>965.0</v>
      </c>
      <c r="P257" s="459">
        <v>0.0320300053106745</v>
      </c>
      <c r="Q257" s="455">
        <v>1223.0</v>
      </c>
      <c r="R257" s="459">
        <v>0.0386413902053712</v>
      </c>
      <c r="S257" s="458">
        <v>9.99000999000999E-4</v>
      </c>
      <c r="T257" s="460"/>
      <c r="U257" s="460">
        <f t="shared" si="3"/>
        <v>5.292343726</v>
      </c>
      <c r="W257" s="461" t="b">
        <f t="shared" si="4"/>
        <v>0</v>
      </c>
    </row>
    <row r="258" ht="15.75" customHeight="1">
      <c r="A258" s="455" t="s">
        <v>976</v>
      </c>
      <c r="B258" s="455">
        <v>1994.0</v>
      </c>
      <c r="C258" s="459">
        <v>0.462859795728877</v>
      </c>
      <c r="D258" s="455">
        <v>3564.0</v>
      </c>
      <c r="E258" s="459">
        <v>0.0818576448701164</v>
      </c>
      <c r="F258" s="455">
        <v>5558.0</v>
      </c>
      <c r="G258" s="459">
        <v>0.116161932827554</v>
      </c>
      <c r="H258" s="456">
        <v>9.99000999000999E-4</v>
      </c>
      <c r="I258" s="460"/>
      <c r="J258" s="460"/>
      <c r="K258" s="461" t="b">
        <f t="shared" si="2"/>
        <v>0</v>
      </c>
      <c r="M258" s="455">
        <v>647.0</v>
      </c>
      <c r="N258" s="459">
        <v>0.425098554533509</v>
      </c>
      <c r="O258" s="455">
        <v>5378.0</v>
      </c>
      <c r="P258" s="459">
        <v>0.178505045140733</v>
      </c>
      <c r="Q258" s="455">
        <v>6025.0</v>
      </c>
      <c r="R258" s="459">
        <v>0.190363349131122</v>
      </c>
      <c r="S258" s="458">
        <v>9.99000999000999E-4</v>
      </c>
      <c r="T258" s="460"/>
      <c r="U258" s="460">
        <f t="shared" si="3"/>
        <v>2.381437198</v>
      </c>
      <c r="W258" s="461" t="b">
        <f t="shared" si="4"/>
        <v>0</v>
      </c>
    </row>
    <row r="259" ht="15.75" customHeight="1">
      <c r="A259" s="455" t="s">
        <v>980</v>
      </c>
      <c r="B259" s="455">
        <v>2512.0</v>
      </c>
      <c r="C259" s="459">
        <v>0.583101207056639</v>
      </c>
      <c r="D259" s="455">
        <v>7773.0</v>
      </c>
      <c r="E259" s="459">
        <v>0.178529594156963</v>
      </c>
      <c r="F259" s="455">
        <v>10285.0</v>
      </c>
      <c r="G259" s="459">
        <v>0.214956005601187</v>
      </c>
      <c r="H259" s="456">
        <v>9.99000999000999E-4</v>
      </c>
      <c r="I259" s="460"/>
      <c r="J259" s="460"/>
      <c r="K259" s="461" t="b">
        <f t="shared" si="2"/>
        <v>0</v>
      </c>
      <c r="M259" s="455">
        <v>1505.0</v>
      </c>
      <c r="N259" s="459">
        <v>0.988830486202365</v>
      </c>
      <c r="O259" s="455">
        <v>19378.0</v>
      </c>
      <c r="P259" s="459">
        <v>0.643189060010621</v>
      </c>
      <c r="Q259" s="455">
        <v>20883.0</v>
      </c>
      <c r="R259" s="459">
        <v>0.659810426540284</v>
      </c>
      <c r="S259" s="458">
        <v>9.99000999000999E-4</v>
      </c>
      <c r="T259" s="460"/>
      <c r="U259" s="460">
        <f t="shared" si="3"/>
        <v>1.537386979</v>
      </c>
      <c r="W259" s="461" t="b">
        <f t="shared" si="4"/>
        <v>0</v>
      </c>
    </row>
    <row r="260" ht="15.75" customHeight="1">
      <c r="A260" s="455" t="s">
        <v>984</v>
      </c>
      <c r="B260" s="455">
        <v>156.0</v>
      </c>
      <c r="C260" s="459">
        <v>0.0362116991643454</v>
      </c>
      <c r="D260" s="455">
        <v>862.0</v>
      </c>
      <c r="E260" s="459">
        <v>0.0197983417166219</v>
      </c>
      <c r="F260" s="455">
        <v>1018.0</v>
      </c>
      <c r="G260" s="459">
        <v>0.0212761510648526</v>
      </c>
      <c r="H260" s="456">
        <v>9.99000999000999E-4</v>
      </c>
      <c r="I260" s="460"/>
      <c r="J260" s="460"/>
      <c r="K260" s="461" t="b">
        <f t="shared" si="2"/>
        <v>0</v>
      </c>
      <c r="M260" s="455">
        <v>1213.0</v>
      </c>
      <c r="N260" s="459">
        <v>0.796977660972405</v>
      </c>
      <c r="O260" s="455">
        <v>8851.0</v>
      </c>
      <c r="P260" s="459">
        <v>0.293779872543813</v>
      </c>
      <c r="Q260" s="455">
        <v>10064.0</v>
      </c>
      <c r="R260" s="459">
        <v>0.317977883096366</v>
      </c>
      <c r="S260" s="458">
        <v>9.99000999000999E-4</v>
      </c>
      <c r="T260" s="460"/>
      <c r="U260" s="460">
        <f t="shared" si="3"/>
        <v>2.712839563</v>
      </c>
      <c r="W260" s="461" t="b">
        <f t="shared" si="4"/>
        <v>0</v>
      </c>
    </row>
    <row r="261" ht="15.75" customHeight="1">
      <c r="A261" s="455" t="s">
        <v>987</v>
      </c>
      <c r="B261" s="455">
        <v>1871.0</v>
      </c>
      <c r="C261" s="459">
        <v>0.43430826369545</v>
      </c>
      <c r="D261" s="455">
        <v>5547.0</v>
      </c>
      <c r="E261" s="459">
        <v>0.127403017983877</v>
      </c>
      <c r="F261" s="455">
        <v>7418.0</v>
      </c>
      <c r="G261" s="459">
        <v>0.15503584341756</v>
      </c>
      <c r="H261" s="456">
        <v>9.99000999000999E-4</v>
      </c>
      <c r="I261" s="460"/>
      <c r="J261" s="460"/>
      <c r="K261" s="461" t="b">
        <f t="shared" si="2"/>
        <v>0</v>
      </c>
      <c r="M261" s="455">
        <v>1469.0</v>
      </c>
      <c r="N261" s="459">
        <v>0.965177398160315</v>
      </c>
      <c r="O261" s="455">
        <v>15836.0</v>
      </c>
      <c r="P261" s="459">
        <v>0.52562400424854</v>
      </c>
      <c r="Q261" s="455">
        <v>17305.0</v>
      </c>
      <c r="R261" s="459">
        <v>0.546761453396524</v>
      </c>
      <c r="S261" s="458">
        <v>9.99000999000999E-4</v>
      </c>
      <c r="T261" s="460"/>
      <c r="U261" s="460">
        <f t="shared" si="3"/>
        <v>1.836250609</v>
      </c>
      <c r="W261" s="461" t="b">
        <f t="shared" si="4"/>
        <v>0</v>
      </c>
    </row>
    <row r="262" ht="15.75" customHeight="1">
      <c r="A262" s="455" t="s">
        <v>991</v>
      </c>
      <c r="B262" s="455">
        <v>425.0</v>
      </c>
      <c r="C262" s="459">
        <v>0.0986536675951718</v>
      </c>
      <c r="D262" s="455">
        <v>715.0</v>
      </c>
      <c r="E262" s="459">
        <v>0.0164220583844369</v>
      </c>
      <c r="F262" s="455">
        <v>1140.0</v>
      </c>
      <c r="G262" s="459">
        <v>0.023825945200326</v>
      </c>
      <c r="H262" s="456">
        <v>9.99000999000999E-4</v>
      </c>
      <c r="I262" s="460"/>
      <c r="J262" s="460"/>
      <c r="K262" s="461" t="b">
        <f t="shared" si="2"/>
        <v>0</v>
      </c>
      <c r="M262" s="455">
        <v>10.0</v>
      </c>
      <c r="N262" s="459">
        <v>0.00657030223390276</v>
      </c>
      <c r="O262" s="455">
        <v>41.0</v>
      </c>
      <c r="P262" s="459">
        <v>0.00136086032926182</v>
      </c>
      <c r="Q262" s="455">
        <v>51.0</v>
      </c>
      <c r="R262" s="459">
        <v>0.00161137440758294</v>
      </c>
      <c r="S262" s="458">
        <v>0.0779220779220779</v>
      </c>
      <c r="T262" s="460"/>
      <c r="U262" s="460">
        <f t="shared" si="3"/>
        <v>4.828050383</v>
      </c>
      <c r="W262" s="461" t="b">
        <f t="shared" si="4"/>
        <v>0</v>
      </c>
    </row>
    <row r="263" ht="15.75" customHeight="1">
      <c r="A263" s="455" t="s">
        <v>994</v>
      </c>
      <c r="B263" s="455">
        <v>3218.0</v>
      </c>
      <c r="C263" s="459">
        <v>0.746982358402971</v>
      </c>
      <c r="D263" s="455">
        <v>8003.0</v>
      </c>
      <c r="E263" s="459">
        <v>0.183812214336572</v>
      </c>
      <c r="F263" s="455">
        <v>11221.0</v>
      </c>
      <c r="G263" s="459">
        <v>0.234518360607771</v>
      </c>
      <c r="H263" s="456">
        <v>9.99000999000999E-4</v>
      </c>
      <c r="I263" s="460"/>
      <c r="J263" s="460"/>
      <c r="K263" s="461" t="b">
        <f t="shared" si="2"/>
        <v>0</v>
      </c>
      <c r="M263" s="455">
        <v>1391.0</v>
      </c>
      <c r="N263" s="459">
        <v>0.913929040735874</v>
      </c>
      <c r="O263" s="455">
        <v>10601.0</v>
      </c>
      <c r="P263" s="459">
        <v>0.351865374402549</v>
      </c>
      <c r="Q263" s="455">
        <v>11992.0</v>
      </c>
      <c r="R263" s="459">
        <v>0.378894154818325</v>
      </c>
      <c r="S263" s="458">
        <v>9.99000999000999E-4</v>
      </c>
      <c r="T263" s="460"/>
      <c r="U263" s="460">
        <f t="shared" si="3"/>
        <v>2.597382713</v>
      </c>
      <c r="W263" s="461" t="b">
        <f t="shared" si="4"/>
        <v>0</v>
      </c>
    </row>
    <row r="264" ht="15.75" customHeight="1">
      <c r="A264" s="455" t="s">
        <v>998</v>
      </c>
      <c r="B264" s="455">
        <v>49.0</v>
      </c>
      <c r="C264" s="459">
        <v>0.0113741875580316</v>
      </c>
      <c r="D264" s="455">
        <v>167.0</v>
      </c>
      <c r="E264" s="459">
        <v>0.00383564160867268</v>
      </c>
      <c r="F264" s="455">
        <v>216.0</v>
      </c>
      <c r="G264" s="459">
        <v>0.00451438961690388</v>
      </c>
      <c r="H264" s="456">
        <v>9.99000999000999E-4</v>
      </c>
      <c r="I264" s="460"/>
      <c r="J264" s="460"/>
      <c r="K264" s="461" t="b">
        <f t="shared" si="2"/>
        <v>0</v>
      </c>
      <c r="M264" s="455">
        <v>1149.0</v>
      </c>
      <c r="N264" s="459">
        <v>0.754927726675427</v>
      </c>
      <c r="O264" s="455">
        <v>7048.0</v>
      </c>
      <c r="P264" s="459">
        <v>0.233935209771641</v>
      </c>
      <c r="Q264" s="455">
        <v>8197.0</v>
      </c>
      <c r="R264" s="459">
        <v>0.258988941548183</v>
      </c>
      <c r="S264" s="458">
        <v>9.99000999000999E-4</v>
      </c>
      <c r="T264" s="460"/>
      <c r="U264" s="460">
        <f t="shared" si="3"/>
        <v>3.227080384</v>
      </c>
      <c r="W264" s="461" t="b">
        <f t="shared" si="4"/>
        <v>0</v>
      </c>
    </row>
    <row r="265" ht="15.75" customHeight="1">
      <c r="A265" s="455" t="s">
        <v>1002</v>
      </c>
      <c r="B265" s="455">
        <v>201.0</v>
      </c>
      <c r="C265" s="459">
        <v>0.0466573816155989</v>
      </c>
      <c r="D265" s="455">
        <v>985.0</v>
      </c>
      <c r="E265" s="459">
        <v>0.0226233951170215</v>
      </c>
      <c r="F265" s="455">
        <v>1186.0</v>
      </c>
      <c r="G265" s="459">
        <v>0.0247873429891111</v>
      </c>
      <c r="H265" s="456">
        <v>9.99000999000999E-4</v>
      </c>
      <c r="I265" s="460"/>
      <c r="J265" s="460"/>
      <c r="K265" s="461" t="b">
        <f t="shared" si="2"/>
        <v>0</v>
      </c>
      <c r="M265" s="455">
        <v>290.0</v>
      </c>
      <c r="N265" s="459">
        <v>0.19053876478318</v>
      </c>
      <c r="O265" s="455">
        <v>1058.0</v>
      </c>
      <c r="P265" s="459">
        <v>0.0351168348380244</v>
      </c>
      <c r="Q265" s="455">
        <v>1348.0</v>
      </c>
      <c r="R265" s="459">
        <v>0.0425908372827804</v>
      </c>
      <c r="S265" s="458">
        <v>9.99000999000999E-4</v>
      </c>
      <c r="T265" s="460"/>
      <c r="U265" s="460">
        <f t="shared" si="3"/>
        <v>5.425852463</v>
      </c>
      <c r="W265" s="461" t="b">
        <f t="shared" si="4"/>
        <v>0</v>
      </c>
    </row>
    <row r="266" ht="15.75" customHeight="1">
      <c r="A266" s="455" t="s">
        <v>1006</v>
      </c>
      <c r="B266" s="455">
        <v>1744.0</v>
      </c>
      <c r="C266" s="459">
        <v>0.404828226555246</v>
      </c>
      <c r="D266" s="455">
        <v>3279.0</v>
      </c>
      <c r="E266" s="459">
        <v>0.0753117894301661</v>
      </c>
      <c r="F266" s="455">
        <v>5023.0</v>
      </c>
      <c r="G266" s="459">
        <v>0.104980458544945</v>
      </c>
      <c r="H266" s="456">
        <v>9.99000999000999E-4</v>
      </c>
      <c r="I266" s="460"/>
      <c r="J266" s="460"/>
      <c r="K266" s="461" t="b">
        <f t="shared" si="2"/>
        <v>0</v>
      </c>
      <c r="M266" s="455">
        <v>1418.0</v>
      </c>
      <c r="N266" s="459">
        <v>0.931668856767411</v>
      </c>
      <c r="O266" s="455">
        <v>11683.0</v>
      </c>
      <c r="P266" s="459">
        <v>0.387778810408922</v>
      </c>
      <c r="Q266" s="455">
        <v>13101.0</v>
      </c>
      <c r="R266" s="459">
        <v>0.4139336492891</v>
      </c>
      <c r="S266" s="458">
        <v>9.99000999000999E-4</v>
      </c>
      <c r="T266" s="460"/>
      <c r="U266" s="460">
        <f t="shared" si="3"/>
        <v>2.402578046</v>
      </c>
      <c r="W266" s="461" t="b">
        <f t="shared" si="4"/>
        <v>0</v>
      </c>
    </row>
    <row r="267" ht="15.75" customHeight="1">
      <c r="A267" s="455" t="s">
        <v>1010</v>
      </c>
      <c r="B267" s="455">
        <v>1128.0</v>
      </c>
      <c r="C267" s="459">
        <v>0.261838440111421</v>
      </c>
      <c r="D267" s="455">
        <v>1886.0</v>
      </c>
      <c r="E267" s="459">
        <v>0.0433174854727945</v>
      </c>
      <c r="F267" s="455">
        <v>3014.0</v>
      </c>
      <c r="G267" s="459">
        <v>0.0629924551173532</v>
      </c>
      <c r="H267" s="456">
        <v>9.99000999000999E-4</v>
      </c>
      <c r="I267" s="460"/>
      <c r="J267" s="460"/>
      <c r="K267" s="461" t="b">
        <f t="shared" si="2"/>
        <v>0</v>
      </c>
      <c r="M267" s="455">
        <v>1350.0</v>
      </c>
      <c r="N267" s="459">
        <v>0.886990801576872</v>
      </c>
      <c r="O267" s="455">
        <v>10868.0</v>
      </c>
      <c r="P267" s="459">
        <v>0.360727562400425</v>
      </c>
      <c r="Q267" s="455">
        <v>12218.0</v>
      </c>
      <c r="R267" s="459">
        <v>0.386034755134281</v>
      </c>
      <c r="S267" s="458">
        <v>9.99000999000999E-4</v>
      </c>
      <c r="T267" s="460"/>
      <c r="U267" s="460">
        <f t="shared" si="3"/>
        <v>2.458893897</v>
      </c>
      <c r="W267" s="461" t="b">
        <f t="shared" si="4"/>
        <v>0</v>
      </c>
    </row>
    <row r="268" ht="15.75" customHeight="1">
      <c r="A268" s="455" t="s">
        <v>1014</v>
      </c>
      <c r="B268" s="455">
        <v>3616.0</v>
      </c>
      <c r="C268" s="459">
        <v>0.839368616527391</v>
      </c>
      <c r="D268" s="455">
        <v>9359.0</v>
      </c>
      <c r="E268" s="459">
        <v>0.214956705482441</v>
      </c>
      <c r="F268" s="455">
        <v>12975.0</v>
      </c>
      <c r="G268" s="459">
        <v>0.271176876293185</v>
      </c>
      <c r="H268" s="456">
        <v>9.99000999000999E-4</v>
      </c>
      <c r="I268" s="460"/>
      <c r="J268" s="460"/>
      <c r="K268" s="461" t="b">
        <f t="shared" si="2"/>
        <v>0</v>
      </c>
      <c r="M268" s="455">
        <v>1460.0</v>
      </c>
      <c r="N268" s="459">
        <v>0.959264126149803</v>
      </c>
      <c r="O268" s="455">
        <v>12288.0</v>
      </c>
      <c r="P268" s="459">
        <v>0.407859798194371</v>
      </c>
      <c r="Q268" s="455">
        <v>13748.0</v>
      </c>
      <c r="R268" s="459">
        <v>0.434375987361769</v>
      </c>
      <c r="S268" s="458">
        <v>9.99000999000999E-4</v>
      </c>
      <c r="T268" s="460"/>
      <c r="U268" s="460">
        <f t="shared" si="3"/>
        <v>2.351945768</v>
      </c>
      <c r="W268" s="461" t="b">
        <f t="shared" si="4"/>
        <v>0</v>
      </c>
    </row>
    <row r="269" ht="15.75" customHeight="1">
      <c r="A269" s="455" t="s">
        <v>1018</v>
      </c>
      <c r="B269" s="455">
        <v>3504.0</v>
      </c>
      <c r="C269" s="459">
        <v>0.813370473537604</v>
      </c>
      <c r="D269" s="455">
        <v>8761.0</v>
      </c>
      <c r="E269" s="459">
        <v>0.201221893015457</v>
      </c>
      <c r="F269" s="455">
        <v>12265.0</v>
      </c>
      <c r="G269" s="459">
        <v>0.256337910422806</v>
      </c>
      <c r="H269" s="456">
        <v>9.99000999000999E-4</v>
      </c>
      <c r="I269" s="460"/>
      <c r="J269" s="460"/>
      <c r="K269" s="461" t="b">
        <f t="shared" si="2"/>
        <v>0</v>
      </c>
      <c r="M269" s="455">
        <v>1362.0</v>
      </c>
      <c r="N269" s="459">
        <v>0.894875164257556</v>
      </c>
      <c r="O269" s="455">
        <v>9846.0</v>
      </c>
      <c r="P269" s="459">
        <v>0.326805629314923</v>
      </c>
      <c r="Q269" s="455">
        <v>11208.0</v>
      </c>
      <c r="R269" s="459">
        <v>0.354123222748815</v>
      </c>
      <c r="S269" s="458">
        <v>9.99000999000999E-4</v>
      </c>
      <c r="T269" s="460"/>
      <c r="U269" s="460">
        <f t="shared" si="3"/>
        <v>2.738248928</v>
      </c>
      <c r="W269" s="461" t="b">
        <f t="shared" si="4"/>
        <v>0</v>
      </c>
    </row>
    <row r="270" ht="15.75" customHeight="1">
      <c r="A270" s="455" t="s">
        <v>1022</v>
      </c>
      <c r="B270" s="455">
        <v>3260.0</v>
      </c>
      <c r="C270" s="459">
        <v>0.756731662024141</v>
      </c>
      <c r="D270" s="455">
        <v>8998.0</v>
      </c>
      <c r="E270" s="459">
        <v>0.206665288591837</v>
      </c>
      <c r="F270" s="455">
        <v>12258.0</v>
      </c>
      <c r="G270" s="459">
        <v>0.256191610759295</v>
      </c>
      <c r="H270" s="456">
        <v>9.99000999000999E-4</v>
      </c>
      <c r="I270" s="460"/>
      <c r="J270" s="460"/>
      <c r="K270" s="461" t="b">
        <f t="shared" si="2"/>
        <v>0</v>
      </c>
      <c r="M270" s="455">
        <v>1216.0</v>
      </c>
      <c r="N270" s="459">
        <v>0.798948751642576</v>
      </c>
      <c r="O270" s="455">
        <v>9572.0</v>
      </c>
      <c r="P270" s="459">
        <v>0.317711099309612</v>
      </c>
      <c r="Q270" s="455">
        <v>10788.0</v>
      </c>
      <c r="R270" s="459">
        <v>0.34085308056872</v>
      </c>
      <c r="S270" s="458">
        <v>9.99000999000999E-4</v>
      </c>
      <c r="T270" s="460"/>
      <c r="U270" s="460">
        <f t="shared" si="3"/>
        <v>2.514702047</v>
      </c>
      <c r="W270" s="461" t="b">
        <f t="shared" si="4"/>
        <v>0</v>
      </c>
    </row>
    <row r="271" ht="15.75" customHeight="1">
      <c r="A271" s="455" t="s">
        <v>1026</v>
      </c>
      <c r="B271" s="455">
        <v>0.0</v>
      </c>
      <c r="C271" s="459">
        <v>0.0</v>
      </c>
      <c r="D271" s="455">
        <v>16.0</v>
      </c>
      <c r="E271" s="459">
        <v>3.67486621190197E-4</v>
      </c>
      <c r="F271" s="455">
        <v>16.0</v>
      </c>
      <c r="G271" s="459">
        <v>3.34399230881769E-4</v>
      </c>
      <c r="H271" s="456">
        <v>0.408591408591409</v>
      </c>
      <c r="I271" s="460"/>
      <c r="J271" s="460"/>
      <c r="K271" s="461" t="b">
        <f t="shared" si="2"/>
        <v>0</v>
      </c>
      <c r="M271" s="455">
        <v>1277.0</v>
      </c>
      <c r="N271" s="459">
        <v>0.839027595269382</v>
      </c>
      <c r="O271" s="455">
        <v>10372.0</v>
      </c>
      <c r="P271" s="459">
        <v>0.344264471587892</v>
      </c>
      <c r="Q271" s="455">
        <v>11649.0</v>
      </c>
      <c r="R271" s="459">
        <v>0.368056872037915</v>
      </c>
      <c r="S271" s="458">
        <v>9.99000999000999E-4</v>
      </c>
      <c r="T271" s="460"/>
      <c r="U271" s="460">
        <f t="shared" si="3"/>
        <v>2.437159987</v>
      </c>
      <c r="W271" s="461" t="b">
        <f t="shared" si="4"/>
        <v>0</v>
      </c>
    </row>
    <row r="272" ht="15.75" customHeight="1">
      <c r="A272" s="455" t="s">
        <v>1029</v>
      </c>
      <c r="B272" s="455">
        <v>2.0</v>
      </c>
      <c r="C272" s="459">
        <v>4.64252553389044E-4</v>
      </c>
      <c r="D272" s="455">
        <v>64.0</v>
      </c>
      <c r="E272" s="459">
        <v>0.00146994648476079</v>
      </c>
      <c r="F272" s="455">
        <v>66.0</v>
      </c>
      <c r="G272" s="459">
        <v>0.0013793968273873</v>
      </c>
      <c r="H272" s="456">
        <v>0.186813186813187</v>
      </c>
      <c r="I272" s="460"/>
      <c r="J272" s="460"/>
      <c r="K272" s="461" t="b">
        <f t="shared" si="2"/>
        <v>0</v>
      </c>
      <c r="M272" s="455">
        <v>25.0</v>
      </c>
      <c r="N272" s="459">
        <v>0.0164257555847569</v>
      </c>
      <c r="O272" s="455">
        <v>52.0</v>
      </c>
      <c r="P272" s="459">
        <v>0.00172596919808816</v>
      </c>
      <c r="Q272" s="455">
        <v>77.0</v>
      </c>
      <c r="R272" s="459">
        <v>0.00243285939968404</v>
      </c>
      <c r="S272" s="458">
        <v>9.99000999000999E-4</v>
      </c>
      <c r="T272" s="460"/>
      <c r="U272" s="460">
        <f t="shared" si="3"/>
        <v>9.516830082</v>
      </c>
      <c r="W272" s="461" t="b">
        <f t="shared" si="4"/>
        <v>0</v>
      </c>
    </row>
    <row r="273" ht="15.75" customHeight="1">
      <c r="A273" s="455" t="s">
        <v>1031</v>
      </c>
      <c r="B273" s="455">
        <v>2804.0</v>
      </c>
      <c r="C273" s="459">
        <v>0.650882079851439</v>
      </c>
      <c r="D273" s="455">
        <v>6758.0</v>
      </c>
      <c r="E273" s="459">
        <v>0.15521716162521</v>
      </c>
      <c r="F273" s="455">
        <v>9562.0</v>
      </c>
      <c r="G273" s="459">
        <v>0.199845340355717</v>
      </c>
      <c r="H273" s="456">
        <v>9.99000999000999E-4</v>
      </c>
      <c r="I273" s="460"/>
      <c r="J273" s="460"/>
      <c r="K273" s="461" t="b">
        <f t="shared" si="2"/>
        <v>0</v>
      </c>
      <c r="M273" s="455">
        <v>25.0</v>
      </c>
      <c r="N273" s="459">
        <v>0.0164257555847569</v>
      </c>
      <c r="O273" s="455">
        <v>200.0</v>
      </c>
      <c r="P273" s="459">
        <v>0.00663834306956984</v>
      </c>
      <c r="Q273" s="455">
        <v>225.0</v>
      </c>
      <c r="R273" s="459">
        <v>0.00710900473933649</v>
      </c>
      <c r="S273" s="458">
        <v>0.016983016983017</v>
      </c>
      <c r="T273" s="460"/>
      <c r="U273" s="460">
        <f t="shared" si="3"/>
        <v>2.474375821</v>
      </c>
      <c r="W273" s="461" t="b">
        <f t="shared" si="4"/>
        <v>0</v>
      </c>
    </row>
    <row r="274" ht="15.75" customHeight="1">
      <c r="A274" s="455" t="s">
        <v>1035</v>
      </c>
      <c r="B274" s="455">
        <v>51.0</v>
      </c>
      <c r="C274" s="459">
        <v>0.0118384401114206</v>
      </c>
      <c r="D274" s="455">
        <v>230.0</v>
      </c>
      <c r="E274" s="459">
        <v>0.00528262017960909</v>
      </c>
      <c r="F274" s="455">
        <v>281.0</v>
      </c>
      <c r="G274" s="459">
        <v>0.00587288649236107</v>
      </c>
      <c r="H274" s="456">
        <v>0.001998001998002</v>
      </c>
      <c r="I274" s="460"/>
      <c r="J274" s="460"/>
      <c r="K274" s="461" t="b">
        <f t="shared" si="2"/>
        <v>0</v>
      </c>
      <c r="M274" s="455">
        <v>86.0</v>
      </c>
      <c r="N274" s="459">
        <v>0.0565045992115637</v>
      </c>
      <c r="O274" s="455">
        <v>684.0</v>
      </c>
      <c r="P274" s="459">
        <v>0.0227031332979288</v>
      </c>
      <c r="Q274" s="455">
        <v>770.0</v>
      </c>
      <c r="R274" s="459">
        <v>0.0243285939968404</v>
      </c>
      <c r="S274" s="458">
        <v>9.99000999000999E-4</v>
      </c>
      <c r="T274" s="460"/>
      <c r="U274" s="460">
        <f t="shared" si="3"/>
        <v>2.488845855</v>
      </c>
      <c r="W274" s="461" t="b">
        <f t="shared" si="4"/>
        <v>0</v>
      </c>
    </row>
    <row r="275" ht="15.75" customHeight="1">
      <c r="A275" s="455" t="s">
        <v>1037</v>
      </c>
      <c r="B275" s="455">
        <v>3461.0</v>
      </c>
      <c r="C275" s="459">
        <v>0.80338904363974</v>
      </c>
      <c r="D275" s="455">
        <v>9713.0</v>
      </c>
      <c r="E275" s="459">
        <v>0.223087346976274</v>
      </c>
      <c r="F275" s="455">
        <v>13174.0</v>
      </c>
      <c r="G275" s="459">
        <v>0.275335966727277</v>
      </c>
      <c r="H275" s="456">
        <v>9.99000999000999E-4</v>
      </c>
      <c r="I275" s="460"/>
      <c r="J275" s="460"/>
      <c r="K275" s="461" t="b">
        <f t="shared" si="2"/>
        <v>0</v>
      </c>
      <c r="M275" s="455">
        <v>198.0</v>
      </c>
      <c r="N275" s="459">
        <v>0.130091984231275</v>
      </c>
      <c r="O275" s="455">
        <v>1495.0</v>
      </c>
      <c r="P275" s="459">
        <v>0.0496216144450345</v>
      </c>
      <c r="Q275" s="455">
        <v>1693.0</v>
      </c>
      <c r="R275" s="459">
        <v>0.0534913112164297</v>
      </c>
      <c r="S275" s="458">
        <v>9.99000999000999E-4</v>
      </c>
      <c r="T275" s="460"/>
      <c r="U275" s="460">
        <f t="shared" si="3"/>
        <v>2.6216798</v>
      </c>
      <c r="W275" s="461" t="b">
        <f t="shared" si="4"/>
        <v>0</v>
      </c>
    </row>
    <row r="276" ht="15.75" customHeight="1">
      <c r="A276" s="455" t="s">
        <v>1041</v>
      </c>
      <c r="B276" s="455">
        <v>0.0</v>
      </c>
      <c r="C276" s="459">
        <v>0.0</v>
      </c>
      <c r="D276" s="455">
        <v>5.0</v>
      </c>
      <c r="E276" s="459">
        <v>1.14839569121937E-4</v>
      </c>
      <c r="F276" s="455">
        <v>5.0</v>
      </c>
      <c r="G276" s="459">
        <v>1.04499759650553E-4</v>
      </c>
      <c r="H276" s="456">
        <v>0.753246753246753</v>
      </c>
      <c r="I276" s="460"/>
      <c r="J276" s="460"/>
      <c r="K276" s="461" t="b">
        <f t="shared" si="2"/>
        <v>0</v>
      </c>
      <c r="M276" s="455">
        <v>69.0</v>
      </c>
      <c r="N276" s="459">
        <v>0.045335085413929</v>
      </c>
      <c r="O276" s="455">
        <v>452.0</v>
      </c>
      <c r="P276" s="459">
        <v>0.0150026553372278</v>
      </c>
      <c r="Q276" s="455">
        <v>521.0</v>
      </c>
      <c r="R276" s="459">
        <v>0.0164612954186414</v>
      </c>
      <c r="S276" s="458">
        <v>9.99000999000999E-4</v>
      </c>
      <c r="T276" s="460"/>
      <c r="U276" s="460">
        <f t="shared" si="3"/>
        <v>3.0218041</v>
      </c>
      <c r="W276" s="461" t="b">
        <f t="shared" si="4"/>
        <v>0</v>
      </c>
    </row>
    <row r="277" ht="15.75" customHeight="1">
      <c r="A277" s="455" t="s">
        <v>1044</v>
      </c>
      <c r="B277" s="455">
        <v>1881.0</v>
      </c>
      <c r="C277" s="459">
        <v>0.436629526462396</v>
      </c>
      <c r="D277" s="455">
        <v>4978.0</v>
      </c>
      <c r="E277" s="459">
        <v>0.1143342750178</v>
      </c>
      <c r="F277" s="455">
        <v>6859.0</v>
      </c>
      <c r="G277" s="459">
        <v>0.143352770288628</v>
      </c>
      <c r="H277" s="456">
        <v>9.99000999000999E-4</v>
      </c>
      <c r="I277" s="460"/>
      <c r="J277" s="460"/>
      <c r="K277" s="461" t="b">
        <f t="shared" si="2"/>
        <v>0</v>
      </c>
      <c r="M277" s="455">
        <v>809.0</v>
      </c>
      <c r="N277" s="459">
        <v>0.531537450722733</v>
      </c>
      <c r="O277" s="455">
        <v>4181.0</v>
      </c>
      <c r="P277" s="459">
        <v>0.138774561869357</v>
      </c>
      <c r="Q277" s="455">
        <v>4990.0</v>
      </c>
      <c r="R277" s="459">
        <v>0.157661927330174</v>
      </c>
      <c r="S277" s="458">
        <v>9.99000999000999E-4</v>
      </c>
      <c r="T277" s="460"/>
      <c r="U277" s="460">
        <f t="shared" si="3"/>
        <v>3.83022251</v>
      </c>
      <c r="W277" s="461" t="b">
        <f t="shared" si="4"/>
        <v>0</v>
      </c>
    </row>
    <row r="278" ht="15.75" customHeight="1">
      <c r="A278" s="455" t="s">
        <v>1048</v>
      </c>
      <c r="B278" s="455">
        <v>0.0</v>
      </c>
      <c r="C278" s="459">
        <v>0.0</v>
      </c>
      <c r="D278" s="455">
        <v>6.0</v>
      </c>
      <c r="E278" s="459">
        <v>1.37807482946324E-4</v>
      </c>
      <c r="F278" s="455">
        <v>6.0</v>
      </c>
      <c r="G278" s="459">
        <v>1.25399711580663E-4</v>
      </c>
      <c r="H278" s="456">
        <v>0.735264735264735</v>
      </c>
      <c r="I278" s="460"/>
      <c r="J278" s="460"/>
      <c r="K278" s="461" t="b">
        <f t="shared" si="2"/>
        <v>0</v>
      </c>
      <c r="M278" s="455">
        <v>1336.0</v>
      </c>
      <c r="N278" s="459">
        <v>0.877792378449409</v>
      </c>
      <c r="O278" s="455">
        <v>11125.0</v>
      </c>
      <c r="P278" s="459">
        <v>0.369257833244822</v>
      </c>
      <c r="Q278" s="455">
        <v>12461.0</v>
      </c>
      <c r="R278" s="459">
        <v>0.393712480252765</v>
      </c>
      <c r="S278" s="458">
        <v>9.99000999000999E-4</v>
      </c>
      <c r="T278" s="460"/>
      <c r="U278" s="460">
        <f t="shared" si="3"/>
        <v>2.377180115</v>
      </c>
      <c r="W278" s="461" t="b">
        <f t="shared" si="4"/>
        <v>0</v>
      </c>
    </row>
    <row r="279" ht="15.75" customHeight="1">
      <c r="A279" s="455" t="s">
        <v>1051</v>
      </c>
      <c r="B279" s="455">
        <v>3163.0</v>
      </c>
      <c r="C279" s="459">
        <v>0.734215413184773</v>
      </c>
      <c r="D279" s="455">
        <v>10197.0</v>
      </c>
      <c r="E279" s="459">
        <v>0.234203817267278</v>
      </c>
      <c r="F279" s="455">
        <v>13360.0</v>
      </c>
      <c r="G279" s="459">
        <v>0.279223357786277</v>
      </c>
      <c r="H279" s="456">
        <v>9.99000999000999E-4</v>
      </c>
      <c r="I279" s="460"/>
      <c r="J279" s="460"/>
      <c r="K279" s="461" t="b">
        <f t="shared" si="2"/>
        <v>0</v>
      </c>
      <c r="M279" s="455">
        <v>1.0</v>
      </c>
      <c r="N279" s="459">
        <v>6.57030223390276E-4</v>
      </c>
      <c r="O279" s="455">
        <v>16.0</v>
      </c>
      <c r="P279" s="459">
        <v>5.31067445565587E-4</v>
      </c>
      <c r="Q279" s="455">
        <v>17.0</v>
      </c>
      <c r="R279" s="459">
        <v>5.37124802527646E-4</v>
      </c>
      <c r="S279" s="458">
        <v>0.779220779220779</v>
      </c>
      <c r="T279" s="460"/>
      <c r="U279" s="460">
        <f t="shared" si="3"/>
        <v>1.237187911</v>
      </c>
      <c r="W279" s="461" t="b">
        <f t="shared" si="4"/>
        <v>0</v>
      </c>
    </row>
    <row r="280" ht="15.75" customHeight="1">
      <c r="A280" s="455" t="s">
        <v>1054</v>
      </c>
      <c r="B280" s="455">
        <v>2349.0</v>
      </c>
      <c r="C280" s="459">
        <v>0.545264623955432</v>
      </c>
      <c r="D280" s="455">
        <v>5551.0</v>
      </c>
      <c r="E280" s="459">
        <v>0.127494889639174</v>
      </c>
      <c r="F280" s="455">
        <v>7900.0</v>
      </c>
      <c r="G280" s="459">
        <v>0.165109620247873</v>
      </c>
      <c r="H280" s="456">
        <v>9.99000999000999E-4</v>
      </c>
      <c r="I280" s="460"/>
      <c r="J280" s="460"/>
      <c r="K280" s="461" t="b">
        <f t="shared" si="2"/>
        <v>0</v>
      </c>
      <c r="M280" s="455">
        <v>620.0</v>
      </c>
      <c r="N280" s="459">
        <v>0.407358738501971</v>
      </c>
      <c r="O280" s="455">
        <v>3148.0</v>
      </c>
      <c r="P280" s="459">
        <v>0.104487519915029</v>
      </c>
      <c r="Q280" s="455">
        <v>3768.0</v>
      </c>
      <c r="R280" s="459">
        <v>0.119052132701422</v>
      </c>
      <c r="S280" s="458">
        <v>9.99000999000999E-4</v>
      </c>
      <c r="T280" s="460"/>
      <c r="U280" s="460">
        <f t="shared" si="3"/>
        <v>3.898635347</v>
      </c>
      <c r="W280" s="461" t="b">
        <f t="shared" si="4"/>
        <v>0</v>
      </c>
    </row>
    <row r="281" ht="15.75" customHeight="1">
      <c r="A281" s="455" t="s">
        <v>1058</v>
      </c>
      <c r="B281" s="455">
        <v>3.0</v>
      </c>
      <c r="C281" s="459">
        <v>6.96378830083565E-4</v>
      </c>
      <c r="D281" s="455">
        <v>23.0</v>
      </c>
      <c r="E281" s="459">
        <v>5.28262017960909E-4</v>
      </c>
      <c r="F281" s="455">
        <v>26.0</v>
      </c>
      <c r="G281" s="459">
        <v>5.43398750182875E-4</v>
      </c>
      <c r="H281" s="456">
        <v>0.368631368631369</v>
      </c>
      <c r="I281" s="460"/>
      <c r="J281" s="460"/>
      <c r="K281" s="461" t="b">
        <f t="shared" si="2"/>
        <v>0</v>
      </c>
      <c r="M281" s="455">
        <v>4.0</v>
      </c>
      <c r="N281" s="459">
        <v>0.0026281208935611</v>
      </c>
      <c r="O281" s="455">
        <v>9.0</v>
      </c>
      <c r="P281" s="459">
        <v>2.98725438130643E-4</v>
      </c>
      <c r="Q281" s="455">
        <v>13.0</v>
      </c>
      <c r="R281" s="459">
        <v>4.10742496050553E-4</v>
      </c>
      <c r="S281" s="458">
        <v>0.032967032967033</v>
      </c>
      <c r="T281" s="460"/>
      <c r="U281" s="460">
        <f t="shared" si="3"/>
        <v>8.797780698</v>
      </c>
      <c r="W281" s="461" t="b">
        <f t="shared" si="4"/>
        <v>0</v>
      </c>
    </row>
    <row r="282" ht="15.75" customHeight="1">
      <c r="A282" s="455" t="s">
        <v>1060</v>
      </c>
      <c r="B282" s="455">
        <v>2296.0</v>
      </c>
      <c r="C282" s="459">
        <v>0.532961931290622</v>
      </c>
      <c r="D282" s="455">
        <v>5775.0</v>
      </c>
      <c r="E282" s="459">
        <v>0.132639702335837</v>
      </c>
      <c r="F282" s="455">
        <v>8071.0</v>
      </c>
      <c r="G282" s="459">
        <v>0.168683512027922</v>
      </c>
      <c r="H282" s="456">
        <v>9.99000999000999E-4</v>
      </c>
      <c r="I282" s="460"/>
      <c r="J282" s="460"/>
      <c r="K282" s="461" t="b">
        <f t="shared" si="2"/>
        <v>0</v>
      </c>
      <c r="M282" s="455">
        <v>400.0</v>
      </c>
      <c r="N282" s="459">
        <v>0.26281208935611</v>
      </c>
      <c r="O282" s="455">
        <v>3024.0</v>
      </c>
      <c r="P282" s="459">
        <v>0.100371747211896</v>
      </c>
      <c r="Q282" s="455">
        <v>3424.0</v>
      </c>
      <c r="R282" s="459">
        <v>0.108183254344392</v>
      </c>
      <c r="S282" s="458">
        <v>9.99000999000999E-4</v>
      </c>
      <c r="T282" s="460"/>
      <c r="U282" s="460">
        <f t="shared" si="3"/>
        <v>2.618387112</v>
      </c>
      <c r="W282" s="461" t="b">
        <f t="shared" si="4"/>
        <v>0</v>
      </c>
    </row>
    <row r="283" ht="15.75" customHeight="1">
      <c r="A283" s="455" t="s">
        <v>1064</v>
      </c>
      <c r="B283" s="455">
        <v>1407.0</v>
      </c>
      <c r="C283" s="459">
        <v>0.326601671309192</v>
      </c>
      <c r="D283" s="455">
        <v>5033.0</v>
      </c>
      <c r="E283" s="459">
        <v>0.115597510278141</v>
      </c>
      <c r="F283" s="455">
        <v>6440.0</v>
      </c>
      <c r="G283" s="459">
        <v>0.134595690429912</v>
      </c>
      <c r="H283" s="456">
        <v>9.99000999000999E-4</v>
      </c>
      <c r="I283" s="460"/>
      <c r="J283" s="460"/>
      <c r="K283" s="461" t="b">
        <f t="shared" si="2"/>
        <v>0</v>
      </c>
      <c r="M283" s="455">
        <v>211.0</v>
      </c>
      <c r="N283" s="459">
        <v>0.138633377135348</v>
      </c>
      <c r="O283" s="455">
        <v>1597.0</v>
      </c>
      <c r="P283" s="459">
        <v>0.0530071694105151</v>
      </c>
      <c r="Q283" s="455">
        <v>1808.0</v>
      </c>
      <c r="R283" s="459">
        <v>0.0571248025276461</v>
      </c>
      <c r="S283" s="458">
        <v>9.99000999000999E-4</v>
      </c>
      <c r="T283" s="460"/>
      <c r="U283" s="460">
        <f t="shared" si="3"/>
        <v>2.615370311</v>
      </c>
      <c r="W283" s="461" t="b">
        <f t="shared" si="4"/>
        <v>0</v>
      </c>
    </row>
    <row r="284" ht="15.75" customHeight="1">
      <c r="A284" s="455" t="s">
        <v>1068</v>
      </c>
      <c r="B284" s="455">
        <v>1279.0</v>
      </c>
      <c r="C284" s="459">
        <v>0.296889507892293</v>
      </c>
      <c r="D284" s="455">
        <v>2796.0</v>
      </c>
      <c r="E284" s="459">
        <v>0.064218287052987</v>
      </c>
      <c r="F284" s="455">
        <v>4075.0</v>
      </c>
      <c r="G284" s="459">
        <v>0.0851673041152005</v>
      </c>
      <c r="H284" s="456">
        <v>9.99000999000999E-4</v>
      </c>
      <c r="I284" s="460"/>
      <c r="J284" s="460"/>
      <c r="K284" s="461" t="b">
        <f t="shared" si="2"/>
        <v>0</v>
      </c>
      <c r="M284" s="455">
        <v>232.0</v>
      </c>
      <c r="N284" s="459">
        <v>0.152431011826544</v>
      </c>
      <c r="O284" s="455">
        <v>1572.0</v>
      </c>
      <c r="P284" s="459">
        <v>0.0521773765268189</v>
      </c>
      <c r="Q284" s="455">
        <v>1804.0</v>
      </c>
      <c r="R284" s="459">
        <v>0.056998420221169</v>
      </c>
      <c r="S284" s="458">
        <v>9.99000999000999E-4</v>
      </c>
      <c r="T284" s="460"/>
      <c r="U284" s="460">
        <f t="shared" si="3"/>
        <v>2.921400461</v>
      </c>
      <c r="W284" s="461" t="b">
        <f t="shared" si="4"/>
        <v>0</v>
      </c>
    </row>
    <row r="285" ht="15.75" customHeight="1">
      <c r="A285" s="455" t="s">
        <v>1072</v>
      </c>
      <c r="B285" s="455">
        <v>3070.0</v>
      </c>
      <c r="C285" s="459">
        <v>0.712627669452182</v>
      </c>
      <c r="D285" s="455">
        <v>8851.0</v>
      </c>
      <c r="E285" s="459">
        <v>0.203289005259652</v>
      </c>
      <c r="F285" s="455">
        <v>11921.0</v>
      </c>
      <c r="G285" s="459">
        <v>0.249148326958848</v>
      </c>
      <c r="H285" s="456">
        <v>9.99000999000999E-4</v>
      </c>
      <c r="I285" s="460"/>
      <c r="J285" s="460"/>
      <c r="K285" s="461" t="b">
        <f t="shared" si="2"/>
        <v>0</v>
      </c>
      <c r="M285" s="455">
        <v>1453.0</v>
      </c>
      <c r="N285" s="459">
        <v>0.954664914586071</v>
      </c>
      <c r="O285" s="455">
        <v>13396.0</v>
      </c>
      <c r="P285" s="459">
        <v>0.444636218799788</v>
      </c>
      <c r="Q285" s="455">
        <v>14849.0</v>
      </c>
      <c r="R285" s="459">
        <v>0.469162717219589</v>
      </c>
      <c r="S285" s="458">
        <v>9.99000999000999E-4</v>
      </c>
      <c r="T285" s="460"/>
      <c r="U285" s="460">
        <f t="shared" si="3"/>
        <v>2.147069614</v>
      </c>
      <c r="W285" s="461" t="b">
        <f t="shared" si="4"/>
        <v>0</v>
      </c>
    </row>
    <row r="286" ht="15.75" customHeight="1">
      <c r="A286" s="455" t="s">
        <v>1076</v>
      </c>
      <c r="B286" s="455">
        <v>2441.0</v>
      </c>
      <c r="C286" s="459">
        <v>0.566620241411328</v>
      </c>
      <c r="D286" s="455">
        <v>8010.0</v>
      </c>
      <c r="E286" s="459">
        <v>0.183972989733343</v>
      </c>
      <c r="F286" s="455">
        <v>10451.0</v>
      </c>
      <c r="G286" s="459">
        <v>0.218425397621585</v>
      </c>
      <c r="H286" s="456">
        <v>9.99000999000999E-4</v>
      </c>
      <c r="I286" s="460"/>
      <c r="J286" s="460"/>
      <c r="K286" s="461" t="b">
        <f t="shared" si="2"/>
        <v>0</v>
      </c>
      <c r="M286" s="455">
        <v>511.0</v>
      </c>
      <c r="N286" s="459">
        <v>0.335742444152431</v>
      </c>
      <c r="O286" s="455">
        <v>3019.0</v>
      </c>
      <c r="P286" s="459">
        <v>0.100205788635157</v>
      </c>
      <c r="Q286" s="455">
        <v>3530.0</v>
      </c>
      <c r="R286" s="459">
        <v>0.111532385466035</v>
      </c>
      <c r="S286" s="458">
        <v>9.99000999000999E-4</v>
      </c>
      <c r="T286" s="460"/>
      <c r="U286" s="460">
        <f t="shared" si="3"/>
        <v>3.350529433</v>
      </c>
      <c r="W286" s="461" t="b">
        <f t="shared" si="4"/>
        <v>0</v>
      </c>
    </row>
    <row r="287" ht="15.75" customHeight="1">
      <c r="A287" s="455" t="s">
        <v>1080</v>
      </c>
      <c r="B287" s="455">
        <v>84.0</v>
      </c>
      <c r="C287" s="459">
        <v>0.0194986072423398</v>
      </c>
      <c r="D287" s="455">
        <v>306.0</v>
      </c>
      <c r="E287" s="459">
        <v>0.00702818163026252</v>
      </c>
      <c r="F287" s="455">
        <v>390.0</v>
      </c>
      <c r="G287" s="459">
        <v>0.00815098125274312</v>
      </c>
      <c r="H287" s="456">
        <v>9.99000999000999E-4</v>
      </c>
      <c r="I287" s="460"/>
      <c r="J287" s="460"/>
      <c r="K287" s="461" t="b">
        <f t="shared" si="2"/>
        <v>0</v>
      </c>
      <c r="M287" s="455">
        <v>917.0</v>
      </c>
      <c r="N287" s="459">
        <v>0.602496714848883</v>
      </c>
      <c r="O287" s="455">
        <v>5142.0</v>
      </c>
      <c r="P287" s="459">
        <v>0.17067180031864</v>
      </c>
      <c r="Q287" s="455">
        <v>6059.0</v>
      </c>
      <c r="R287" s="459">
        <v>0.191437598736177</v>
      </c>
      <c r="S287" s="458">
        <v>9.99000999000999E-4</v>
      </c>
      <c r="T287" s="460"/>
      <c r="U287" s="460">
        <f t="shared" si="3"/>
        <v>3.530148002</v>
      </c>
      <c r="W287" s="461" t="b">
        <f t="shared" si="4"/>
        <v>0</v>
      </c>
    </row>
    <row r="288" ht="15.75" customHeight="1">
      <c r="A288" s="455" t="s">
        <v>1084</v>
      </c>
      <c r="B288" s="455">
        <v>700.0</v>
      </c>
      <c r="C288" s="459">
        <v>0.162488393686165</v>
      </c>
      <c r="D288" s="455">
        <v>1639.0</v>
      </c>
      <c r="E288" s="459">
        <v>0.0376444107581708</v>
      </c>
      <c r="F288" s="455">
        <v>2339.0</v>
      </c>
      <c r="G288" s="459">
        <v>0.0488849875645286</v>
      </c>
      <c r="H288" s="456">
        <v>9.99000999000999E-4</v>
      </c>
      <c r="I288" s="460"/>
      <c r="J288" s="460"/>
      <c r="K288" s="461" t="b">
        <f t="shared" si="2"/>
        <v>0</v>
      </c>
      <c r="M288" s="455">
        <v>365.0</v>
      </c>
      <c r="N288" s="459">
        <v>0.239816031537451</v>
      </c>
      <c r="O288" s="455">
        <v>2761.0</v>
      </c>
      <c r="P288" s="459">
        <v>0.0916423260754116</v>
      </c>
      <c r="Q288" s="455">
        <v>3126.0</v>
      </c>
      <c r="R288" s="459">
        <v>0.0987677725118483</v>
      </c>
      <c r="S288" s="458">
        <v>9.99000999000999E-4</v>
      </c>
      <c r="T288" s="460"/>
      <c r="U288" s="460">
        <f t="shared" si="3"/>
        <v>2.616869757</v>
      </c>
      <c r="W288" s="461" t="b">
        <f t="shared" si="4"/>
        <v>0</v>
      </c>
    </row>
    <row r="289" ht="15.75" customHeight="1">
      <c r="A289" s="455" t="s">
        <v>1087</v>
      </c>
      <c r="B289" s="455">
        <v>0.0</v>
      </c>
      <c r="C289" s="459">
        <v>0.0</v>
      </c>
      <c r="D289" s="455">
        <v>10.0</v>
      </c>
      <c r="E289" s="459">
        <v>2.29679138243873E-4</v>
      </c>
      <c r="F289" s="455">
        <v>10.0</v>
      </c>
      <c r="G289" s="459">
        <v>2.08999519301106E-4</v>
      </c>
      <c r="H289" s="456">
        <v>0.582417582417582</v>
      </c>
      <c r="I289" s="460"/>
      <c r="J289" s="460"/>
      <c r="K289" s="461" t="b">
        <f t="shared" si="2"/>
        <v>0</v>
      </c>
      <c r="M289" s="455">
        <v>933.0</v>
      </c>
      <c r="N289" s="459">
        <v>0.613009198423128</v>
      </c>
      <c r="O289" s="455">
        <v>6511.0</v>
      </c>
      <c r="P289" s="459">
        <v>0.216111258629846</v>
      </c>
      <c r="Q289" s="455">
        <v>7444.0</v>
      </c>
      <c r="R289" s="459">
        <v>0.23519747235387</v>
      </c>
      <c r="S289" s="458">
        <v>9.99000999000999E-4</v>
      </c>
      <c r="T289" s="460"/>
      <c r="U289" s="460">
        <f t="shared" si="3"/>
        <v>2.836544483</v>
      </c>
      <c r="W289" s="461" t="b">
        <f t="shared" si="4"/>
        <v>0</v>
      </c>
    </row>
    <row r="290" ht="15.75" customHeight="1">
      <c r="A290" s="455" t="s">
        <v>1090</v>
      </c>
      <c r="B290" s="455">
        <v>3255.0</v>
      </c>
      <c r="C290" s="459">
        <v>0.755571030640669</v>
      </c>
      <c r="D290" s="455">
        <v>7847.0</v>
      </c>
      <c r="E290" s="459">
        <v>0.180229219779967</v>
      </c>
      <c r="F290" s="455">
        <v>11102.0</v>
      </c>
      <c r="G290" s="459">
        <v>0.232031266328087</v>
      </c>
      <c r="H290" s="456">
        <v>9.99000999000999E-4</v>
      </c>
      <c r="I290" s="460"/>
      <c r="J290" s="460"/>
      <c r="K290" s="461" t="b">
        <f t="shared" si="2"/>
        <v>0</v>
      </c>
      <c r="M290" s="455">
        <v>2.0</v>
      </c>
      <c r="N290" s="459">
        <v>0.00131406044678055</v>
      </c>
      <c r="O290" s="455">
        <v>29.0</v>
      </c>
      <c r="P290" s="459">
        <v>9.62559745087626E-4</v>
      </c>
      <c r="Q290" s="455">
        <v>31.0</v>
      </c>
      <c r="R290" s="459">
        <v>9.79462875197472E-4</v>
      </c>
      <c r="S290" s="458">
        <v>0.185814185814186</v>
      </c>
      <c r="T290" s="460"/>
      <c r="U290" s="460">
        <f t="shared" si="3"/>
        <v>1.365172867</v>
      </c>
      <c r="W290" s="461" t="b">
        <f t="shared" si="4"/>
        <v>0</v>
      </c>
    </row>
    <row r="291" ht="15.75" customHeight="1">
      <c r="A291" s="455" t="s">
        <v>1093</v>
      </c>
      <c r="B291" s="455">
        <v>3393.0</v>
      </c>
      <c r="C291" s="459">
        <v>0.787604456824513</v>
      </c>
      <c r="D291" s="455">
        <v>10155.0</v>
      </c>
      <c r="E291" s="459">
        <v>0.233239164886653</v>
      </c>
      <c r="F291" s="455">
        <v>13548.0</v>
      </c>
      <c r="G291" s="459">
        <v>0.283152548749138</v>
      </c>
      <c r="H291" s="456">
        <v>9.99000999000999E-4</v>
      </c>
      <c r="I291" s="460"/>
      <c r="J291" s="460"/>
      <c r="K291" s="461" t="b">
        <f t="shared" si="2"/>
        <v>0</v>
      </c>
      <c r="M291" s="455">
        <v>963.0</v>
      </c>
      <c r="N291" s="459">
        <v>0.632720105124836</v>
      </c>
      <c r="O291" s="455">
        <v>6493.0</v>
      </c>
      <c r="P291" s="459">
        <v>0.215513807753585</v>
      </c>
      <c r="Q291" s="455">
        <v>7456.0</v>
      </c>
      <c r="R291" s="459">
        <v>0.235576619273302</v>
      </c>
      <c r="S291" s="458">
        <v>9.99000999000999E-4</v>
      </c>
      <c r="T291" s="460"/>
      <c r="U291" s="460">
        <f t="shared" si="3"/>
        <v>2.935868062</v>
      </c>
      <c r="W291" s="461" t="b">
        <f t="shared" si="4"/>
        <v>0</v>
      </c>
    </row>
    <row r="292" ht="15.75" customHeight="1">
      <c r="A292" s="455" t="s">
        <v>1097</v>
      </c>
      <c r="B292" s="455">
        <v>0.0</v>
      </c>
      <c r="C292" s="459">
        <v>0.0</v>
      </c>
      <c r="D292" s="455">
        <v>47.0</v>
      </c>
      <c r="E292" s="459">
        <v>0.0010794919497462</v>
      </c>
      <c r="F292" s="455">
        <v>47.0</v>
      </c>
      <c r="G292" s="459">
        <v>9.82297740715196E-4</v>
      </c>
      <c r="H292" s="456">
        <v>0.0649350649350649</v>
      </c>
      <c r="I292" s="460"/>
      <c r="J292" s="460"/>
      <c r="K292" s="461" t="b">
        <f t="shared" si="2"/>
        <v>0</v>
      </c>
      <c r="M292" s="455">
        <v>1370.0</v>
      </c>
      <c r="N292" s="459">
        <v>0.900131406044678</v>
      </c>
      <c r="O292" s="455">
        <v>10282.0</v>
      </c>
      <c r="P292" s="459">
        <v>0.341277217206585</v>
      </c>
      <c r="Q292" s="455">
        <v>11652.0</v>
      </c>
      <c r="R292" s="459">
        <v>0.368151658767773</v>
      </c>
      <c r="S292" s="458">
        <v>9.99000999000999E-4</v>
      </c>
      <c r="T292" s="460"/>
      <c r="U292" s="460">
        <f t="shared" si="3"/>
        <v>2.637537347</v>
      </c>
      <c r="W292" s="461" t="b">
        <f t="shared" si="4"/>
        <v>0</v>
      </c>
    </row>
    <row r="293" ht="15.75" customHeight="1">
      <c r="A293" s="455" t="s">
        <v>1100</v>
      </c>
      <c r="B293" s="455">
        <v>1880.0</v>
      </c>
      <c r="C293" s="459">
        <v>0.436397400185701</v>
      </c>
      <c r="D293" s="455">
        <v>3347.0</v>
      </c>
      <c r="E293" s="459">
        <v>0.0768736075702244</v>
      </c>
      <c r="F293" s="455">
        <v>5227.0</v>
      </c>
      <c r="G293" s="459">
        <v>0.109244048738688</v>
      </c>
      <c r="H293" s="456">
        <v>9.99000999000999E-4</v>
      </c>
      <c r="I293" s="460"/>
      <c r="J293" s="460"/>
      <c r="K293" s="461" t="b">
        <f t="shared" si="2"/>
        <v>0</v>
      </c>
      <c r="M293" s="455">
        <v>1310.0</v>
      </c>
      <c r="N293" s="459">
        <v>0.860709592641261</v>
      </c>
      <c r="O293" s="455">
        <v>8835.0</v>
      </c>
      <c r="P293" s="459">
        <v>0.293248805098247</v>
      </c>
      <c r="Q293" s="455">
        <v>10145.0</v>
      </c>
      <c r="R293" s="459">
        <v>0.320537124802528</v>
      </c>
      <c r="S293" s="458">
        <v>9.99000999000999E-4</v>
      </c>
      <c r="T293" s="460"/>
      <c r="U293" s="460">
        <f t="shared" si="3"/>
        <v>2.935083034</v>
      </c>
      <c r="W293" s="461" t="b">
        <f t="shared" si="4"/>
        <v>0</v>
      </c>
    </row>
    <row r="294" ht="15.75" customHeight="1">
      <c r="A294" s="455" t="s">
        <v>1104</v>
      </c>
      <c r="B294" s="455">
        <v>2420.0</v>
      </c>
      <c r="C294" s="459">
        <v>0.561745589600743</v>
      </c>
      <c r="D294" s="455">
        <v>5962.0</v>
      </c>
      <c r="E294" s="459">
        <v>0.136934702220997</v>
      </c>
      <c r="F294" s="455">
        <v>8382.0</v>
      </c>
      <c r="G294" s="459">
        <v>0.175183397078187</v>
      </c>
      <c r="H294" s="456">
        <v>9.99000999000999E-4</v>
      </c>
      <c r="I294" s="460"/>
      <c r="J294" s="460"/>
      <c r="K294" s="461" t="b">
        <f t="shared" si="2"/>
        <v>0</v>
      </c>
      <c r="M294" s="455">
        <v>452.0</v>
      </c>
      <c r="N294" s="459">
        <v>0.296977660972405</v>
      </c>
      <c r="O294" s="455">
        <v>2788.0</v>
      </c>
      <c r="P294" s="459">
        <v>0.0925385023898035</v>
      </c>
      <c r="Q294" s="455">
        <v>3240.0</v>
      </c>
      <c r="R294" s="459">
        <v>0.102369668246445</v>
      </c>
      <c r="S294" s="458">
        <v>9.99000999000999E-4</v>
      </c>
      <c r="T294" s="460"/>
      <c r="U294" s="460">
        <f t="shared" si="3"/>
        <v>3.20923349</v>
      </c>
      <c r="W294" s="461" t="b">
        <f t="shared" si="4"/>
        <v>0</v>
      </c>
    </row>
    <row r="295" ht="15.75" customHeight="1">
      <c r="A295" s="455" t="s">
        <v>1108</v>
      </c>
      <c r="B295" s="455">
        <v>7.0</v>
      </c>
      <c r="C295" s="459">
        <v>0.00162488393686165</v>
      </c>
      <c r="D295" s="455">
        <v>99.0</v>
      </c>
      <c r="E295" s="459">
        <v>0.00227382346861435</v>
      </c>
      <c r="F295" s="455">
        <v>106.0</v>
      </c>
      <c r="G295" s="459">
        <v>0.00221539490459172</v>
      </c>
      <c r="H295" s="456">
        <v>0.0529470529470529</v>
      </c>
      <c r="I295" s="460"/>
      <c r="J295" s="460"/>
      <c r="K295" s="461" t="b">
        <f t="shared" si="2"/>
        <v>0</v>
      </c>
      <c r="M295" s="455">
        <v>330.0</v>
      </c>
      <c r="N295" s="459">
        <v>0.216819973718791</v>
      </c>
      <c r="O295" s="455">
        <v>1349.0</v>
      </c>
      <c r="P295" s="459">
        <v>0.0447756240042485</v>
      </c>
      <c r="Q295" s="455">
        <v>1679.0</v>
      </c>
      <c r="R295" s="459">
        <v>0.0530489731437599</v>
      </c>
      <c r="S295" s="458">
        <v>9.99000999000999E-4</v>
      </c>
      <c r="T295" s="460"/>
      <c r="U295" s="460">
        <f t="shared" si="3"/>
        <v>4.842366322</v>
      </c>
      <c r="W295" s="461" t="b">
        <f t="shared" si="4"/>
        <v>0</v>
      </c>
    </row>
    <row r="296" ht="15.75" customHeight="1">
      <c r="A296" s="455" t="s">
        <v>1111</v>
      </c>
      <c r="B296" s="455">
        <v>3216.0</v>
      </c>
      <c r="C296" s="459">
        <v>0.746518105849582</v>
      </c>
      <c r="D296" s="455">
        <v>10140.0</v>
      </c>
      <c r="E296" s="459">
        <v>0.232894646179288</v>
      </c>
      <c r="F296" s="455">
        <v>13356.0</v>
      </c>
      <c r="G296" s="459">
        <v>0.279139757978557</v>
      </c>
      <c r="H296" s="456">
        <v>9.99000999000999E-4</v>
      </c>
      <c r="I296" s="460"/>
      <c r="J296" s="460"/>
      <c r="K296" s="461" t="b">
        <f t="shared" si="2"/>
        <v>0</v>
      </c>
      <c r="M296" s="455">
        <v>5.0</v>
      </c>
      <c r="N296" s="459">
        <v>0.00328515111695138</v>
      </c>
      <c r="O296" s="455">
        <v>48.0</v>
      </c>
      <c r="P296" s="459">
        <v>0.00159320233669676</v>
      </c>
      <c r="Q296" s="455">
        <v>53.0</v>
      </c>
      <c r="R296" s="459">
        <v>0.00167456556082148</v>
      </c>
      <c r="S296" s="458">
        <v>0.125874125874126</v>
      </c>
      <c r="T296" s="460"/>
      <c r="U296" s="460">
        <f t="shared" si="3"/>
        <v>2.061979851</v>
      </c>
      <c r="W296" s="461" t="b">
        <f t="shared" si="4"/>
        <v>0</v>
      </c>
    </row>
    <row r="297" ht="15.75" customHeight="1">
      <c r="A297" s="455" t="s">
        <v>1114</v>
      </c>
      <c r="B297" s="455">
        <v>3582.0</v>
      </c>
      <c r="C297" s="459">
        <v>0.831476323119777</v>
      </c>
      <c r="D297" s="455">
        <v>13331.0</v>
      </c>
      <c r="E297" s="459">
        <v>0.306185259192908</v>
      </c>
      <c r="F297" s="455">
        <v>16913.0</v>
      </c>
      <c r="G297" s="459">
        <v>0.35348088699396</v>
      </c>
      <c r="H297" s="456">
        <v>9.99000999000999E-4</v>
      </c>
      <c r="I297" s="460"/>
      <c r="J297" s="460"/>
      <c r="K297" s="461" t="b">
        <f t="shared" si="2"/>
        <v>0</v>
      </c>
      <c r="M297" s="455">
        <v>1476.0</v>
      </c>
      <c r="N297" s="459">
        <v>0.969776609724047</v>
      </c>
      <c r="O297" s="455">
        <v>15062.0</v>
      </c>
      <c r="P297" s="459">
        <v>0.499933616569304</v>
      </c>
      <c r="Q297" s="455">
        <v>16538.0</v>
      </c>
      <c r="R297" s="459">
        <v>0.522527646129542</v>
      </c>
      <c r="S297" s="458">
        <v>9.99000999000999E-4</v>
      </c>
      <c r="T297" s="460"/>
      <c r="U297" s="460">
        <f t="shared" si="3"/>
        <v>1.939810762</v>
      </c>
      <c r="W297" s="461" t="b">
        <f t="shared" si="4"/>
        <v>0</v>
      </c>
    </row>
    <row r="298" ht="15.75" customHeight="1">
      <c r="A298" s="455" t="s">
        <v>1118</v>
      </c>
      <c r="B298" s="455">
        <v>1667.0</v>
      </c>
      <c r="C298" s="459">
        <v>0.386954503249768</v>
      </c>
      <c r="D298" s="455">
        <v>2713.0</v>
      </c>
      <c r="E298" s="459">
        <v>0.0623119502055628</v>
      </c>
      <c r="F298" s="455">
        <v>4380.0</v>
      </c>
      <c r="G298" s="459">
        <v>0.0915417894538843</v>
      </c>
      <c r="H298" s="456">
        <v>9.99000999000999E-4</v>
      </c>
      <c r="I298" s="460"/>
      <c r="J298" s="460"/>
      <c r="K298" s="461" t="b">
        <f t="shared" si="2"/>
        <v>0</v>
      </c>
      <c r="M298" s="455">
        <v>865.0</v>
      </c>
      <c r="N298" s="459">
        <v>0.568331143232589</v>
      </c>
      <c r="O298" s="455">
        <v>6741.0</v>
      </c>
      <c r="P298" s="459">
        <v>0.223745353159851</v>
      </c>
      <c r="Q298" s="455">
        <v>7606.0</v>
      </c>
      <c r="R298" s="459">
        <v>0.240315955766193</v>
      </c>
      <c r="S298" s="458">
        <v>9.99000999000999E-4</v>
      </c>
      <c r="T298" s="460"/>
      <c r="U298" s="460">
        <f t="shared" si="3"/>
        <v>2.540080208</v>
      </c>
      <c r="W298" s="461" t="b">
        <f t="shared" si="4"/>
        <v>0</v>
      </c>
    </row>
    <row r="299" ht="15.75" customHeight="1">
      <c r="A299" s="455" t="s">
        <v>1122</v>
      </c>
      <c r="B299" s="455">
        <v>20.0</v>
      </c>
      <c r="C299" s="459">
        <v>0.00464252553389044</v>
      </c>
      <c r="D299" s="455">
        <v>76.0</v>
      </c>
      <c r="E299" s="459">
        <v>0.00174556145065344</v>
      </c>
      <c r="F299" s="455">
        <v>96.0</v>
      </c>
      <c r="G299" s="459">
        <v>0.00200639538529061</v>
      </c>
      <c r="H299" s="456">
        <v>0.004995004995005</v>
      </c>
      <c r="I299" s="460"/>
      <c r="J299" s="460"/>
      <c r="K299" s="461" t="b">
        <f t="shared" si="2"/>
        <v>0</v>
      </c>
      <c r="M299" s="455">
        <v>291.0</v>
      </c>
      <c r="N299" s="459">
        <v>0.19119579500657</v>
      </c>
      <c r="O299" s="455">
        <v>1197.0</v>
      </c>
      <c r="P299" s="459">
        <v>0.0397304832713755</v>
      </c>
      <c r="Q299" s="455">
        <v>1488.0</v>
      </c>
      <c r="R299" s="459">
        <v>0.0470142180094787</v>
      </c>
      <c r="S299" s="458">
        <v>9.99000999000999E-4</v>
      </c>
      <c r="T299" s="460"/>
      <c r="U299" s="460">
        <f t="shared" si="3"/>
        <v>4.812319893</v>
      </c>
      <c r="W299" s="461" t="b">
        <f t="shared" si="4"/>
        <v>0</v>
      </c>
    </row>
    <row r="300" ht="15.75" customHeight="1">
      <c r="A300" s="455" t="s">
        <v>1125</v>
      </c>
      <c r="B300" s="455">
        <v>58.0</v>
      </c>
      <c r="C300" s="459">
        <v>0.0134633240482823</v>
      </c>
      <c r="D300" s="455">
        <v>218.0</v>
      </c>
      <c r="E300" s="459">
        <v>0.00500700521371644</v>
      </c>
      <c r="F300" s="455">
        <v>276.0</v>
      </c>
      <c r="G300" s="459">
        <v>0.00576838673271052</v>
      </c>
      <c r="H300" s="456">
        <v>0.001998001998002</v>
      </c>
      <c r="I300" s="460"/>
      <c r="J300" s="460"/>
      <c r="K300" s="461" t="b">
        <f t="shared" si="2"/>
        <v>0</v>
      </c>
      <c r="M300" s="455">
        <v>255.0</v>
      </c>
      <c r="N300" s="459">
        <v>0.16754270696452</v>
      </c>
      <c r="O300" s="455">
        <v>1854.0</v>
      </c>
      <c r="P300" s="459">
        <v>0.0615374402549124</v>
      </c>
      <c r="Q300" s="455">
        <v>2109.0</v>
      </c>
      <c r="R300" s="459">
        <v>0.0666350710900474</v>
      </c>
      <c r="S300" s="458">
        <v>9.99000999000999E-4</v>
      </c>
      <c r="T300" s="460"/>
      <c r="U300" s="460">
        <f t="shared" si="3"/>
        <v>2.722614172</v>
      </c>
      <c r="W300" s="461" t="b">
        <f t="shared" si="4"/>
        <v>0</v>
      </c>
    </row>
    <row r="301" ht="15.75" customHeight="1">
      <c r="A301" s="455" t="s">
        <v>1128</v>
      </c>
      <c r="B301" s="455">
        <v>3444.0</v>
      </c>
      <c r="C301" s="459">
        <v>0.799442896935933</v>
      </c>
      <c r="D301" s="455">
        <v>8037.0</v>
      </c>
      <c r="E301" s="459">
        <v>0.184593123406601</v>
      </c>
      <c r="F301" s="455">
        <v>11481.0</v>
      </c>
      <c r="G301" s="459">
        <v>0.239952348109599</v>
      </c>
      <c r="H301" s="456">
        <v>9.99000999000999E-4</v>
      </c>
      <c r="I301" s="460"/>
      <c r="J301" s="460"/>
      <c r="K301" s="461" t="b">
        <f t="shared" si="2"/>
        <v>0</v>
      </c>
      <c r="M301" s="455">
        <v>1317.0</v>
      </c>
      <c r="N301" s="459">
        <v>0.865308804204993</v>
      </c>
      <c r="O301" s="455">
        <v>11916.0</v>
      </c>
      <c r="P301" s="459">
        <v>0.395512480084971</v>
      </c>
      <c r="Q301" s="455">
        <v>13233.0</v>
      </c>
      <c r="R301" s="459">
        <v>0.418104265402844</v>
      </c>
      <c r="S301" s="458">
        <v>9.99000999000999E-4</v>
      </c>
      <c r="T301" s="460"/>
      <c r="U301" s="460">
        <f t="shared" si="3"/>
        <v>2.187816688</v>
      </c>
      <c r="W301" s="461" t="b">
        <f t="shared" si="4"/>
        <v>0</v>
      </c>
    </row>
    <row r="302" ht="15.75" customHeight="1">
      <c r="A302" s="455" t="s">
        <v>1132</v>
      </c>
      <c r="B302" s="455">
        <v>9.0</v>
      </c>
      <c r="C302" s="459">
        <v>0.0020891364902507</v>
      </c>
      <c r="D302" s="455">
        <v>44.0</v>
      </c>
      <c r="E302" s="459">
        <v>0.00101058820827304</v>
      </c>
      <c r="F302" s="455">
        <v>53.0</v>
      </c>
      <c r="G302" s="459">
        <v>0.00110769745229586</v>
      </c>
      <c r="H302" s="456">
        <v>0.538461538461538</v>
      </c>
      <c r="I302" s="460"/>
      <c r="J302" s="460"/>
      <c r="K302" s="461" t="b">
        <f t="shared" si="2"/>
        <v>0</v>
      </c>
      <c r="M302" s="455">
        <v>2.0</v>
      </c>
      <c r="N302" s="459">
        <v>0.00131406044678055</v>
      </c>
      <c r="O302" s="455">
        <v>9.0</v>
      </c>
      <c r="P302" s="459">
        <v>2.98725438130643E-4</v>
      </c>
      <c r="Q302" s="455">
        <v>11.0</v>
      </c>
      <c r="R302" s="459">
        <v>3.47551342812006E-4</v>
      </c>
      <c r="S302" s="458">
        <v>0.212787212787213</v>
      </c>
      <c r="T302" s="460"/>
      <c r="U302" s="460">
        <f t="shared" si="3"/>
        <v>4.398890349</v>
      </c>
      <c r="W302" s="461" t="b">
        <f t="shared" si="4"/>
        <v>0</v>
      </c>
    </row>
    <row r="303" ht="15.75" customHeight="1">
      <c r="A303" s="455" t="s">
        <v>1134</v>
      </c>
      <c r="B303" s="455">
        <v>2.0</v>
      </c>
      <c r="C303" s="459">
        <v>4.64252553389044E-4</v>
      </c>
      <c r="D303" s="455">
        <v>69.0</v>
      </c>
      <c r="E303" s="459">
        <v>0.00158478605388273</v>
      </c>
      <c r="F303" s="455">
        <v>71.0</v>
      </c>
      <c r="G303" s="459">
        <v>0.00148389658703785</v>
      </c>
      <c r="H303" s="456">
        <v>0.01998001998002</v>
      </c>
      <c r="I303" s="460"/>
      <c r="J303" s="460"/>
      <c r="K303" s="461" t="b">
        <f t="shared" si="2"/>
        <v>0</v>
      </c>
      <c r="M303" s="455">
        <v>133.0</v>
      </c>
      <c r="N303" s="459">
        <v>0.0873850197109067</v>
      </c>
      <c r="O303" s="455">
        <v>692.0</v>
      </c>
      <c r="P303" s="459">
        <v>0.0229686670207116</v>
      </c>
      <c r="Q303" s="455">
        <v>825.0</v>
      </c>
      <c r="R303" s="459">
        <v>0.0260663507109005</v>
      </c>
      <c r="S303" s="458">
        <v>9.99000999000999E-4</v>
      </c>
      <c r="T303" s="460"/>
      <c r="U303" s="460">
        <f t="shared" si="3"/>
        <v>3.80453161</v>
      </c>
      <c r="W303" s="461" t="b">
        <f t="shared" si="4"/>
        <v>0</v>
      </c>
    </row>
    <row r="304" ht="15.75" customHeight="1">
      <c r="A304" s="455" t="s">
        <v>1137</v>
      </c>
      <c r="B304" s="455">
        <v>3451.0</v>
      </c>
      <c r="C304" s="459">
        <v>0.801067780872795</v>
      </c>
      <c r="D304" s="455">
        <v>8434.0</v>
      </c>
      <c r="E304" s="459">
        <v>0.193711385194883</v>
      </c>
      <c r="F304" s="455">
        <v>11885.0</v>
      </c>
      <c r="G304" s="459">
        <v>0.248395928689364</v>
      </c>
      <c r="H304" s="456">
        <v>9.99000999000999E-4</v>
      </c>
      <c r="I304" s="460"/>
      <c r="J304" s="460"/>
      <c r="K304" s="461" t="b">
        <f t="shared" si="2"/>
        <v>0</v>
      </c>
      <c r="M304" s="455">
        <v>1158.0</v>
      </c>
      <c r="N304" s="459">
        <v>0.76084099868594</v>
      </c>
      <c r="O304" s="455">
        <v>9392.0</v>
      </c>
      <c r="P304" s="459">
        <v>0.311736590546999</v>
      </c>
      <c r="Q304" s="455">
        <v>10550.0</v>
      </c>
      <c r="R304" s="459">
        <v>0.333333333333333</v>
      </c>
      <c r="S304" s="458">
        <v>9.99000999000999E-4</v>
      </c>
      <c r="T304" s="460"/>
      <c r="U304" s="460">
        <f t="shared" si="3"/>
        <v>2.440653493</v>
      </c>
      <c r="W304" s="461" t="b">
        <f t="shared" si="4"/>
        <v>0</v>
      </c>
    </row>
    <row r="305" ht="15.75" customHeight="1">
      <c r="A305" s="455" t="s">
        <v>1140</v>
      </c>
      <c r="B305" s="455">
        <v>148.0</v>
      </c>
      <c r="C305" s="459">
        <v>0.0343546889507892</v>
      </c>
      <c r="D305" s="455">
        <v>138.0</v>
      </c>
      <c r="E305" s="459">
        <v>0.00316957210776545</v>
      </c>
      <c r="F305" s="455">
        <v>286.0</v>
      </c>
      <c r="G305" s="459">
        <v>0.00597738625201162</v>
      </c>
      <c r="H305" s="456">
        <v>9.99000999000999E-4</v>
      </c>
      <c r="I305" s="460"/>
      <c r="J305" s="460"/>
      <c r="K305" s="461" t="b">
        <f t="shared" si="2"/>
        <v>1</v>
      </c>
      <c r="M305" s="455">
        <v>123.0</v>
      </c>
      <c r="N305" s="459">
        <v>0.0808147174770039</v>
      </c>
      <c r="O305" s="455">
        <v>406.0</v>
      </c>
      <c r="P305" s="459">
        <v>0.0134758364312268</v>
      </c>
      <c r="Q305" s="455">
        <v>529.0</v>
      </c>
      <c r="R305" s="459">
        <v>0.0167140600315956</v>
      </c>
      <c r="S305" s="458">
        <v>9.99000999000999E-4</v>
      </c>
      <c r="T305" s="460"/>
      <c r="U305" s="460">
        <f t="shared" si="3"/>
        <v>5.99700938</v>
      </c>
      <c r="W305" s="461" t="b">
        <f t="shared" si="4"/>
        <v>0</v>
      </c>
    </row>
    <row r="306" ht="15.75" customHeight="1">
      <c r="A306" s="455" t="s">
        <v>1143</v>
      </c>
      <c r="B306" s="455">
        <v>1932.0</v>
      </c>
      <c r="C306" s="459">
        <v>0.448467966573816</v>
      </c>
      <c r="D306" s="455">
        <v>4502.0</v>
      </c>
      <c r="E306" s="459">
        <v>0.103401548037392</v>
      </c>
      <c r="F306" s="455">
        <v>6434.0</v>
      </c>
      <c r="G306" s="459">
        <v>0.134470290718331</v>
      </c>
      <c r="H306" s="456">
        <v>9.99000999000999E-4</v>
      </c>
      <c r="I306" s="460"/>
      <c r="J306" s="460"/>
      <c r="K306" s="461" t="b">
        <f t="shared" si="2"/>
        <v>0</v>
      </c>
      <c r="M306" s="455">
        <v>484.0</v>
      </c>
      <c r="N306" s="459">
        <v>0.318002628120894</v>
      </c>
      <c r="O306" s="455">
        <v>4428.0</v>
      </c>
      <c r="P306" s="459">
        <v>0.146972915560276</v>
      </c>
      <c r="Q306" s="455">
        <v>4912.0</v>
      </c>
      <c r="R306" s="459">
        <v>0.15519747235387</v>
      </c>
      <c r="S306" s="458">
        <v>9.99000999000999E-4</v>
      </c>
      <c r="T306" s="460"/>
      <c r="U306" s="460">
        <f t="shared" si="3"/>
        <v>2.163681838</v>
      </c>
      <c r="W306" s="461" t="b">
        <f t="shared" si="4"/>
        <v>0</v>
      </c>
    </row>
    <row r="307" ht="15.75" customHeight="1">
      <c r="A307" s="455" t="s">
        <v>1147</v>
      </c>
      <c r="B307" s="455">
        <v>2652.0</v>
      </c>
      <c r="C307" s="459">
        <v>0.615598885793872</v>
      </c>
      <c r="D307" s="455">
        <v>9285.0</v>
      </c>
      <c r="E307" s="459">
        <v>0.213257079859436</v>
      </c>
      <c r="F307" s="455">
        <v>11937.0</v>
      </c>
      <c r="G307" s="459">
        <v>0.24948272618973</v>
      </c>
      <c r="H307" s="456">
        <v>9.99000999000999E-4</v>
      </c>
      <c r="I307" s="460"/>
      <c r="J307" s="460"/>
      <c r="K307" s="461" t="b">
        <f t="shared" si="2"/>
        <v>0</v>
      </c>
      <c r="M307" s="455">
        <v>1212.0</v>
      </c>
      <c r="N307" s="459">
        <v>0.796320630749014</v>
      </c>
      <c r="O307" s="455">
        <v>10799.0</v>
      </c>
      <c r="P307" s="459">
        <v>0.358437334041423</v>
      </c>
      <c r="Q307" s="455">
        <v>12011.0</v>
      </c>
      <c r="R307" s="459">
        <v>0.379494470774092</v>
      </c>
      <c r="S307" s="458">
        <v>9.99000999000999E-4</v>
      </c>
      <c r="T307" s="460"/>
      <c r="U307" s="460">
        <f t="shared" si="3"/>
        <v>2.221645334</v>
      </c>
      <c r="W307" s="461" t="b">
        <f t="shared" si="4"/>
        <v>0</v>
      </c>
    </row>
    <row r="308" ht="15.75" customHeight="1">
      <c r="A308" s="455" t="s">
        <v>1151</v>
      </c>
      <c r="B308" s="455">
        <v>145.0</v>
      </c>
      <c r="C308" s="459">
        <v>0.0336583101207057</v>
      </c>
      <c r="D308" s="455">
        <v>202.0</v>
      </c>
      <c r="E308" s="459">
        <v>0.00463951859252624</v>
      </c>
      <c r="F308" s="455">
        <v>347.0</v>
      </c>
      <c r="G308" s="459">
        <v>0.00725228331974836</v>
      </c>
      <c r="H308" s="456">
        <v>9.99000999000999E-4</v>
      </c>
      <c r="I308" s="460"/>
      <c r="J308" s="460"/>
      <c r="K308" s="461" t="b">
        <f t="shared" si="2"/>
        <v>0</v>
      </c>
      <c r="M308" s="455">
        <v>66.0</v>
      </c>
      <c r="N308" s="459">
        <v>0.0433639947437582</v>
      </c>
      <c r="O308" s="455">
        <v>329.0</v>
      </c>
      <c r="P308" s="459">
        <v>0.0109200743494424</v>
      </c>
      <c r="Q308" s="455">
        <v>395.0</v>
      </c>
      <c r="R308" s="459">
        <v>0.012480252764613</v>
      </c>
      <c r="S308" s="458">
        <v>9.99000999000999E-4</v>
      </c>
      <c r="T308" s="460"/>
      <c r="U308" s="460">
        <f t="shared" si="3"/>
        <v>3.971034753</v>
      </c>
      <c r="W308" s="461" t="b">
        <f t="shared" si="4"/>
        <v>0</v>
      </c>
    </row>
    <row r="309" ht="15.75" customHeight="1">
      <c r="A309" s="455" t="s">
        <v>1155</v>
      </c>
      <c r="B309" s="455">
        <v>2394.0</v>
      </c>
      <c r="C309" s="459">
        <v>0.555710306406685</v>
      </c>
      <c r="D309" s="455">
        <v>5034.0</v>
      </c>
      <c r="E309" s="459">
        <v>0.115620478191966</v>
      </c>
      <c r="F309" s="455">
        <v>7428.0</v>
      </c>
      <c r="G309" s="459">
        <v>0.155244842936861</v>
      </c>
      <c r="H309" s="456">
        <v>9.99000999000999E-4</v>
      </c>
      <c r="I309" s="460"/>
      <c r="J309" s="460"/>
      <c r="K309" s="461" t="b">
        <f t="shared" si="2"/>
        <v>0</v>
      </c>
      <c r="M309" s="455">
        <v>246.0</v>
      </c>
      <c r="N309" s="459">
        <v>0.161629434954008</v>
      </c>
      <c r="O309" s="455">
        <v>499.0</v>
      </c>
      <c r="P309" s="459">
        <v>0.0165626659585767</v>
      </c>
      <c r="Q309" s="455">
        <v>745.0</v>
      </c>
      <c r="R309" s="459">
        <v>0.0235387045813586</v>
      </c>
      <c r="S309" s="458">
        <v>9.99000999000999E-4</v>
      </c>
      <c r="T309" s="460"/>
      <c r="U309" s="460">
        <f t="shared" si="3"/>
        <v>9.758660554</v>
      </c>
      <c r="W309" s="461" t="b">
        <f t="shared" si="4"/>
        <v>0</v>
      </c>
    </row>
    <row r="310" ht="15.75" customHeight="1">
      <c r="A310" s="455" t="s">
        <v>1159</v>
      </c>
      <c r="B310" s="455">
        <v>17.0</v>
      </c>
      <c r="C310" s="459">
        <v>0.00394614670380687</v>
      </c>
      <c r="D310" s="455">
        <v>71.0</v>
      </c>
      <c r="E310" s="459">
        <v>0.0016307218815315</v>
      </c>
      <c r="F310" s="455">
        <v>88.0</v>
      </c>
      <c r="G310" s="459">
        <v>0.00183919576984973</v>
      </c>
      <c r="H310" s="456">
        <v>0.0599400599400599</v>
      </c>
      <c r="I310" s="460"/>
      <c r="J310" s="460"/>
      <c r="K310" s="461" t="b">
        <f t="shared" si="2"/>
        <v>0</v>
      </c>
      <c r="M310" s="455">
        <v>31.0</v>
      </c>
      <c r="N310" s="459">
        <v>0.0203679369250986</v>
      </c>
      <c r="O310" s="455">
        <v>180.0</v>
      </c>
      <c r="P310" s="459">
        <v>0.00597450876261285</v>
      </c>
      <c r="Q310" s="455">
        <v>211.0</v>
      </c>
      <c r="R310" s="459">
        <v>0.00666666666666667</v>
      </c>
      <c r="S310" s="458">
        <v>9.99000999000999E-4</v>
      </c>
      <c r="T310" s="460"/>
      <c r="U310" s="460">
        <f t="shared" si="3"/>
        <v>3.40914002</v>
      </c>
      <c r="W310" s="461" t="b">
        <f t="shared" si="4"/>
        <v>0</v>
      </c>
    </row>
    <row r="311" ht="15.75" customHeight="1">
      <c r="A311" s="455" t="s">
        <v>1161</v>
      </c>
      <c r="B311" s="455">
        <v>3074.0</v>
      </c>
      <c r="C311" s="459">
        <v>0.71355617455896</v>
      </c>
      <c r="D311" s="455">
        <v>7793.0</v>
      </c>
      <c r="E311" s="459">
        <v>0.17898895243345</v>
      </c>
      <c r="F311" s="455">
        <v>10867.0</v>
      </c>
      <c r="G311" s="459">
        <v>0.227119777624511</v>
      </c>
      <c r="H311" s="456">
        <v>9.99000999000999E-4</v>
      </c>
      <c r="I311" s="460"/>
      <c r="J311" s="460"/>
      <c r="K311" s="461" t="b">
        <f t="shared" si="2"/>
        <v>0</v>
      </c>
      <c r="M311" s="455">
        <v>1312.0</v>
      </c>
      <c r="N311" s="459">
        <v>0.862023653088042</v>
      </c>
      <c r="O311" s="455">
        <v>9278.0</v>
      </c>
      <c r="P311" s="459">
        <v>0.307952734997345</v>
      </c>
      <c r="Q311" s="455">
        <v>10590.0</v>
      </c>
      <c r="R311" s="459">
        <v>0.334597156398104</v>
      </c>
      <c r="S311" s="458">
        <v>9.99000999000999E-4</v>
      </c>
      <c r="T311" s="460"/>
      <c r="U311" s="460">
        <f t="shared" si="3"/>
        <v>2.799207655</v>
      </c>
      <c r="W311" s="461" t="b">
        <f t="shared" si="4"/>
        <v>0</v>
      </c>
    </row>
    <row r="312" ht="15.75" customHeight="1">
      <c r="A312" s="455" t="s">
        <v>1165</v>
      </c>
      <c r="B312" s="455">
        <v>970.0</v>
      </c>
      <c r="C312" s="459">
        <v>0.225162488393686</v>
      </c>
      <c r="D312" s="455">
        <v>1278.0</v>
      </c>
      <c r="E312" s="459">
        <v>0.029352993867567</v>
      </c>
      <c r="F312" s="455">
        <v>2248.0</v>
      </c>
      <c r="G312" s="459">
        <v>0.0469830919388885</v>
      </c>
      <c r="H312" s="456">
        <v>9.99000999000999E-4</v>
      </c>
      <c r="I312" s="460"/>
      <c r="J312" s="460"/>
      <c r="K312" s="461" t="b">
        <f t="shared" si="2"/>
        <v>0</v>
      </c>
      <c r="M312" s="455">
        <v>1365.0</v>
      </c>
      <c r="N312" s="459">
        <v>0.896846254927727</v>
      </c>
      <c r="O312" s="455">
        <v>9605.0</v>
      </c>
      <c r="P312" s="459">
        <v>0.318806425916091</v>
      </c>
      <c r="Q312" s="455">
        <v>10970.0</v>
      </c>
      <c r="R312" s="459">
        <v>0.346603475513428</v>
      </c>
      <c r="S312" s="458">
        <v>9.99000999000999E-4</v>
      </c>
      <c r="T312" s="460"/>
      <c r="U312" s="460">
        <f t="shared" si="3"/>
        <v>2.813137321</v>
      </c>
      <c r="W312" s="461" t="b">
        <f t="shared" si="4"/>
        <v>0</v>
      </c>
    </row>
    <row r="313" ht="15.75" customHeight="1">
      <c r="A313" s="455" t="s">
        <v>1169</v>
      </c>
      <c r="B313" s="455">
        <v>113.0</v>
      </c>
      <c r="C313" s="459">
        <v>0.026230269266481</v>
      </c>
      <c r="D313" s="455">
        <v>318.0</v>
      </c>
      <c r="E313" s="459">
        <v>0.00730379659615517</v>
      </c>
      <c r="F313" s="455">
        <v>431.0</v>
      </c>
      <c r="G313" s="459">
        <v>0.00900787928187765</v>
      </c>
      <c r="H313" s="456">
        <v>9.99000999000999E-4</v>
      </c>
      <c r="I313" s="460"/>
      <c r="J313" s="460"/>
      <c r="K313" s="461" t="b">
        <f t="shared" si="2"/>
        <v>0</v>
      </c>
      <c r="M313" s="455">
        <v>1237.0</v>
      </c>
      <c r="N313" s="459">
        <v>0.812746386333771</v>
      </c>
      <c r="O313" s="455">
        <v>11210.0</v>
      </c>
      <c r="P313" s="459">
        <v>0.372079129049389</v>
      </c>
      <c r="Q313" s="455">
        <v>12447.0</v>
      </c>
      <c r="R313" s="459">
        <v>0.393270142180095</v>
      </c>
      <c r="S313" s="458">
        <v>9.99000999000999E-4</v>
      </c>
      <c r="T313" s="460"/>
      <c r="U313" s="460">
        <f t="shared" si="3"/>
        <v>2.184337478</v>
      </c>
      <c r="W313" s="461" t="b">
        <f t="shared" si="4"/>
        <v>0</v>
      </c>
    </row>
    <row r="314" ht="15.75" customHeight="1">
      <c r="A314" s="455" t="s">
        <v>1173</v>
      </c>
      <c r="B314" s="455">
        <v>2867.0</v>
      </c>
      <c r="C314" s="459">
        <v>0.665506035283194</v>
      </c>
      <c r="D314" s="455">
        <v>8431.0</v>
      </c>
      <c r="E314" s="459">
        <v>0.19364248145341</v>
      </c>
      <c r="F314" s="455">
        <v>11298.0</v>
      </c>
      <c r="G314" s="459">
        <v>0.236127656906389</v>
      </c>
      <c r="H314" s="456">
        <v>9.99000999000999E-4</v>
      </c>
      <c r="I314" s="460"/>
      <c r="J314" s="460"/>
      <c r="K314" s="461" t="b">
        <f t="shared" si="2"/>
        <v>0</v>
      </c>
      <c r="M314" s="455">
        <v>609.0</v>
      </c>
      <c r="N314" s="459">
        <v>0.400131406044678</v>
      </c>
      <c r="O314" s="455">
        <v>4908.0</v>
      </c>
      <c r="P314" s="459">
        <v>0.162904938927244</v>
      </c>
      <c r="Q314" s="455">
        <v>5517.0</v>
      </c>
      <c r="R314" s="459">
        <v>0.174312796208531</v>
      </c>
      <c r="S314" s="458">
        <v>9.99000999000999E-4</v>
      </c>
      <c r="T314" s="460"/>
      <c r="U314" s="460">
        <f t="shared" si="3"/>
        <v>2.456226365</v>
      </c>
      <c r="W314" s="461" t="b">
        <f t="shared" si="4"/>
        <v>0</v>
      </c>
    </row>
    <row r="315" ht="15.75" customHeight="1">
      <c r="A315" s="455" t="s">
        <v>1177</v>
      </c>
      <c r="B315" s="455">
        <v>3656.0</v>
      </c>
      <c r="C315" s="459">
        <v>0.848653667595172</v>
      </c>
      <c r="D315" s="455">
        <v>10141.0</v>
      </c>
      <c r="E315" s="459">
        <v>0.232917614093112</v>
      </c>
      <c r="F315" s="455">
        <v>13797.0</v>
      </c>
      <c r="G315" s="459">
        <v>0.288356636779735</v>
      </c>
      <c r="H315" s="456">
        <v>9.99000999000999E-4</v>
      </c>
      <c r="I315" s="460"/>
      <c r="J315" s="460"/>
      <c r="K315" s="461" t="b">
        <f t="shared" si="2"/>
        <v>0</v>
      </c>
      <c r="M315" s="455">
        <v>1352.0</v>
      </c>
      <c r="N315" s="459">
        <v>0.888304862023653</v>
      </c>
      <c r="O315" s="455">
        <v>10955.0</v>
      </c>
      <c r="P315" s="459">
        <v>0.363615241635688</v>
      </c>
      <c r="Q315" s="455">
        <v>12307.0</v>
      </c>
      <c r="R315" s="459">
        <v>0.388846761453397</v>
      </c>
      <c r="S315" s="458">
        <v>9.99000999000999E-4</v>
      </c>
      <c r="T315" s="460"/>
      <c r="U315" s="460">
        <f t="shared" si="3"/>
        <v>2.442980272</v>
      </c>
      <c r="W315" s="461" t="b">
        <f t="shared" si="4"/>
        <v>0</v>
      </c>
    </row>
    <row r="316" ht="15.75" customHeight="1">
      <c r="A316" s="455" t="s">
        <v>1181</v>
      </c>
      <c r="B316" s="455">
        <v>1073.0</v>
      </c>
      <c r="C316" s="459">
        <v>0.249071494893222</v>
      </c>
      <c r="D316" s="455">
        <v>1733.0</v>
      </c>
      <c r="E316" s="459">
        <v>0.0398033946576632</v>
      </c>
      <c r="F316" s="455">
        <v>2806.0</v>
      </c>
      <c r="G316" s="459">
        <v>0.0586452651158902</v>
      </c>
      <c r="H316" s="456">
        <v>9.99000999000999E-4</v>
      </c>
      <c r="I316" s="460"/>
      <c r="J316" s="460"/>
      <c r="K316" s="461" t="b">
        <f t="shared" si="2"/>
        <v>0</v>
      </c>
      <c r="M316" s="455">
        <v>332.0</v>
      </c>
      <c r="N316" s="459">
        <v>0.218134034165572</v>
      </c>
      <c r="O316" s="455">
        <v>4675.0</v>
      </c>
      <c r="P316" s="459">
        <v>0.155171269251195</v>
      </c>
      <c r="Q316" s="455">
        <v>5007.0</v>
      </c>
      <c r="R316" s="459">
        <v>0.158199052132701</v>
      </c>
      <c r="S316" s="458">
        <v>9.99000999000999E-4</v>
      </c>
      <c r="T316" s="460"/>
      <c r="U316" s="460">
        <f t="shared" si="3"/>
        <v>1.405763033</v>
      </c>
      <c r="W316" s="461" t="b">
        <f t="shared" si="4"/>
        <v>0</v>
      </c>
    </row>
    <row r="317" ht="15.75" customHeight="1">
      <c r="A317" s="455" t="s">
        <v>1185</v>
      </c>
      <c r="B317" s="455">
        <v>0.0</v>
      </c>
      <c r="C317" s="459">
        <v>0.0</v>
      </c>
      <c r="D317" s="455">
        <v>27.0</v>
      </c>
      <c r="E317" s="459">
        <v>6.20133673258458E-4</v>
      </c>
      <c r="F317" s="455">
        <v>27.0</v>
      </c>
      <c r="G317" s="459">
        <v>5.64298702112985E-4</v>
      </c>
      <c r="H317" s="456">
        <v>0.30969030969031</v>
      </c>
      <c r="I317" s="460"/>
      <c r="J317" s="460"/>
      <c r="K317" s="461" t="b">
        <f t="shared" si="2"/>
        <v>0</v>
      </c>
      <c r="M317" s="455">
        <v>9.0</v>
      </c>
      <c r="N317" s="459">
        <v>0.00591327201051248</v>
      </c>
      <c r="O317" s="455">
        <v>22.0</v>
      </c>
      <c r="P317" s="459">
        <v>7.30217737652682E-4</v>
      </c>
      <c r="Q317" s="455">
        <v>31.0</v>
      </c>
      <c r="R317" s="459">
        <v>9.79462875197472E-4</v>
      </c>
      <c r="S317" s="458">
        <v>9.99000999000999E-4</v>
      </c>
      <c r="T317" s="460"/>
      <c r="U317" s="460">
        <f t="shared" si="3"/>
        <v>8.097957233</v>
      </c>
      <c r="W317" s="461" t="b">
        <f t="shared" si="4"/>
        <v>0</v>
      </c>
    </row>
    <row r="318" ht="15.75" customHeight="1">
      <c r="A318" s="455" t="s">
        <v>1187</v>
      </c>
      <c r="B318" s="455">
        <v>0.0</v>
      </c>
      <c r="C318" s="459">
        <v>0.0</v>
      </c>
      <c r="D318" s="455">
        <v>19.0</v>
      </c>
      <c r="E318" s="459">
        <v>4.36390362663359E-4</v>
      </c>
      <c r="F318" s="455">
        <v>19.0</v>
      </c>
      <c r="G318" s="459">
        <v>3.97099086672101E-4</v>
      </c>
      <c r="H318" s="456">
        <v>0.493506493506494</v>
      </c>
      <c r="I318" s="460"/>
      <c r="J318" s="460"/>
      <c r="K318" s="461" t="b">
        <f t="shared" si="2"/>
        <v>0</v>
      </c>
      <c r="M318" s="455">
        <v>758.0</v>
      </c>
      <c r="N318" s="459">
        <v>0.498028909329829</v>
      </c>
      <c r="O318" s="455">
        <v>6762.0</v>
      </c>
      <c r="P318" s="459">
        <v>0.224442379182156</v>
      </c>
      <c r="Q318" s="455">
        <v>7520.0</v>
      </c>
      <c r="R318" s="459">
        <v>0.237598736176935</v>
      </c>
      <c r="S318" s="458">
        <v>9.99000999000999E-4</v>
      </c>
      <c r="T318" s="460"/>
      <c r="U318" s="460">
        <f t="shared" si="3"/>
        <v>2.218961103</v>
      </c>
      <c r="W318" s="461" t="b">
        <f t="shared" si="4"/>
        <v>0</v>
      </c>
    </row>
    <row r="319" ht="15.75" customHeight="1">
      <c r="A319" s="455" t="s">
        <v>1190</v>
      </c>
      <c r="B319" s="455">
        <v>1027.0</v>
      </c>
      <c r="C319" s="459">
        <v>0.238393686165274</v>
      </c>
      <c r="D319" s="455">
        <v>2344.0</v>
      </c>
      <c r="E319" s="459">
        <v>0.0538367900043639</v>
      </c>
      <c r="F319" s="455">
        <v>3371.0</v>
      </c>
      <c r="G319" s="459">
        <v>0.0704537379564027</v>
      </c>
      <c r="H319" s="456">
        <v>9.99000999000999E-4</v>
      </c>
      <c r="I319" s="460"/>
      <c r="J319" s="460"/>
      <c r="K319" s="461" t="b">
        <f t="shared" si="2"/>
        <v>0</v>
      </c>
      <c r="M319" s="455">
        <v>15.0</v>
      </c>
      <c r="N319" s="459">
        <v>0.00985545335085414</v>
      </c>
      <c r="O319" s="455">
        <v>190.0</v>
      </c>
      <c r="P319" s="459">
        <v>0.00630642591609134</v>
      </c>
      <c r="Q319" s="455">
        <v>205.0</v>
      </c>
      <c r="R319" s="459">
        <v>0.00647709320695103</v>
      </c>
      <c r="S319" s="458">
        <v>0.38961038961039</v>
      </c>
      <c r="T319" s="460"/>
      <c r="U319" s="460">
        <f t="shared" si="3"/>
        <v>1.562763677</v>
      </c>
      <c r="W319" s="461" t="b">
        <f t="shared" si="4"/>
        <v>0</v>
      </c>
    </row>
    <row r="320" ht="15.75" customHeight="1">
      <c r="A320" s="455" t="s">
        <v>1193</v>
      </c>
      <c r="B320" s="455">
        <v>2909.0</v>
      </c>
      <c r="C320" s="459">
        <v>0.675255338904364</v>
      </c>
      <c r="D320" s="455">
        <v>8957.0</v>
      </c>
      <c r="E320" s="459">
        <v>0.205723604125037</v>
      </c>
      <c r="F320" s="455">
        <v>11866.0</v>
      </c>
      <c r="G320" s="459">
        <v>0.247998829602692</v>
      </c>
      <c r="H320" s="456">
        <v>9.99000999000999E-4</v>
      </c>
      <c r="I320" s="460"/>
      <c r="J320" s="460"/>
      <c r="K320" s="461" t="b">
        <f t="shared" si="2"/>
        <v>0</v>
      </c>
      <c r="M320" s="455">
        <v>1406.0</v>
      </c>
      <c r="N320" s="459">
        <v>0.923784494086728</v>
      </c>
      <c r="O320" s="455">
        <v>11232.0</v>
      </c>
      <c r="P320" s="459">
        <v>0.372809346787042</v>
      </c>
      <c r="Q320" s="455">
        <v>12638.0</v>
      </c>
      <c r="R320" s="459">
        <v>0.399304897314376</v>
      </c>
      <c r="S320" s="458">
        <v>9.99000999000999E-4</v>
      </c>
      <c r="T320" s="460"/>
      <c r="U320" s="460">
        <f t="shared" si="3"/>
        <v>2.477900573</v>
      </c>
      <c r="W320" s="461" t="b">
        <f t="shared" si="4"/>
        <v>0</v>
      </c>
    </row>
    <row r="321" ht="15.75" customHeight="1">
      <c r="A321" s="455" t="s">
        <v>1197</v>
      </c>
      <c r="B321" s="455">
        <v>102.0</v>
      </c>
      <c r="C321" s="459">
        <v>0.0236768802228412</v>
      </c>
      <c r="D321" s="455">
        <v>123.0</v>
      </c>
      <c r="E321" s="459">
        <v>0.00282505340039964</v>
      </c>
      <c r="F321" s="455">
        <v>225.0</v>
      </c>
      <c r="G321" s="459">
        <v>0.00470248918427488</v>
      </c>
      <c r="H321" s="456">
        <v>9.99000999000999E-4</v>
      </c>
      <c r="I321" s="460"/>
      <c r="J321" s="460"/>
      <c r="K321" s="461" t="b">
        <f t="shared" si="2"/>
        <v>0</v>
      </c>
      <c r="M321" s="455">
        <v>5.0</v>
      </c>
      <c r="N321" s="459">
        <v>0.00328515111695138</v>
      </c>
      <c r="O321" s="455">
        <v>11.0</v>
      </c>
      <c r="P321" s="459">
        <v>3.65108868826341E-4</v>
      </c>
      <c r="Q321" s="455">
        <v>16.0</v>
      </c>
      <c r="R321" s="459">
        <v>5.05529225908373E-4</v>
      </c>
      <c r="S321" s="458">
        <v>0.193806193806194</v>
      </c>
      <c r="T321" s="460"/>
      <c r="U321" s="460">
        <f t="shared" si="3"/>
        <v>8.997730259</v>
      </c>
      <c r="W321" s="461" t="b">
        <f t="shared" si="4"/>
        <v>0</v>
      </c>
    </row>
    <row r="322" ht="15.75" customHeight="1">
      <c r="A322" s="455" t="s">
        <v>1200</v>
      </c>
      <c r="B322" s="455">
        <v>1426.0</v>
      </c>
      <c r="C322" s="459">
        <v>0.331012070566388</v>
      </c>
      <c r="D322" s="455">
        <v>2777.0</v>
      </c>
      <c r="E322" s="459">
        <v>0.0637818966903236</v>
      </c>
      <c r="F322" s="455">
        <v>4203.0</v>
      </c>
      <c r="G322" s="459">
        <v>0.0878424979622547</v>
      </c>
      <c r="H322" s="456">
        <v>9.99000999000999E-4</v>
      </c>
      <c r="I322" s="460"/>
      <c r="J322" s="460"/>
      <c r="K322" s="461" t="b">
        <f t="shared" si="2"/>
        <v>0</v>
      </c>
      <c r="M322" s="455">
        <v>684.0</v>
      </c>
      <c r="N322" s="459">
        <v>0.449408672798949</v>
      </c>
      <c r="O322" s="455">
        <v>3198.0</v>
      </c>
      <c r="P322" s="459">
        <v>0.106147105682422</v>
      </c>
      <c r="Q322" s="455">
        <v>3882.0</v>
      </c>
      <c r="R322" s="459">
        <v>0.122654028436019</v>
      </c>
      <c r="S322" s="458">
        <v>9.99000999000999E-4</v>
      </c>
      <c r="T322" s="460"/>
      <c r="U322" s="460">
        <f t="shared" si="3"/>
        <v>4.233828797</v>
      </c>
      <c r="W322" s="461" t="b">
        <f t="shared" si="4"/>
        <v>0</v>
      </c>
    </row>
    <row r="323" ht="15.75" customHeight="1">
      <c r="A323" s="455" t="s">
        <v>1204</v>
      </c>
      <c r="B323" s="455">
        <v>13.0</v>
      </c>
      <c r="C323" s="459">
        <v>0.00301764159702878</v>
      </c>
      <c r="D323" s="455">
        <v>46.0</v>
      </c>
      <c r="E323" s="459">
        <v>0.00105652403592182</v>
      </c>
      <c r="F323" s="455">
        <v>59.0</v>
      </c>
      <c r="G323" s="459">
        <v>0.00123309716387652</v>
      </c>
      <c r="H323" s="456">
        <v>0.0739260739260739</v>
      </c>
      <c r="I323" s="460"/>
      <c r="J323" s="460"/>
      <c r="K323" s="461" t="b">
        <f t="shared" si="2"/>
        <v>0</v>
      </c>
      <c r="M323" s="455">
        <v>1162.0</v>
      </c>
      <c r="N323" s="459">
        <v>0.763469119579501</v>
      </c>
      <c r="O323" s="455">
        <v>8169.0</v>
      </c>
      <c r="P323" s="459">
        <v>0.27114312267658</v>
      </c>
      <c r="Q323" s="455">
        <v>9331.0</v>
      </c>
      <c r="R323" s="459">
        <v>0.294818325434439</v>
      </c>
      <c r="S323" s="458">
        <v>9.99000999000999E-4</v>
      </c>
      <c r="T323" s="460"/>
      <c r="U323" s="460">
        <f t="shared" si="3"/>
        <v>2.815742151</v>
      </c>
      <c r="W323" s="461" t="b">
        <f t="shared" si="4"/>
        <v>0</v>
      </c>
    </row>
    <row r="324" ht="15.75" customHeight="1">
      <c r="A324" s="455" t="s">
        <v>1207</v>
      </c>
      <c r="B324" s="455">
        <v>3632.0</v>
      </c>
      <c r="C324" s="459">
        <v>0.843082636954503</v>
      </c>
      <c r="D324" s="455">
        <v>10209.0</v>
      </c>
      <c r="E324" s="459">
        <v>0.23447943223317</v>
      </c>
      <c r="F324" s="455">
        <v>13841.0</v>
      </c>
      <c r="G324" s="459">
        <v>0.28927623466466</v>
      </c>
      <c r="H324" s="456">
        <v>9.99000999000999E-4</v>
      </c>
      <c r="I324" s="460"/>
      <c r="J324" s="460"/>
      <c r="K324" s="461" t="b">
        <f t="shared" si="2"/>
        <v>0</v>
      </c>
      <c r="M324" s="455">
        <v>1411.0</v>
      </c>
      <c r="N324" s="459">
        <v>0.927069645203679</v>
      </c>
      <c r="O324" s="455">
        <v>10399.0</v>
      </c>
      <c r="P324" s="459">
        <v>0.345160647902284</v>
      </c>
      <c r="Q324" s="455">
        <v>11810.0</v>
      </c>
      <c r="R324" s="459">
        <v>0.373143759873618</v>
      </c>
      <c r="S324" s="458">
        <v>9.99000999000999E-4</v>
      </c>
      <c r="T324" s="460"/>
      <c r="U324" s="460">
        <f t="shared" si="3"/>
        <v>2.685907709</v>
      </c>
      <c r="W324" s="461" t="b">
        <f t="shared" si="4"/>
        <v>0</v>
      </c>
    </row>
    <row r="325" ht="15.75" customHeight="1">
      <c r="A325" s="455" t="s">
        <v>1211</v>
      </c>
      <c r="B325" s="455">
        <v>46.0</v>
      </c>
      <c r="C325" s="459">
        <v>0.010677808727948</v>
      </c>
      <c r="D325" s="455">
        <v>104.0</v>
      </c>
      <c r="E325" s="459">
        <v>0.00238866303773628</v>
      </c>
      <c r="F325" s="455">
        <v>150.0</v>
      </c>
      <c r="G325" s="459">
        <v>0.00313499278951658</v>
      </c>
      <c r="H325" s="456">
        <v>9.99000999000999E-4</v>
      </c>
      <c r="I325" s="460"/>
      <c r="J325" s="460"/>
      <c r="K325" s="461" t="b">
        <f t="shared" si="2"/>
        <v>0</v>
      </c>
      <c r="M325" s="455">
        <v>326.0</v>
      </c>
      <c r="N325" s="459">
        <v>0.21419185282523</v>
      </c>
      <c r="O325" s="455">
        <v>2404.0</v>
      </c>
      <c r="P325" s="459">
        <v>0.0797928836962294</v>
      </c>
      <c r="Q325" s="455">
        <v>2730.0</v>
      </c>
      <c r="R325" s="459">
        <v>0.0862559241706161</v>
      </c>
      <c r="S325" s="458">
        <v>9.99000999000999E-4</v>
      </c>
      <c r="T325" s="460"/>
      <c r="U325" s="460">
        <f t="shared" si="3"/>
        <v>2.684347813</v>
      </c>
      <c r="W325" s="461" t="b">
        <f t="shared" si="4"/>
        <v>0</v>
      </c>
    </row>
    <row r="326" ht="15.75" customHeight="1">
      <c r="A326" s="455" t="s">
        <v>1215</v>
      </c>
      <c r="B326" s="455">
        <v>3235.0</v>
      </c>
      <c r="C326" s="459">
        <v>0.750928505106778</v>
      </c>
      <c r="D326" s="455">
        <v>8790.0</v>
      </c>
      <c r="E326" s="459">
        <v>0.201887962516365</v>
      </c>
      <c r="F326" s="455">
        <v>12025.0</v>
      </c>
      <c r="G326" s="459">
        <v>0.251321921959579</v>
      </c>
      <c r="H326" s="456">
        <v>9.99000999000999E-4</v>
      </c>
      <c r="I326" s="460"/>
      <c r="J326" s="460"/>
      <c r="K326" s="461" t="b">
        <f t="shared" si="2"/>
        <v>0</v>
      </c>
      <c r="M326" s="455">
        <v>5.0</v>
      </c>
      <c r="N326" s="459">
        <v>0.00328515111695138</v>
      </c>
      <c r="O326" s="455">
        <v>12.0</v>
      </c>
      <c r="P326" s="459">
        <v>3.9830058417419E-4</v>
      </c>
      <c r="Q326" s="455">
        <v>17.0</v>
      </c>
      <c r="R326" s="459">
        <v>5.37124802527646E-4</v>
      </c>
      <c r="S326" s="458">
        <v>0.034965034965035</v>
      </c>
      <c r="T326" s="460"/>
      <c r="U326" s="460">
        <f t="shared" si="3"/>
        <v>8.247919404</v>
      </c>
      <c r="W326" s="461" t="b">
        <f t="shared" si="4"/>
        <v>0</v>
      </c>
    </row>
    <row r="327" ht="15.75" customHeight="1">
      <c r="A327" s="455" t="s">
        <v>1218</v>
      </c>
      <c r="B327" s="455">
        <v>164.0</v>
      </c>
      <c r="C327" s="459">
        <v>0.0380687093779016</v>
      </c>
      <c r="D327" s="455">
        <v>451.0</v>
      </c>
      <c r="E327" s="459">
        <v>0.0103585291347987</v>
      </c>
      <c r="F327" s="455">
        <v>615.0</v>
      </c>
      <c r="G327" s="459">
        <v>0.012853470437018</v>
      </c>
      <c r="H327" s="456">
        <v>9.99000999000999E-4</v>
      </c>
      <c r="I327" s="460"/>
      <c r="J327" s="460"/>
      <c r="K327" s="461" t="b">
        <f t="shared" si="2"/>
        <v>0</v>
      </c>
      <c r="M327" s="455">
        <v>843.0</v>
      </c>
      <c r="N327" s="459">
        <v>0.553876478318003</v>
      </c>
      <c r="O327" s="455">
        <v>5309.0</v>
      </c>
      <c r="P327" s="459">
        <v>0.176214816781731</v>
      </c>
      <c r="Q327" s="455">
        <v>6152.0</v>
      </c>
      <c r="R327" s="459">
        <v>0.194375987361769</v>
      </c>
      <c r="S327" s="458">
        <v>9.99000999000999E-4</v>
      </c>
      <c r="T327" s="460"/>
      <c r="U327" s="460">
        <f t="shared" si="3"/>
        <v>3.143189026</v>
      </c>
      <c r="W327" s="461" t="b">
        <f t="shared" si="4"/>
        <v>0</v>
      </c>
    </row>
    <row r="328" ht="15.75" customHeight="1">
      <c r="A328" s="455" t="s">
        <v>1222</v>
      </c>
      <c r="B328" s="455">
        <v>2512.0</v>
      </c>
      <c r="C328" s="459">
        <v>0.583101207056639</v>
      </c>
      <c r="D328" s="455">
        <v>5622.0</v>
      </c>
      <c r="E328" s="459">
        <v>0.129125611520706</v>
      </c>
      <c r="F328" s="455">
        <v>8134.0</v>
      </c>
      <c r="G328" s="459">
        <v>0.170000208999519</v>
      </c>
      <c r="H328" s="456">
        <v>9.99000999000999E-4</v>
      </c>
      <c r="I328" s="460"/>
      <c r="J328" s="460"/>
      <c r="K328" s="461" t="b">
        <f t="shared" si="2"/>
        <v>0</v>
      </c>
      <c r="M328" s="455">
        <v>1253.0</v>
      </c>
      <c r="N328" s="459">
        <v>0.823258869908016</v>
      </c>
      <c r="O328" s="455">
        <v>7872.0</v>
      </c>
      <c r="P328" s="459">
        <v>0.261285183218269</v>
      </c>
      <c r="Q328" s="455">
        <v>9125.0</v>
      </c>
      <c r="R328" s="459">
        <v>0.288309636650869</v>
      </c>
      <c r="S328" s="458">
        <v>9.99000999000999E-4</v>
      </c>
      <c r="T328" s="460"/>
      <c r="U328" s="460">
        <f t="shared" si="3"/>
        <v>3.150805797</v>
      </c>
      <c r="W328" s="461" t="b">
        <f t="shared" si="4"/>
        <v>0</v>
      </c>
    </row>
    <row r="329" ht="15.75" customHeight="1">
      <c r="A329" s="455" t="s">
        <v>1226</v>
      </c>
      <c r="B329" s="455">
        <v>483.0</v>
      </c>
      <c r="C329" s="459">
        <v>0.112116991643454</v>
      </c>
      <c r="D329" s="455">
        <v>1683.0</v>
      </c>
      <c r="E329" s="459">
        <v>0.0386549989664439</v>
      </c>
      <c r="F329" s="455">
        <v>2166.0</v>
      </c>
      <c r="G329" s="459">
        <v>0.0452692958806195</v>
      </c>
      <c r="H329" s="456">
        <v>9.99000999000999E-4</v>
      </c>
      <c r="I329" s="460"/>
      <c r="J329" s="460"/>
      <c r="K329" s="461" t="b">
        <f t="shared" si="2"/>
        <v>0</v>
      </c>
      <c r="M329" s="455">
        <v>48.0</v>
      </c>
      <c r="N329" s="459">
        <v>0.0315374507227332</v>
      </c>
      <c r="O329" s="455">
        <v>316.0</v>
      </c>
      <c r="P329" s="459">
        <v>0.0104885820499203</v>
      </c>
      <c r="Q329" s="455">
        <v>364.0</v>
      </c>
      <c r="R329" s="459">
        <v>0.0115007898894155</v>
      </c>
      <c r="S329" s="458">
        <v>9.99000999000999E-4</v>
      </c>
      <c r="T329" s="460"/>
      <c r="U329" s="460">
        <f t="shared" si="3"/>
        <v>3.006836441</v>
      </c>
      <c r="W329" s="461" t="b">
        <f t="shared" si="4"/>
        <v>0</v>
      </c>
    </row>
    <row r="330" ht="15.75" customHeight="1">
      <c r="A330" s="455" t="s">
        <v>1229</v>
      </c>
      <c r="B330" s="455">
        <v>42.0</v>
      </c>
      <c r="C330" s="459">
        <v>0.00974930362116992</v>
      </c>
      <c r="D330" s="455">
        <v>115.0</v>
      </c>
      <c r="E330" s="459">
        <v>0.00264131008980454</v>
      </c>
      <c r="F330" s="455">
        <v>157.0</v>
      </c>
      <c r="G330" s="459">
        <v>0.00328129245302736</v>
      </c>
      <c r="H330" s="456">
        <v>0.001998001998002</v>
      </c>
      <c r="I330" s="460"/>
      <c r="J330" s="460"/>
      <c r="K330" s="461" t="b">
        <f t="shared" si="2"/>
        <v>0</v>
      </c>
      <c r="M330" s="455">
        <v>308.0</v>
      </c>
      <c r="N330" s="459">
        <v>0.202365308804205</v>
      </c>
      <c r="O330" s="455">
        <v>2341.0</v>
      </c>
      <c r="P330" s="459">
        <v>0.0777018056293149</v>
      </c>
      <c r="Q330" s="455">
        <v>2649.0</v>
      </c>
      <c r="R330" s="459">
        <v>0.083696682464455</v>
      </c>
      <c r="S330" s="458">
        <v>9.99000999000999E-4</v>
      </c>
      <c r="T330" s="460"/>
      <c r="U330" s="460">
        <f t="shared" si="3"/>
        <v>2.604383607</v>
      </c>
      <c r="W330" s="461" t="b">
        <f t="shared" si="4"/>
        <v>0</v>
      </c>
    </row>
    <row r="331" ht="15.75" customHeight="1">
      <c r="A331" s="455" t="s">
        <v>1232</v>
      </c>
      <c r="B331" s="455">
        <v>1969.0</v>
      </c>
      <c r="C331" s="459">
        <v>0.457056638811513</v>
      </c>
      <c r="D331" s="455">
        <v>3754.0</v>
      </c>
      <c r="E331" s="459">
        <v>0.08622154849675</v>
      </c>
      <c r="F331" s="455">
        <v>5723.0</v>
      </c>
      <c r="G331" s="459">
        <v>0.119610424896023</v>
      </c>
      <c r="H331" s="456">
        <v>9.99000999000999E-4</v>
      </c>
      <c r="I331" s="460"/>
      <c r="J331" s="460"/>
      <c r="K331" s="461" t="b">
        <f t="shared" si="2"/>
        <v>0</v>
      </c>
      <c r="M331" s="455">
        <v>1454.0</v>
      </c>
      <c r="N331" s="459">
        <v>0.955321944809461</v>
      </c>
      <c r="O331" s="455">
        <v>15351.0</v>
      </c>
      <c r="P331" s="459">
        <v>0.509526022304833</v>
      </c>
      <c r="Q331" s="455">
        <v>16805.0</v>
      </c>
      <c r="R331" s="459">
        <v>0.530963665086888</v>
      </c>
      <c r="S331" s="458">
        <v>9.99000999000999E-4</v>
      </c>
      <c r="T331" s="460"/>
      <c r="U331" s="460">
        <f t="shared" si="3"/>
        <v>1.874922777</v>
      </c>
      <c r="W331" s="461" t="b">
        <f t="shared" si="4"/>
        <v>0</v>
      </c>
    </row>
    <row r="332" ht="15.75" customHeight="1">
      <c r="A332" s="455" t="s">
        <v>1236</v>
      </c>
      <c r="B332" s="455">
        <v>0.0</v>
      </c>
      <c r="C332" s="459">
        <v>0.0</v>
      </c>
      <c r="D332" s="455">
        <v>7.0</v>
      </c>
      <c r="E332" s="459">
        <v>1.60775396770711E-4</v>
      </c>
      <c r="F332" s="455">
        <v>7.0</v>
      </c>
      <c r="G332" s="459">
        <v>1.46299663510774E-4</v>
      </c>
      <c r="H332" s="456">
        <v>0.673326673326673</v>
      </c>
      <c r="I332" s="460"/>
      <c r="J332" s="460"/>
      <c r="K332" s="461" t="b">
        <f t="shared" si="2"/>
        <v>0</v>
      </c>
      <c r="M332" s="455">
        <v>1335.0</v>
      </c>
      <c r="N332" s="459">
        <v>0.877135348226018</v>
      </c>
      <c r="O332" s="455">
        <v>9763.0</v>
      </c>
      <c r="P332" s="459">
        <v>0.324050716941052</v>
      </c>
      <c r="Q332" s="455">
        <v>11098.0</v>
      </c>
      <c r="R332" s="459">
        <v>0.350647709320695</v>
      </c>
      <c r="S332" s="458">
        <v>9.99000999000999E-4</v>
      </c>
      <c r="T332" s="460"/>
      <c r="U332" s="460">
        <f t="shared" si="3"/>
        <v>2.706784162</v>
      </c>
      <c r="W332" s="461" t="b">
        <f t="shared" si="4"/>
        <v>0</v>
      </c>
    </row>
    <row r="333" ht="15.75" customHeight="1">
      <c r="A333" s="455" t="s">
        <v>1239</v>
      </c>
      <c r="B333" s="455">
        <v>2357.0</v>
      </c>
      <c r="C333" s="459">
        <v>0.547121634168988</v>
      </c>
      <c r="D333" s="455">
        <v>7239.0</v>
      </c>
      <c r="E333" s="459">
        <v>0.16626472817474</v>
      </c>
      <c r="F333" s="455">
        <v>9596.0</v>
      </c>
      <c r="G333" s="459">
        <v>0.200555938721341</v>
      </c>
      <c r="H333" s="456">
        <v>9.99000999000999E-4</v>
      </c>
      <c r="I333" s="460"/>
      <c r="J333" s="460"/>
      <c r="K333" s="461" t="b">
        <f t="shared" si="2"/>
        <v>0</v>
      </c>
      <c r="M333" s="455">
        <v>1462.0</v>
      </c>
      <c r="N333" s="459">
        <v>0.960578186596583</v>
      </c>
      <c r="O333" s="455">
        <v>13467.0</v>
      </c>
      <c r="P333" s="459">
        <v>0.446992830589485</v>
      </c>
      <c r="Q333" s="455">
        <v>14929.0</v>
      </c>
      <c r="R333" s="459">
        <v>0.471690363349131</v>
      </c>
      <c r="S333" s="458">
        <v>9.99000999000999E-4</v>
      </c>
      <c r="T333" s="460"/>
      <c r="U333" s="460">
        <f t="shared" si="3"/>
        <v>2.148978956</v>
      </c>
      <c r="W333" s="461" t="b">
        <f t="shared" si="4"/>
        <v>0</v>
      </c>
    </row>
    <row r="334" ht="15.75" customHeight="1">
      <c r="A334" s="455" t="s">
        <v>1243</v>
      </c>
      <c r="B334" s="455">
        <v>141.0</v>
      </c>
      <c r="C334" s="459">
        <v>0.0327298050139276</v>
      </c>
      <c r="D334" s="455">
        <v>548.0</v>
      </c>
      <c r="E334" s="459">
        <v>0.0125864167757643</v>
      </c>
      <c r="F334" s="455">
        <v>689.0</v>
      </c>
      <c r="G334" s="459">
        <v>0.0144000668798462</v>
      </c>
      <c r="H334" s="456">
        <v>9.99000999000999E-4</v>
      </c>
      <c r="I334" s="460"/>
      <c r="J334" s="460"/>
      <c r="K334" s="461" t="b">
        <f t="shared" si="2"/>
        <v>0</v>
      </c>
      <c r="M334" s="455">
        <v>160.0</v>
      </c>
      <c r="N334" s="459">
        <v>0.105124835742444</v>
      </c>
      <c r="O334" s="455">
        <v>1069.0</v>
      </c>
      <c r="P334" s="459">
        <v>0.0354819437068508</v>
      </c>
      <c r="Q334" s="455">
        <v>1229.0</v>
      </c>
      <c r="R334" s="459">
        <v>0.0388309636650869</v>
      </c>
      <c r="S334" s="458">
        <v>9.99000999000999E-4</v>
      </c>
      <c r="T334" s="460"/>
      <c r="U334" s="460">
        <f t="shared" si="3"/>
        <v>2.962769926</v>
      </c>
      <c r="W334" s="461" t="b">
        <f t="shared" si="4"/>
        <v>0</v>
      </c>
    </row>
    <row r="335" ht="15.75" customHeight="1">
      <c r="A335" s="455" t="s">
        <v>1247</v>
      </c>
      <c r="B335" s="455">
        <v>215.0</v>
      </c>
      <c r="C335" s="459">
        <v>0.0499071494893222</v>
      </c>
      <c r="D335" s="455">
        <v>539.0</v>
      </c>
      <c r="E335" s="459">
        <v>0.0123797055513448</v>
      </c>
      <c r="F335" s="455">
        <v>754.0</v>
      </c>
      <c r="G335" s="459">
        <v>0.0157585637553034</v>
      </c>
      <c r="H335" s="456">
        <v>9.99000999000999E-4</v>
      </c>
      <c r="I335" s="460"/>
      <c r="J335" s="460"/>
      <c r="K335" s="461" t="b">
        <f t="shared" si="2"/>
        <v>0</v>
      </c>
      <c r="M335" s="455">
        <v>24.0</v>
      </c>
      <c r="N335" s="459">
        <v>0.0157687253613666</v>
      </c>
      <c r="O335" s="455">
        <v>127.0</v>
      </c>
      <c r="P335" s="459">
        <v>0.00421534784917685</v>
      </c>
      <c r="Q335" s="455">
        <v>151.0</v>
      </c>
      <c r="R335" s="459">
        <v>0.00477093206951027</v>
      </c>
      <c r="S335" s="458">
        <v>9.99000999000999E-4</v>
      </c>
      <c r="T335" s="460"/>
      <c r="U335" s="460">
        <f t="shared" si="3"/>
        <v>3.740788643</v>
      </c>
      <c r="W335" s="461" t="b">
        <f t="shared" si="4"/>
        <v>0</v>
      </c>
    </row>
    <row r="336" ht="15.75" customHeight="1">
      <c r="A336" s="455" t="s">
        <v>1251</v>
      </c>
      <c r="B336" s="455">
        <v>81.0</v>
      </c>
      <c r="C336" s="459">
        <v>0.0188022284122563</v>
      </c>
      <c r="D336" s="455">
        <v>148.0</v>
      </c>
      <c r="E336" s="459">
        <v>0.00339925124600933</v>
      </c>
      <c r="F336" s="455">
        <v>229.0</v>
      </c>
      <c r="G336" s="459">
        <v>0.00478608899199532</v>
      </c>
      <c r="H336" s="456">
        <v>9.99000999000999E-4</v>
      </c>
      <c r="I336" s="460"/>
      <c r="J336" s="460"/>
      <c r="K336" s="461" t="b">
        <f t="shared" si="2"/>
        <v>0</v>
      </c>
      <c r="M336" s="455">
        <v>1.0</v>
      </c>
      <c r="N336" s="459">
        <v>6.57030223390276E-4</v>
      </c>
      <c r="O336" s="455">
        <v>7.0</v>
      </c>
      <c r="P336" s="459">
        <v>2.32342007434944E-4</v>
      </c>
      <c r="Q336" s="455">
        <v>8.0</v>
      </c>
      <c r="R336" s="459">
        <v>2.52764612954186E-4</v>
      </c>
      <c r="S336" s="458">
        <v>0.868131868131868</v>
      </c>
      <c r="T336" s="460"/>
      <c r="U336" s="460">
        <f t="shared" si="3"/>
        <v>2.827858081</v>
      </c>
      <c r="W336" s="461" t="b">
        <f t="shared" si="4"/>
        <v>0</v>
      </c>
    </row>
    <row r="337" ht="15.75" customHeight="1">
      <c r="A337" s="455" t="s">
        <v>1253</v>
      </c>
      <c r="B337" s="455">
        <v>1169.0</v>
      </c>
      <c r="C337" s="459">
        <v>0.271355617455896</v>
      </c>
      <c r="D337" s="455">
        <v>3099.0</v>
      </c>
      <c r="E337" s="459">
        <v>0.0711775649417763</v>
      </c>
      <c r="F337" s="455">
        <v>4268.0</v>
      </c>
      <c r="G337" s="459">
        <v>0.0892009948377119</v>
      </c>
      <c r="H337" s="456">
        <v>9.99000999000999E-4</v>
      </c>
      <c r="I337" s="460"/>
      <c r="J337" s="460"/>
      <c r="K337" s="461" t="b">
        <f t="shared" si="2"/>
        <v>0</v>
      </c>
      <c r="M337" s="455">
        <v>390.0</v>
      </c>
      <c r="N337" s="459">
        <v>0.256241787122208</v>
      </c>
      <c r="O337" s="455">
        <v>3054.0</v>
      </c>
      <c r="P337" s="459">
        <v>0.101367498672331</v>
      </c>
      <c r="Q337" s="455">
        <v>3444.0</v>
      </c>
      <c r="R337" s="459">
        <v>0.108815165876777</v>
      </c>
      <c r="S337" s="458">
        <v>9.99000999000999E-4</v>
      </c>
      <c r="T337" s="460"/>
      <c r="U337" s="460">
        <f t="shared" si="3"/>
        <v>2.527849562</v>
      </c>
      <c r="W337" s="461" t="b">
        <f t="shared" si="4"/>
        <v>0</v>
      </c>
    </row>
    <row r="338" ht="15.75" customHeight="1">
      <c r="A338" s="455" t="s">
        <v>1256</v>
      </c>
      <c r="B338" s="455">
        <v>1886.0</v>
      </c>
      <c r="C338" s="459">
        <v>0.437790157845868</v>
      </c>
      <c r="D338" s="455">
        <v>4001.0</v>
      </c>
      <c r="E338" s="459">
        <v>0.0918946232113737</v>
      </c>
      <c r="F338" s="455">
        <v>5887.0</v>
      </c>
      <c r="G338" s="459">
        <v>0.123038017012561</v>
      </c>
      <c r="H338" s="456">
        <v>9.99000999000999E-4</v>
      </c>
      <c r="I338" s="460"/>
      <c r="J338" s="460"/>
      <c r="K338" s="461" t="b">
        <f t="shared" si="2"/>
        <v>0</v>
      </c>
      <c r="M338" s="455">
        <v>1.0</v>
      </c>
      <c r="N338" s="459">
        <v>6.57030223390276E-4</v>
      </c>
      <c r="O338" s="455">
        <v>11.0</v>
      </c>
      <c r="P338" s="459">
        <v>3.65108868826341E-4</v>
      </c>
      <c r="Q338" s="455">
        <v>12.0</v>
      </c>
      <c r="R338" s="459">
        <v>3.7914691943128E-4</v>
      </c>
      <c r="S338" s="458">
        <v>0.861138861138861</v>
      </c>
      <c r="T338" s="460"/>
      <c r="U338" s="460">
        <f t="shared" si="3"/>
        <v>1.799546052</v>
      </c>
      <c r="W338" s="461" t="b">
        <f t="shared" si="4"/>
        <v>0</v>
      </c>
    </row>
    <row r="339" ht="15.75" customHeight="1">
      <c r="A339" s="455" t="s">
        <v>1259</v>
      </c>
      <c r="B339" s="455">
        <v>4047.0</v>
      </c>
      <c r="C339" s="459">
        <v>0.93941504178273</v>
      </c>
      <c r="D339" s="455">
        <v>17393.0</v>
      </c>
      <c r="E339" s="459">
        <v>0.399480925147569</v>
      </c>
      <c r="F339" s="455">
        <v>21440.0</v>
      </c>
      <c r="G339" s="459">
        <v>0.44809496938157</v>
      </c>
      <c r="H339" s="456">
        <v>9.99000999000999E-4</v>
      </c>
      <c r="I339" s="460"/>
      <c r="J339" s="460"/>
      <c r="K339" s="461" t="b">
        <f t="shared" si="2"/>
        <v>0</v>
      </c>
      <c r="M339" s="455">
        <v>1489.0</v>
      </c>
      <c r="N339" s="459">
        <v>0.978318002628121</v>
      </c>
      <c r="O339" s="455">
        <v>16294.0</v>
      </c>
      <c r="P339" s="459">
        <v>0.540825809877854</v>
      </c>
      <c r="Q339" s="455">
        <v>17783.0</v>
      </c>
      <c r="R339" s="459">
        <v>0.561864139020537</v>
      </c>
      <c r="S339" s="458">
        <v>9.99000999000999E-4</v>
      </c>
      <c r="T339" s="460"/>
      <c r="U339" s="460">
        <f t="shared" si="3"/>
        <v>1.808933643</v>
      </c>
      <c r="W339" s="461" t="b">
        <f t="shared" si="4"/>
        <v>0</v>
      </c>
    </row>
    <row r="340" ht="15.75" customHeight="1">
      <c r="A340" s="455" t="s">
        <v>1263</v>
      </c>
      <c r="B340" s="455">
        <v>5.0</v>
      </c>
      <c r="C340" s="459">
        <v>0.00116063138347261</v>
      </c>
      <c r="D340" s="455">
        <v>47.0</v>
      </c>
      <c r="E340" s="459">
        <v>0.0010794919497462</v>
      </c>
      <c r="F340" s="455">
        <v>52.0</v>
      </c>
      <c r="G340" s="459">
        <v>0.00108679750036575</v>
      </c>
      <c r="H340" s="456">
        <v>0.484515484515485</v>
      </c>
      <c r="I340" s="460"/>
      <c r="J340" s="460"/>
      <c r="K340" s="461" t="b">
        <f t="shared" si="2"/>
        <v>0</v>
      </c>
      <c r="M340" s="455">
        <v>893.0</v>
      </c>
      <c r="N340" s="459">
        <v>0.586727989487516</v>
      </c>
      <c r="O340" s="455">
        <v>5984.0</v>
      </c>
      <c r="P340" s="459">
        <v>0.198619224641529</v>
      </c>
      <c r="Q340" s="455">
        <v>6877.0</v>
      </c>
      <c r="R340" s="459">
        <v>0.217282780410743</v>
      </c>
      <c r="S340" s="458">
        <v>9.99000999000999E-4</v>
      </c>
      <c r="T340" s="460"/>
      <c r="U340" s="460">
        <f t="shared" si="3"/>
        <v>2.954034236</v>
      </c>
      <c r="W340" s="461" t="b">
        <f t="shared" si="4"/>
        <v>0</v>
      </c>
    </row>
    <row r="341" ht="15.75" customHeight="1">
      <c r="A341" s="455" t="s">
        <v>1267</v>
      </c>
      <c r="B341" s="455">
        <v>2940.0</v>
      </c>
      <c r="C341" s="459">
        <v>0.682451253481894</v>
      </c>
      <c r="D341" s="455">
        <v>7718.0</v>
      </c>
      <c r="E341" s="459">
        <v>0.177266358896621</v>
      </c>
      <c r="F341" s="455">
        <v>10658.0</v>
      </c>
      <c r="G341" s="459">
        <v>0.222751687671118</v>
      </c>
      <c r="H341" s="456">
        <v>9.99000999000999E-4</v>
      </c>
      <c r="I341" s="460"/>
      <c r="J341" s="460"/>
      <c r="K341" s="461" t="b">
        <f t="shared" si="2"/>
        <v>0</v>
      </c>
      <c r="M341" s="455">
        <v>1159.0</v>
      </c>
      <c r="N341" s="459">
        <v>0.76149802890933</v>
      </c>
      <c r="O341" s="455">
        <v>7734.0</v>
      </c>
      <c r="P341" s="459">
        <v>0.256704726500266</v>
      </c>
      <c r="Q341" s="455">
        <v>8893.0</v>
      </c>
      <c r="R341" s="459">
        <v>0.280979462875197</v>
      </c>
      <c r="S341" s="458">
        <v>9.99000999000999E-4</v>
      </c>
      <c r="T341" s="460"/>
      <c r="U341" s="460">
        <f t="shared" si="3"/>
        <v>2.966435559</v>
      </c>
      <c r="W341" s="461" t="b">
        <f t="shared" si="4"/>
        <v>0</v>
      </c>
    </row>
    <row r="342" ht="15.75" customHeight="1">
      <c r="A342" s="455" t="s">
        <v>1271</v>
      </c>
      <c r="B342" s="455">
        <v>3530.0</v>
      </c>
      <c r="C342" s="459">
        <v>0.819405756731662</v>
      </c>
      <c r="D342" s="455">
        <v>9655.0</v>
      </c>
      <c r="E342" s="459">
        <v>0.22175520797446</v>
      </c>
      <c r="F342" s="455">
        <v>13185.0</v>
      </c>
      <c r="G342" s="459">
        <v>0.275565866198508</v>
      </c>
      <c r="H342" s="456">
        <v>9.99000999000999E-4</v>
      </c>
      <c r="I342" s="460"/>
      <c r="J342" s="460"/>
      <c r="K342" s="461" t="b">
        <f t="shared" si="2"/>
        <v>0</v>
      </c>
      <c r="M342" s="455">
        <v>1384.0</v>
      </c>
      <c r="N342" s="459">
        <v>0.909329829172142</v>
      </c>
      <c r="O342" s="455">
        <v>10904.0</v>
      </c>
      <c r="P342" s="459">
        <v>0.361922464152947</v>
      </c>
      <c r="Q342" s="455">
        <v>12288.0</v>
      </c>
      <c r="R342" s="459">
        <v>0.38824644549763</v>
      </c>
      <c r="S342" s="458">
        <v>9.99000999000999E-4</v>
      </c>
      <c r="T342" s="460"/>
      <c r="U342" s="460">
        <f t="shared" si="3"/>
        <v>2.512499</v>
      </c>
      <c r="W342" s="461" t="b">
        <f t="shared" si="4"/>
        <v>0</v>
      </c>
    </row>
    <row r="343" ht="15.75" customHeight="1">
      <c r="A343" s="455" t="s">
        <v>1275</v>
      </c>
      <c r="B343" s="455">
        <v>3130.0</v>
      </c>
      <c r="C343" s="459">
        <v>0.726555246053853</v>
      </c>
      <c r="D343" s="455">
        <v>8263.0</v>
      </c>
      <c r="E343" s="459">
        <v>0.189783871930913</v>
      </c>
      <c r="F343" s="455">
        <v>11393.0</v>
      </c>
      <c r="G343" s="459">
        <v>0.23811315233975</v>
      </c>
      <c r="H343" s="456">
        <v>9.99000999000999E-4</v>
      </c>
      <c r="I343" s="460"/>
      <c r="J343" s="460"/>
      <c r="K343" s="461" t="b">
        <f t="shared" si="2"/>
        <v>0</v>
      </c>
      <c r="M343" s="455">
        <v>1338.0</v>
      </c>
      <c r="N343" s="459">
        <v>0.879106438896189</v>
      </c>
      <c r="O343" s="455">
        <v>8377.0</v>
      </c>
      <c r="P343" s="459">
        <v>0.278046999468933</v>
      </c>
      <c r="Q343" s="455">
        <v>9715.0</v>
      </c>
      <c r="R343" s="459">
        <v>0.30695102685624</v>
      </c>
      <c r="S343" s="458">
        <v>9.99000999000999E-4</v>
      </c>
      <c r="T343" s="460"/>
      <c r="U343" s="460">
        <f t="shared" si="3"/>
        <v>3.161718848</v>
      </c>
      <c r="W343" s="461" t="b">
        <f t="shared" si="4"/>
        <v>0</v>
      </c>
    </row>
    <row r="344" ht="15.75" customHeight="1">
      <c r="A344" s="455" t="s">
        <v>1279</v>
      </c>
      <c r="B344" s="455">
        <v>0.0</v>
      </c>
      <c r="C344" s="459">
        <v>0.0</v>
      </c>
      <c r="D344" s="455">
        <v>18.0</v>
      </c>
      <c r="E344" s="459">
        <v>4.13422448838972E-4</v>
      </c>
      <c r="F344" s="455">
        <v>18.0</v>
      </c>
      <c r="G344" s="459">
        <v>3.7619913474199E-4</v>
      </c>
      <c r="H344" s="456">
        <v>0.364635364635365</v>
      </c>
      <c r="I344" s="460"/>
      <c r="J344" s="460"/>
      <c r="K344" s="461" t="b">
        <f t="shared" si="2"/>
        <v>0</v>
      </c>
      <c r="M344" s="455">
        <v>22.0</v>
      </c>
      <c r="N344" s="459">
        <v>0.0144546649145861</v>
      </c>
      <c r="O344" s="455">
        <v>387.0</v>
      </c>
      <c r="P344" s="459">
        <v>0.0128451938396176</v>
      </c>
      <c r="Q344" s="455">
        <v>409.0</v>
      </c>
      <c r="R344" s="459">
        <v>0.0129225908372828</v>
      </c>
      <c r="S344" s="458">
        <v>0.294705294705295</v>
      </c>
      <c r="T344" s="460"/>
      <c r="U344" s="460">
        <f t="shared" si="3"/>
        <v>1.125297531</v>
      </c>
      <c r="W344" s="461" t="b">
        <f t="shared" si="4"/>
        <v>0</v>
      </c>
    </row>
    <row r="345" ht="15.75" customHeight="1">
      <c r="A345" s="455" t="s">
        <v>1282</v>
      </c>
      <c r="B345" s="455">
        <v>2540.0</v>
      </c>
      <c r="C345" s="459">
        <v>0.589600742804085</v>
      </c>
      <c r="D345" s="455">
        <v>6044.0</v>
      </c>
      <c r="E345" s="459">
        <v>0.138818071154597</v>
      </c>
      <c r="F345" s="455">
        <v>8584.0</v>
      </c>
      <c r="G345" s="459">
        <v>0.179405187368069</v>
      </c>
      <c r="H345" s="456">
        <v>9.99000999000999E-4</v>
      </c>
      <c r="I345" s="460"/>
      <c r="J345" s="460"/>
      <c r="K345" s="461" t="b">
        <f t="shared" si="2"/>
        <v>0</v>
      </c>
      <c r="M345" s="455">
        <v>1442.0</v>
      </c>
      <c r="N345" s="459">
        <v>0.947437582128778</v>
      </c>
      <c r="O345" s="455">
        <v>13823.0</v>
      </c>
      <c r="P345" s="459">
        <v>0.458809081253319</v>
      </c>
      <c r="Q345" s="455">
        <v>15265.0</v>
      </c>
      <c r="R345" s="459">
        <v>0.482306477093207</v>
      </c>
      <c r="S345" s="458">
        <v>9.99000999000999E-4</v>
      </c>
      <c r="T345" s="460"/>
      <c r="U345" s="460">
        <f t="shared" si="3"/>
        <v>2.064993089</v>
      </c>
      <c r="W345" s="461" t="b">
        <f t="shared" si="4"/>
        <v>0</v>
      </c>
    </row>
    <row r="346" ht="15.75" customHeight="1">
      <c r="A346" s="455" t="s">
        <v>1286</v>
      </c>
      <c r="B346" s="455">
        <v>3622.0</v>
      </c>
      <c r="C346" s="459">
        <v>0.840761374187558</v>
      </c>
      <c r="D346" s="455">
        <v>10291.0</v>
      </c>
      <c r="E346" s="459">
        <v>0.23636280116677</v>
      </c>
      <c r="F346" s="455">
        <v>13913.0</v>
      </c>
      <c r="G346" s="459">
        <v>0.290781031203628</v>
      </c>
      <c r="H346" s="456">
        <v>9.99000999000999E-4</v>
      </c>
      <c r="I346" s="460"/>
      <c r="J346" s="460"/>
      <c r="K346" s="461" t="b">
        <f t="shared" si="2"/>
        <v>0</v>
      </c>
      <c r="M346" s="455">
        <v>709.0</v>
      </c>
      <c r="N346" s="459">
        <v>0.465834428383706</v>
      </c>
      <c r="O346" s="455">
        <v>4256.0</v>
      </c>
      <c r="P346" s="459">
        <v>0.141263940520446</v>
      </c>
      <c r="Q346" s="455">
        <v>4965.0</v>
      </c>
      <c r="R346" s="459">
        <v>0.156872037914692</v>
      </c>
      <c r="S346" s="458">
        <v>9.99000999000999E-4</v>
      </c>
      <c r="T346" s="460"/>
      <c r="U346" s="460">
        <f t="shared" si="3"/>
        <v>3.297617401</v>
      </c>
      <c r="W346" s="461" t="b">
        <f t="shared" si="4"/>
        <v>0</v>
      </c>
    </row>
    <row r="347" ht="15.75" customHeight="1">
      <c r="A347" s="455" t="s">
        <v>1290</v>
      </c>
      <c r="B347" s="455">
        <v>3669.0</v>
      </c>
      <c r="C347" s="459">
        <v>0.851671309192201</v>
      </c>
      <c r="D347" s="455">
        <v>11538.0</v>
      </c>
      <c r="E347" s="459">
        <v>0.265003789705781</v>
      </c>
      <c r="F347" s="455">
        <v>15207.0</v>
      </c>
      <c r="G347" s="459">
        <v>0.317825569001191</v>
      </c>
      <c r="H347" s="456">
        <v>9.99000999000999E-4</v>
      </c>
      <c r="I347" s="460"/>
      <c r="J347" s="460"/>
      <c r="K347" s="461" t="b">
        <f t="shared" si="2"/>
        <v>0</v>
      </c>
      <c r="M347" s="455">
        <v>1327.0</v>
      </c>
      <c r="N347" s="459">
        <v>0.871879106438896</v>
      </c>
      <c r="O347" s="455">
        <v>9542.0</v>
      </c>
      <c r="P347" s="459">
        <v>0.316715347849177</v>
      </c>
      <c r="Q347" s="455">
        <v>10869.0</v>
      </c>
      <c r="R347" s="459">
        <v>0.343412322274881</v>
      </c>
      <c r="S347" s="458">
        <v>9.99000999000999E-4</v>
      </c>
      <c r="T347" s="460"/>
      <c r="U347" s="460">
        <f t="shared" si="3"/>
        <v>2.752879241</v>
      </c>
      <c r="W347" s="461" t="b">
        <f t="shared" si="4"/>
        <v>0</v>
      </c>
    </row>
    <row r="348" ht="15.75" customHeight="1">
      <c r="A348" s="455" t="s">
        <v>1294</v>
      </c>
      <c r="B348" s="455">
        <v>1362.0</v>
      </c>
      <c r="C348" s="459">
        <v>0.316155988857939</v>
      </c>
      <c r="D348" s="455">
        <v>2244.0</v>
      </c>
      <c r="E348" s="459">
        <v>0.0515399986219252</v>
      </c>
      <c r="F348" s="455">
        <v>3606.0</v>
      </c>
      <c r="G348" s="459">
        <v>0.0753652266599787</v>
      </c>
      <c r="H348" s="456">
        <v>9.99000999000999E-4</v>
      </c>
      <c r="I348" s="460"/>
      <c r="J348" s="460"/>
      <c r="K348" s="461" t="b">
        <f t="shared" si="2"/>
        <v>0</v>
      </c>
      <c r="M348" s="455">
        <v>71.0</v>
      </c>
      <c r="N348" s="459">
        <v>0.0466491458607096</v>
      </c>
      <c r="O348" s="455">
        <v>573.0</v>
      </c>
      <c r="P348" s="459">
        <v>0.0190188528943176</v>
      </c>
      <c r="Q348" s="455">
        <v>644.0</v>
      </c>
      <c r="R348" s="459">
        <v>0.020347551342812</v>
      </c>
      <c r="S348" s="458">
        <v>0.014985014985015</v>
      </c>
      <c r="T348" s="460"/>
      <c r="U348" s="460">
        <f t="shared" si="3"/>
        <v>2.452784409</v>
      </c>
      <c r="W348" s="461" t="b">
        <f t="shared" si="4"/>
        <v>0</v>
      </c>
    </row>
    <row r="349" ht="15.75" customHeight="1">
      <c r="A349" s="455" t="s">
        <v>1297</v>
      </c>
      <c r="B349" s="455">
        <v>3816.0</v>
      </c>
      <c r="C349" s="459">
        <v>0.885793871866295</v>
      </c>
      <c r="D349" s="455">
        <v>15250.0</v>
      </c>
      <c r="E349" s="459">
        <v>0.350260685821907</v>
      </c>
      <c r="F349" s="455">
        <v>19066.0</v>
      </c>
      <c r="G349" s="459">
        <v>0.398478483499488</v>
      </c>
      <c r="H349" s="456">
        <v>9.99000999000999E-4</v>
      </c>
      <c r="I349" s="460"/>
      <c r="J349" s="460"/>
      <c r="K349" s="461" t="b">
        <f t="shared" si="2"/>
        <v>0</v>
      </c>
      <c r="M349" s="455">
        <v>1462.0</v>
      </c>
      <c r="N349" s="459">
        <v>0.960578186596583</v>
      </c>
      <c r="O349" s="455">
        <v>15432.0</v>
      </c>
      <c r="P349" s="459">
        <v>0.512214551248009</v>
      </c>
      <c r="Q349" s="455">
        <v>16894.0</v>
      </c>
      <c r="R349" s="459">
        <v>0.533775671406003</v>
      </c>
      <c r="S349" s="458">
        <v>9.99000999000999E-4</v>
      </c>
      <c r="T349" s="460"/>
      <c r="U349" s="460">
        <f t="shared" si="3"/>
        <v>1.875343417</v>
      </c>
      <c r="W349" s="461" t="b">
        <f t="shared" si="4"/>
        <v>0</v>
      </c>
    </row>
    <row r="350" ht="15.75" customHeight="1">
      <c r="A350" s="455" t="s">
        <v>1301</v>
      </c>
      <c r="B350" s="455">
        <v>1754.0</v>
      </c>
      <c r="C350" s="459">
        <v>0.407149489322191</v>
      </c>
      <c r="D350" s="455">
        <v>3611.0</v>
      </c>
      <c r="E350" s="459">
        <v>0.0829371368198627</v>
      </c>
      <c r="F350" s="455">
        <v>5365.0</v>
      </c>
      <c r="G350" s="459">
        <v>0.112128242105043</v>
      </c>
      <c r="H350" s="456">
        <v>9.99000999000999E-4</v>
      </c>
      <c r="I350" s="460"/>
      <c r="J350" s="460"/>
      <c r="K350" s="461" t="b">
        <f t="shared" si="2"/>
        <v>0</v>
      </c>
      <c r="M350" s="455">
        <v>1.0</v>
      </c>
      <c r="N350" s="459">
        <v>6.57030223390276E-4</v>
      </c>
      <c r="O350" s="455">
        <v>13.0</v>
      </c>
      <c r="P350" s="459">
        <v>4.31492299522039E-4</v>
      </c>
      <c r="Q350" s="455">
        <v>14.0</v>
      </c>
      <c r="R350" s="459">
        <v>4.42338072669826E-4</v>
      </c>
      <c r="S350" s="458">
        <v>0.826173826173826</v>
      </c>
      <c r="T350" s="460"/>
      <c r="U350" s="460">
        <f t="shared" si="3"/>
        <v>1.522692813</v>
      </c>
      <c r="W350" s="461" t="b">
        <f t="shared" si="4"/>
        <v>0</v>
      </c>
    </row>
    <row r="351" ht="15.75" customHeight="1">
      <c r="A351" s="455" t="s">
        <v>1304</v>
      </c>
      <c r="B351" s="455">
        <v>3821.0</v>
      </c>
      <c r="C351" s="459">
        <v>0.886954503249768</v>
      </c>
      <c r="D351" s="455">
        <v>13029.0</v>
      </c>
      <c r="E351" s="459">
        <v>0.299248949217943</v>
      </c>
      <c r="F351" s="455">
        <v>16850.0</v>
      </c>
      <c r="G351" s="459">
        <v>0.352164190022363</v>
      </c>
      <c r="H351" s="456">
        <v>9.99000999000999E-4</v>
      </c>
      <c r="I351" s="460"/>
      <c r="J351" s="460"/>
      <c r="K351" s="461" t="b">
        <f t="shared" si="2"/>
        <v>0</v>
      </c>
      <c r="M351" s="455">
        <v>1189.0</v>
      </c>
      <c r="N351" s="459">
        <v>0.781208935611038</v>
      </c>
      <c r="O351" s="455">
        <v>8706.0</v>
      </c>
      <c r="P351" s="459">
        <v>0.288967073818375</v>
      </c>
      <c r="Q351" s="455">
        <v>9895.0</v>
      </c>
      <c r="R351" s="459">
        <v>0.312638230647709</v>
      </c>
      <c r="S351" s="458">
        <v>9.99000999000999E-4</v>
      </c>
      <c r="T351" s="460"/>
      <c r="U351" s="460">
        <f t="shared" si="3"/>
        <v>2.703453114</v>
      </c>
      <c r="W351" s="461" t="b">
        <f t="shared" si="4"/>
        <v>0</v>
      </c>
    </row>
    <row r="352" ht="15.75" customHeight="1">
      <c r="A352" s="455" t="s">
        <v>1308</v>
      </c>
      <c r="B352" s="455">
        <v>50.0</v>
      </c>
      <c r="C352" s="459">
        <v>0.0116063138347261</v>
      </c>
      <c r="D352" s="455">
        <v>197.0</v>
      </c>
      <c r="E352" s="459">
        <v>0.0045246790234043</v>
      </c>
      <c r="F352" s="455">
        <v>247.0</v>
      </c>
      <c r="G352" s="459">
        <v>0.00516228812673731</v>
      </c>
      <c r="H352" s="456">
        <v>9.99000999000999E-4</v>
      </c>
      <c r="I352" s="460"/>
      <c r="J352" s="460"/>
      <c r="K352" s="461" t="b">
        <f t="shared" si="2"/>
        <v>0</v>
      </c>
      <c r="M352" s="455">
        <v>115.0</v>
      </c>
      <c r="N352" s="459">
        <v>0.0755584756898817</v>
      </c>
      <c r="O352" s="455">
        <v>1555.0</v>
      </c>
      <c r="P352" s="459">
        <v>0.0516131173659055</v>
      </c>
      <c r="Q352" s="455">
        <v>1670.0</v>
      </c>
      <c r="R352" s="459">
        <v>0.0527646129541864</v>
      </c>
      <c r="S352" s="458">
        <v>0.010989010989011</v>
      </c>
      <c r="T352" s="460"/>
      <c r="U352" s="460">
        <f t="shared" si="3"/>
        <v>1.463939393</v>
      </c>
      <c r="W352" s="461" t="b">
        <f t="shared" si="4"/>
        <v>0</v>
      </c>
    </row>
    <row r="353" ht="15.75" customHeight="1">
      <c r="A353" s="455" t="s">
        <v>1312</v>
      </c>
      <c r="B353" s="455">
        <v>3184.0</v>
      </c>
      <c r="C353" s="459">
        <v>0.739090064995357</v>
      </c>
      <c r="D353" s="455">
        <v>8271.0</v>
      </c>
      <c r="E353" s="459">
        <v>0.189967615241508</v>
      </c>
      <c r="F353" s="455">
        <v>11455.0</v>
      </c>
      <c r="G353" s="459">
        <v>0.239408949359416</v>
      </c>
      <c r="H353" s="456">
        <v>9.99000999000999E-4</v>
      </c>
      <c r="I353" s="460"/>
      <c r="J353" s="460"/>
      <c r="K353" s="461" t="b">
        <f t="shared" si="2"/>
        <v>0</v>
      </c>
      <c r="M353" s="455">
        <v>1471.0</v>
      </c>
      <c r="N353" s="459">
        <v>0.966491458607096</v>
      </c>
      <c r="O353" s="455">
        <v>15561.0</v>
      </c>
      <c r="P353" s="459">
        <v>0.516496282527881</v>
      </c>
      <c r="Q353" s="455">
        <v>17032.0</v>
      </c>
      <c r="R353" s="459">
        <v>0.538135860979463</v>
      </c>
      <c r="S353" s="458">
        <v>9.99000999000999E-4</v>
      </c>
      <c r="T353" s="460"/>
      <c r="U353" s="460">
        <f t="shared" si="3"/>
        <v>1.871245721</v>
      </c>
      <c r="W353" s="461" t="b">
        <f t="shared" si="4"/>
        <v>0</v>
      </c>
    </row>
    <row r="354" ht="15.75" customHeight="1">
      <c r="A354" s="455" t="s">
        <v>1316</v>
      </c>
      <c r="B354" s="455">
        <v>1429.0</v>
      </c>
      <c r="C354" s="459">
        <v>0.331708449396472</v>
      </c>
      <c r="D354" s="455">
        <v>5834.0</v>
      </c>
      <c r="E354" s="459">
        <v>0.133994809251476</v>
      </c>
      <c r="F354" s="455">
        <v>7263.0</v>
      </c>
      <c r="G354" s="459">
        <v>0.151796350868393</v>
      </c>
      <c r="H354" s="456">
        <v>9.99000999000999E-4</v>
      </c>
      <c r="I354" s="460"/>
      <c r="J354" s="460"/>
      <c r="K354" s="461" t="b">
        <f t="shared" si="2"/>
        <v>0</v>
      </c>
      <c r="M354" s="455">
        <v>630.0</v>
      </c>
      <c r="N354" s="459">
        <v>0.413929040735874</v>
      </c>
      <c r="O354" s="455">
        <v>3509.0</v>
      </c>
      <c r="P354" s="459">
        <v>0.116469729155603</v>
      </c>
      <c r="Q354" s="455">
        <v>4139.0</v>
      </c>
      <c r="R354" s="459">
        <v>0.130774091627172</v>
      </c>
      <c r="S354" s="458">
        <v>9.99000999000999E-4</v>
      </c>
      <c r="T354" s="460"/>
      <c r="U354" s="460">
        <f t="shared" si="3"/>
        <v>3.553962422</v>
      </c>
      <c r="W354" s="461" t="b">
        <f t="shared" si="4"/>
        <v>0</v>
      </c>
    </row>
    <row r="355" ht="15.75" customHeight="1">
      <c r="A355" s="455" t="s">
        <v>1320</v>
      </c>
      <c r="B355" s="455">
        <v>0.0</v>
      </c>
      <c r="C355" s="459">
        <v>0.0</v>
      </c>
      <c r="D355" s="455">
        <v>6.0</v>
      </c>
      <c r="E355" s="459">
        <v>1.37807482946324E-4</v>
      </c>
      <c r="F355" s="455">
        <v>6.0</v>
      </c>
      <c r="G355" s="459">
        <v>1.25399711580663E-4</v>
      </c>
      <c r="H355" s="456">
        <v>0.629370629370629</v>
      </c>
      <c r="I355" s="460"/>
      <c r="J355" s="460"/>
      <c r="K355" s="461" t="b">
        <f t="shared" si="2"/>
        <v>0</v>
      </c>
      <c r="M355" s="455">
        <v>32.0</v>
      </c>
      <c r="N355" s="459">
        <v>0.0210249671484888</v>
      </c>
      <c r="O355" s="455">
        <v>443.0</v>
      </c>
      <c r="P355" s="459">
        <v>0.0147039298990972</v>
      </c>
      <c r="Q355" s="455">
        <v>475.0</v>
      </c>
      <c r="R355" s="459">
        <v>0.0150078988941548</v>
      </c>
      <c r="S355" s="458">
        <v>0.033966033966034</v>
      </c>
      <c r="T355" s="460"/>
      <c r="U355" s="460">
        <f t="shared" si="3"/>
        <v>1.429887608</v>
      </c>
      <c r="W355" s="461" t="b">
        <f t="shared" si="4"/>
        <v>0</v>
      </c>
    </row>
    <row r="356" ht="15.75" customHeight="1">
      <c r="A356" s="455" t="s">
        <v>1323</v>
      </c>
      <c r="B356" s="455">
        <v>6.0</v>
      </c>
      <c r="C356" s="459">
        <v>0.00139275766016713</v>
      </c>
      <c r="D356" s="455">
        <v>11.0</v>
      </c>
      <c r="E356" s="459">
        <v>2.52647052068261E-4</v>
      </c>
      <c r="F356" s="455">
        <v>17.0</v>
      </c>
      <c r="G356" s="459">
        <v>3.5529918281188E-4</v>
      </c>
      <c r="H356" s="456">
        <v>0.013986013986014</v>
      </c>
      <c r="I356" s="460"/>
      <c r="J356" s="460"/>
      <c r="K356" s="461" t="b">
        <f t="shared" si="2"/>
        <v>0</v>
      </c>
      <c r="M356" s="455">
        <v>29.0</v>
      </c>
      <c r="N356" s="459">
        <v>0.019053876478318</v>
      </c>
      <c r="O356" s="455">
        <v>125.0</v>
      </c>
      <c r="P356" s="459">
        <v>0.00414896441848115</v>
      </c>
      <c r="Q356" s="455">
        <v>154.0</v>
      </c>
      <c r="R356" s="459">
        <v>0.00486571879936809</v>
      </c>
      <c r="S356" s="458">
        <v>9.99000999000999E-4</v>
      </c>
      <c r="T356" s="460"/>
      <c r="U356" s="460">
        <f t="shared" si="3"/>
        <v>4.592441524</v>
      </c>
      <c r="W356" s="461" t="b">
        <f t="shared" si="4"/>
        <v>0</v>
      </c>
    </row>
    <row r="357" ht="15.75" customHeight="1">
      <c r="A357" s="455" t="s">
        <v>1326</v>
      </c>
      <c r="B357" s="455">
        <v>4144.0</v>
      </c>
      <c r="C357" s="459">
        <v>0.961931290622098</v>
      </c>
      <c r="D357" s="455">
        <v>18913.0</v>
      </c>
      <c r="E357" s="459">
        <v>0.434392154160638</v>
      </c>
      <c r="F357" s="455">
        <v>23057.0</v>
      </c>
      <c r="G357" s="459">
        <v>0.481890191652559</v>
      </c>
      <c r="H357" s="456">
        <v>9.99000999000999E-4</v>
      </c>
      <c r="I357" s="460"/>
      <c r="J357" s="460"/>
      <c r="K357" s="461" t="b">
        <f t="shared" si="2"/>
        <v>0</v>
      </c>
      <c r="M357" s="455">
        <v>1463.0</v>
      </c>
      <c r="N357" s="459">
        <v>0.961235216819974</v>
      </c>
      <c r="O357" s="455">
        <v>14961.0</v>
      </c>
      <c r="P357" s="459">
        <v>0.496581253319172</v>
      </c>
      <c r="Q357" s="455">
        <v>16424.0</v>
      </c>
      <c r="R357" s="459">
        <v>0.518925750394945</v>
      </c>
      <c r="S357" s="458">
        <v>9.99000999000999E-4</v>
      </c>
      <c r="T357" s="460"/>
      <c r="U357" s="460">
        <f t="shared" si="3"/>
        <v>1.935705809</v>
      </c>
      <c r="W357" s="461" t="b">
        <f t="shared" si="4"/>
        <v>0</v>
      </c>
    </row>
    <row r="358" ht="15.75" customHeight="1">
      <c r="A358" s="455" t="s">
        <v>1330</v>
      </c>
      <c r="B358" s="455">
        <v>3593.0</v>
      </c>
      <c r="C358" s="459">
        <v>0.834029712163417</v>
      </c>
      <c r="D358" s="455">
        <v>11693.0</v>
      </c>
      <c r="E358" s="459">
        <v>0.268563816348561</v>
      </c>
      <c r="F358" s="455">
        <v>15286.0</v>
      </c>
      <c r="G358" s="459">
        <v>0.31947666520367</v>
      </c>
      <c r="H358" s="456">
        <v>9.99000999000999E-4</v>
      </c>
      <c r="I358" s="460"/>
      <c r="J358" s="460"/>
      <c r="K358" s="461" t="b">
        <f t="shared" si="2"/>
        <v>0</v>
      </c>
      <c r="M358" s="455">
        <v>1439.0</v>
      </c>
      <c r="N358" s="459">
        <v>0.945466491458607</v>
      </c>
      <c r="O358" s="455">
        <v>12210.0</v>
      </c>
      <c r="P358" s="459">
        <v>0.405270844397238</v>
      </c>
      <c r="Q358" s="455">
        <v>13649.0</v>
      </c>
      <c r="R358" s="459">
        <v>0.431248025276461</v>
      </c>
      <c r="S358" s="458">
        <v>9.99000999000999E-4</v>
      </c>
      <c r="T358" s="460"/>
      <c r="U358" s="460">
        <f t="shared" si="3"/>
        <v>2.332925017</v>
      </c>
      <c r="W358" s="461" t="b">
        <f t="shared" si="4"/>
        <v>0</v>
      </c>
    </row>
    <row r="359" ht="15.75" customHeight="1">
      <c r="A359" s="455" t="s">
        <v>1334</v>
      </c>
      <c r="B359" s="455">
        <v>3238.0</v>
      </c>
      <c r="C359" s="459">
        <v>0.751624883936862</v>
      </c>
      <c r="D359" s="455">
        <v>9963.0</v>
      </c>
      <c r="E359" s="459">
        <v>0.228829325432371</v>
      </c>
      <c r="F359" s="455">
        <v>13201.0</v>
      </c>
      <c r="G359" s="459">
        <v>0.27590026542939</v>
      </c>
      <c r="H359" s="456">
        <v>9.99000999000999E-4</v>
      </c>
      <c r="I359" s="460"/>
      <c r="J359" s="460"/>
      <c r="K359" s="461" t="b">
        <f t="shared" si="2"/>
        <v>0</v>
      </c>
      <c r="M359" s="455">
        <v>1462.0</v>
      </c>
      <c r="N359" s="459">
        <v>0.960578186596583</v>
      </c>
      <c r="O359" s="455">
        <v>13484.0</v>
      </c>
      <c r="P359" s="459">
        <v>0.447557089750398</v>
      </c>
      <c r="Q359" s="455">
        <v>14946.0</v>
      </c>
      <c r="R359" s="459">
        <v>0.472227488151659</v>
      </c>
      <c r="S359" s="458">
        <v>9.99000999000999E-4</v>
      </c>
      <c r="T359" s="460"/>
      <c r="U359" s="460">
        <f t="shared" si="3"/>
        <v>2.146269624</v>
      </c>
      <c r="W359" s="461" t="b">
        <f t="shared" si="4"/>
        <v>0</v>
      </c>
    </row>
    <row r="360" ht="15.75" customHeight="1">
      <c r="A360" s="455" t="s">
        <v>1338</v>
      </c>
      <c r="B360" s="455">
        <v>61.0</v>
      </c>
      <c r="C360" s="459">
        <v>0.0141597028783658</v>
      </c>
      <c r="D360" s="455">
        <v>43.0</v>
      </c>
      <c r="E360" s="459">
        <v>9.87620294448655E-4</v>
      </c>
      <c r="F360" s="455">
        <v>104.0</v>
      </c>
      <c r="G360" s="459">
        <v>0.0021735950007315</v>
      </c>
      <c r="H360" s="456">
        <v>9.99000999000999E-4</v>
      </c>
      <c r="I360" s="460"/>
      <c r="J360" s="460"/>
      <c r="K360" s="462" t="b">
        <f t="shared" si="2"/>
        <v>1</v>
      </c>
      <c r="M360" s="455">
        <v>5.0</v>
      </c>
      <c r="N360" s="459">
        <v>0.00328515111695138</v>
      </c>
      <c r="O360" s="455">
        <v>20.0</v>
      </c>
      <c r="P360" s="459">
        <v>6.63834306956984E-4</v>
      </c>
      <c r="Q360" s="455">
        <v>25.0</v>
      </c>
      <c r="R360" s="459">
        <v>7.89889415481833E-4</v>
      </c>
      <c r="S360" s="458">
        <v>0.00999000999000999</v>
      </c>
      <c r="T360" s="460"/>
      <c r="U360" s="460">
        <f t="shared" si="3"/>
        <v>4.948751643</v>
      </c>
      <c r="W360" s="461" t="b">
        <f t="shared" si="4"/>
        <v>0</v>
      </c>
    </row>
    <row r="361" ht="15.75" customHeight="1">
      <c r="A361" s="455" t="s">
        <v>1340</v>
      </c>
      <c r="B361" s="455">
        <v>17.0</v>
      </c>
      <c r="C361" s="459">
        <v>0.00394614670380687</v>
      </c>
      <c r="D361" s="455">
        <v>13.0</v>
      </c>
      <c r="E361" s="459">
        <v>2.98582879717035E-4</v>
      </c>
      <c r="F361" s="455">
        <v>30.0</v>
      </c>
      <c r="G361" s="459">
        <v>6.26998557903317E-4</v>
      </c>
      <c r="H361" s="456">
        <v>9.99000999000999E-4</v>
      </c>
      <c r="I361" s="460"/>
      <c r="J361" s="460"/>
      <c r="K361" s="462" t="b">
        <f t="shared" si="2"/>
        <v>1</v>
      </c>
      <c r="M361" s="455">
        <v>13.0</v>
      </c>
      <c r="N361" s="459">
        <v>0.00854139290407359</v>
      </c>
      <c r="O361" s="455">
        <v>22.0</v>
      </c>
      <c r="P361" s="459">
        <v>7.30217737652682E-4</v>
      </c>
      <c r="Q361" s="455">
        <v>35.0</v>
      </c>
      <c r="R361" s="459">
        <v>0.00110584518167457</v>
      </c>
      <c r="S361" s="458">
        <v>9.99000999000999E-4</v>
      </c>
      <c r="T361" s="460"/>
      <c r="U361" s="460">
        <f t="shared" si="3"/>
        <v>11.69704934</v>
      </c>
      <c r="W361" s="461" t="b">
        <f t="shared" si="4"/>
        <v>0</v>
      </c>
    </row>
    <row r="362" ht="15.75" customHeight="1">
      <c r="A362" s="455" t="s">
        <v>1342</v>
      </c>
      <c r="B362" s="455">
        <v>2297.0</v>
      </c>
      <c r="C362" s="459">
        <v>0.533194057567317</v>
      </c>
      <c r="D362" s="455">
        <v>5473.0</v>
      </c>
      <c r="E362" s="459">
        <v>0.125703392360872</v>
      </c>
      <c r="F362" s="455">
        <v>7770.0</v>
      </c>
      <c r="G362" s="459">
        <v>0.162392626496959</v>
      </c>
      <c r="H362" s="456">
        <v>9.99000999000999E-4</v>
      </c>
      <c r="I362" s="460"/>
      <c r="J362" s="460"/>
      <c r="K362" s="461" t="b">
        <f t="shared" si="2"/>
        <v>0</v>
      </c>
      <c r="M362" s="455">
        <v>1475.0</v>
      </c>
      <c r="N362" s="459">
        <v>0.969119579500657</v>
      </c>
      <c r="O362" s="455">
        <v>14657.0</v>
      </c>
      <c r="P362" s="459">
        <v>0.486490971853425</v>
      </c>
      <c r="Q362" s="455">
        <v>16132.0</v>
      </c>
      <c r="R362" s="459">
        <v>0.509699842022117</v>
      </c>
      <c r="S362" s="458">
        <v>9.99000999000999E-4</v>
      </c>
      <c r="T362" s="460"/>
      <c r="U362" s="460">
        <f t="shared" si="3"/>
        <v>1.992060769</v>
      </c>
      <c r="W362" s="461" t="b">
        <f t="shared" si="4"/>
        <v>0</v>
      </c>
    </row>
    <row r="363" ht="15.75" customHeight="1">
      <c r="A363" s="455" t="s">
        <v>1346</v>
      </c>
      <c r="B363" s="455">
        <v>2480.0</v>
      </c>
      <c r="C363" s="459">
        <v>0.575673166202414</v>
      </c>
      <c r="D363" s="455">
        <v>6719.0</v>
      </c>
      <c r="E363" s="459">
        <v>0.154321412986058</v>
      </c>
      <c r="F363" s="455">
        <v>9199.0</v>
      </c>
      <c r="G363" s="459">
        <v>0.192258657805087</v>
      </c>
      <c r="H363" s="456">
        <v>9.99000999000999E-4</v>
      </c>
      <c r="I363" s="460"/>
      <c r="J363" s="460"/>
      <c r="K363" s="461" t="b">
        <f t="shared" si="2"/>
        <v>0</v>
      </c>
      <c r="M363" s="455">
        <v>790.0</v>
      </c>
      <c r="N363" s="459">
        <v>0.519053876478318</v>
      </c>
      <c r="O363" s="455">
        <v>6377.0</v>
      </c>
      <c r="P363" s="459">
        <v>0.211663568773234</v>
      </c>
      <c r="Q363" s="455">
        <v>7167.0</v>
      </c>
      <c r="R363" s="459">
        <v>0.226445497630332</v>
      </c>
      <c r="S363" s="458">
        <v>9.99000999000999E-4</v>
      </c>
      <c r="T363" s="460"/>
      <c r="U363" s="460">
        <f t="shared" si="3"/>
        <v>2.452258929</v>
      </c>
      <c r="W363" s="461" t="b">
        <f t="shared" si="4"/>
        <v>0</v>
      </c>
    </row>
    <row r="364" ht="15.75" customHeight="1">
      <c r="A364" s="455" t="s">
        <v>1350</v>
      </c>
      <c r="B364" s="455">
        <v>1025.0</v>
      </c>
      <c r="C364" s="459">
        <v>0.237929433611885</v>
      </c>
      <c r="D364" s="455">
        <v>1950.0</v>
      </c>
      <c r="E364" s="459">
        <v>0.0447874319575553</v>
      </c>
      <c r="F364" s="455">
        <v>2975.0</v>
      </c>
      <c r="G364" s="459">
        <v>0.0621773569920789</v>
      </c>
      <c r="H364" s="456">
        <v>9.99000999000999E-4</v>
      </c>
      <c r="I364" s="460"/>
      <c r="J364" s="460"/>
      <c r="K364" s="461" t="b">
        <f t="shared" si="2"/>
        <v>0</v>
      </c>
      <c r="M364" s="455">
        <v>3.0</v>
      </c>
      <c r="N364" s="459">
        <v>0.00197109067017083</v>
      </c>
      <c r="O364" s="455">
        <v>5.0</v>
      </c>
      <c r="P364" s="459">
        <v>1.65958576739246E-4</v>
      </c>
      <c r="Q364" s="455">
        <v>8.0</v>
      </c>
      <c r="R364" s="459">
        <v>2.52764612954186E-4</v>
      </c>
      <c r="S364" s="458">
        <v>0.00599400599400599</v>
      </c>
      <c r="T364" s="460"/>
      <c r="U364" s="460">
        <f t="shared" si="3"/>
        <v>11.87700394</v>
      </c>
      <c r="W364" s="461" t="b">
        <f t="shared" si="4"/>
        <v>0</v>
      </c>
    </row>
    <row r="365" ht="15.75" customHeight="1">
      <c r="A365" s="455" t="s">
        <v>1353</v>
      </c>
      <c r="B365" s="455">
        <v>18.0</v>
      </c>
      <c r="C365" s="459">
        <v>0.00417827298050139</v>
      </c>
      <c r="D365" s="455">
        <v>102.0</v>
      </c>
      <c r="E365" s="459">
        <v>0.00234272721008751</v>
      </c>
      <c r="F365" s="455">
        <v>120.0</v>
      </c>
      <c r="G365" s="459">
        <v>0.00250799423161327</v>
      </c>
      <c r="H365" s="456">
        <v>0.344655344655345</v>
      </c>
      <c r="I365" s="460"/>
      <c r="J365" s="460"/>
      <c r="K365" s="461" t="b">
        <f t="shared" si="2"/>
        <v>0</v>
      </c>
      <c r="M365" s="455">
        <v>3.0</v>
      </c>
      <c r="N365" s="459">
        <v>0.00197109067017083</v>
      </c>
      <c r="O365" s="455">
        <v>5.0</v>
      </c>
      <c r="P365" s="459">
        <v>1.65958576739246E-4</v>
      </c>
      <c r="Q365" s="455">
        <v>8.0</v>
      </c>
      <c r="R365" s="459">
        <v>2.52764612954186E-4</v>
      </c>
      <c r="S365" s="458">
        <v>0.00599400599400599</v>
      </c>
      <c r="T365" s="460"/>
      <c r="U365" s="460">
        <f t="shared" si="3"/>
        <v>11.87700394</v>
      </c>
      <c r="W365" s="461" t="b">
        <f t="shared" si="4"/>
        <v>0</v>
      </c>
    </row>
    <row r="366" ht="15.75" customHeight="1">
      <c r="A366" s="455" t="s">
        <v>1355</v>
      </c>
      <c r="B366" s="455">
        <v>653.0</v>
      </c>
      <c r="C366" s="459">
        <v>0.151578458681523</v>
      </c>
      <c r="D366" s="455">
        <v>1357.0</v>
      </c>
      <c r="E366" s="459">
        <v>0.0311674590596936</v>
      </c>
      <c r="F366" s="455">
        <v>2010.0</v>
      </c>
      <c r="G366" s="459">
        <v>0.0420089033795222</v>
      </c>
      <c r="H366" s="456">
        <v>9.99000999000999E-4</v>
      </c>
      <c r="I366" s="460"/>
      <c r="J366" s="460"/>
      <c r="K366" s="461" t="b">
        <f t="shared" si="2"/>
        <v>0</v>
      </c>
      <c r="M366" s="455">
        <v>765.0</v>
      </c>
      <c r="N366" s="459">
        <v>0.502628120893561</v>
      </c>
      <c r="O366" s="455">
        <v>4530.0</v>
      </c>
      <c r="P366" s="459">
        <v>0.150358470525757</v>
      </c>
      <c r="Q366" s="455">
        <v>5295.0</v>
      </c>
      <c r="R366" s="459">
        <v>0.167298578199052</v>
      </c>
      <c r="S366" s="458">
        <v>9.99000999000999E-4</v>
      </c>
      <c r="T366" s="460"/>
      <c r="U366" s="460">
        <f t="shared" si="3"/>
        <v>3.342865348</v>
      </c>
      <c r="W366" s="461" t="b">
        <f t="shared" si="4"/>
        <v>0</v>
      </c>
    </row>
    <row r="367" ht="15.75" customHeight="1">
      <c r="A367" s="455" t="s">
        <v>1359</v>
      </c>
      <c r="B367" s="455">
        <v>1437.0</v>
      </c>
      <c r="C367" s="459">
        <v>0.333565459610028</v>
      </c>
      <c r="D367" s="455">
        <v>3296.0</v>
      </c>
      <c r="E367" s="459">
        <v>0.0757022439651806</v>
      </c>
      <c r="F367" s="455">
        <v>4733.0</v>
      </c>
      <c r="G367" s="459">
        <v>0.0989194724852133</v>
      </c>
      <c r="H367" s="456">
        <v>9.99000999000999E-4</v>
      </c>
      <c r="I367" s="460"/>
      <c r="J367" s="460"/>
      <c r="K367" s="461" t="b">
        <f t="shared" si="2"/>
        <v>0</v>
      </c>
      <c r="M367" s="455">
        <v>1117.0</v>
      </c>
      <c r="N367" s="459">
        <v>0.733902759526938</v>
      </c>
      <c r="O367" s="455">
        <v>8142.0</v>
      </c>
      <c r="P367" s="459">
        <v>0.270246946362188</v>
      </c>
      <c r="Q367" s="455">
        <v>9259.0</v>
      </c>
      <c r="R367" s="459">
        <v>0.292543443917851</v>
      </c>
      <c r="S367" s="458">
        <v>9.99000999000999E-4</v>
      </c>
      <c r="T367" s="460"/>
      <c r="U367" s="460">
        <f t="shared" si="3"/>
        <v>2.715674569</v>
      </c>
      <c r="W367" s="461" t="b">
        <f t="shared" si="4"/>
        <v>0</v>
      </c>
    </row>
    <row r="368" ht="15.75" customHeight="1">
      <c r="A368" s="455" t="s">
        <v>1362</v>
      </c>
      <c r="B368" s="455">
        <v>552.0</v>
      </c>
      <c r="C368" s="459">
        <v>0.128133704735376</v>
      </c>
      <c r="D368" s="455">
        <v>1212.0</v>
      </c>
      <c r="E368" s="459">
        <v>0.0278371115551574</v>
      </c>
      <c r="F368" s="455">
        <v>1764.0</v>
      </c>
      <c r="G368" s="459">
        <v>0.036867515204715</v>
      </c>
      <c r="H368" s="456">
        <v>9.99000999000999E-4</v>
      </c>
      <c r="I368" s="460"/>
      <c r="J368" s="460"/>
      <c r="K368" s="461" t="b">
        <f t="shared" si="2"/>
        <v>0</v>
      </c>
      <c r="M368" s="455">
        <v>6.0</v>
      </c>
      <c r="N368" s="459">
        <v>0.00394218134034166</v>
      </c>
      <c r="O368" s="455">
        <v>10.0</v>
      </c>
      <c r="P368" s="459">
        <v>3.31917153478492E-4</v>
      </c>
      <c r="Q368" s="455">
        <v>16.0</v>
      </c>
      <c r="R368" s="459">
        <v>5.05529225908373E-4</v>
      </c>
      <c r="S368" s="458">
        <v>9.99000999000999E-4</v>
      </c>
      <c r="T368" s="460"/>
      <c r="U368" s="460">
        <f t="shared" si="3"/>
        <v>11.87700394</v>
      </c>
      <c r="W368" s="461" t="b">
        <f t="shared" si="4"/>
        <v>0</v>
      </c>
    </row>
    <row r="369" ht="15.75" customHeight="1">
      <c r="A369" s="455" t="s">
        <v>1365</v>
      </c>
      <c r="B369" s="455">
        <v>1659.0</v>
      </c>
      <c r="C369" s="459">
        <v>0.385097493036212</v>
      </c>
      <c r="D369" s="455">
        <v>2250.0</v>
      </c>
      <c r="E369" s="459">
        <v>0.0516778061048715</v>
      </c>
      <c r="F369" s="455">
        <v>3909.0</v>
      </c>
      <c r="G369" s="459">
        <v>0.0816979120948022</v>
      </c>
      <c r="H369" s="456">
        <v>9.99000999000999E-4</v>
      </c>
      <c r="I369" s="460"/>
      <c r="J369" s="460"/>
      <c r="K369" s="461" t="b">
        <f t="shared" si="2"/>
        <v>0</v>
      </c>
      <c r="M369" s="455">
        <v>1414.0</v>
      </c>
      <c r="N369" s="459">
        <v>0.92904073587385</v>
      </c>
      <c r="O369" s="455">
        <v>12543.0</v>
      </c>
      <c r="P369" s="459">
        <v>0.416323685608072</v>
      </c>
      <c r="Q369" s="455">
        <v>13957.0</v>
      </c>
      <c r="R369" s="459">
        <v>0.440979462875197</v>
      </c>
      <c r="S369" s="458">
        <v>9.99000999000999E-4</v>
      </c>
      <c r="T369" s="460"/>
      <c r="U369" s="460">
        <f t="shared" si="3"/>
        <v>2.231534664</v>
      </c>
      <c r="W369" s="461" t="b">
        <f t="shared" si="4"/>
        <v>0</v>
      </c>
    </row>
    <row r="370" ht="15.75" customHeight="1">
      <c r="A370" s="455" t="s">
        <v>1369</v>
      </c>
      <c r="B370" s="455">
        <v>990.0</v>
      </c>
      <c r="C370" s="459">
        <v>0.229805013927577</v>
      </c>
      <c r="D370" s="455">
        <v>2233.0</v>
      </c>
      <c r="E370" s="459">
        <v>0.0512873515698569</v>
      </c>
      <c r="F370" s="455">
        <v>3223.0</v>
      </c>
      <c r="G370" s="459">
        <v>0.0673605450707463</v>
      </c>
      <c r="H370" s="456">
        <v>9.99000999000999E-4</v>
      </c>
      <c r="I370" s="460"/>
      <c r="J370" s="460"/>
      <c r="K370" s="461" t="b">
        <f t="shared" si="2"/>
        <v>0</v>
      </c>
      <c r="M370" s="455">
        <v>382.0</v>
      </c>
      <c r="N370" s="459">
        <v>0.250985545335085</v>
      </c>
      <c r="O370" s="455">
        <v>2321.0</v>
      </c>
      <c r="P370" s="459">
        <v>0.0770379713223579</v>
      </c>
      <c r="Q370" s="455">
        <v>2703.0</v>
      </c>
      <c r="R370" s="459">
        <v>0.0854028436018957</v>
      </c>
      <c r="S370" s="458">
        <v>9.99000999000999E-4</v>
      </c>
      <c r="T370" s="460"/>
      <c r="U370" s="460">
        <f t="shared" si="3"/>
        <v>3.257945933</v>
      </c>
      <c r="W370" s="461" t="b">
        <f t="shared" si="4"/>
        <v>0</v>
      </c>
    </row>
    <row r="371" ht="15.75" customHeight="1">
      <c r="A371" s="455" t="s">
        <v>1373</v>
      </c>
      <c r="B371" s="455">
        <v>66.0</v>
      </c>
      <c r="C371" s="459">
        <v>0.0153203342618384</v>
      </c>
      <c r="D371" s="455">
        <v>57.0</v>
      </c>
      <c r="E371" s="459">
        <v>0.00130917108799008</v>
      </c>
      <c r="F371" s="455">
        <v>123.0</v>
      </c>
      <c r="G371" s="459">
        <v>0.0025706940874036</v>
      </c>
      <c r="H371" s="456">
        <v>9.99000999000999E-4</v>
      </c>
      <c r="I371" s="460"/>
      <c r="J371" s="460"/>
      <c r="K371" s="462" t="b">
        <f t="shared" si="2"/>
        <v>1</v>
      </c>
      <c r="M371" s="455">
        <v>250.0</v>
      </c>
      <c r="N371" s="459">
        <v>0.164257555847569</v>
      </c>
      <c r="O371" s="455">
        <v>1246.0</v>
      </c>
      <c r="P371" s="459">
        <v>0.0413568773234201</v>
      </c>
      <c r="Q371" s="455">
        <v>1496.0</v>
      </c>
      <c r="R371" s="459">
        <v>0.0472669826224329</v>
      </c>
      <c r="S371" s="458">
        <v>9.99000999000999E-4</v>
      </c>
      <c r="T371" s="460"/>
      <c r="U371" s="460">
        <f t="shared" si="3"/>
        <v>3.971710789</v>
      </c>
      <c r="W371" s="461" t="b">
        <f t="shared" si="4"/>
        <v>0</v>
      </c>
    </row>
    <row r="372" ht="15.75" customHeight="1">
      <c r="A372" s="455" t="s">
        <v>1376</v>
      </c>
      <c r="B372" s="455">
        <v>3838.0</v>
      </c>
      <c r="C372" s="459">
        <v>0.890900649953575</v>
      </c>
      <c r="D372" s="455">
        <v>12263.0</v>
      </c>
      <c r="E372" s="459">
        <v>0.281655527228462</v>
      </c>
      <c r="F372" s="455">
        <v>16101.0</v>
      </c>
      <c r="G372" s="459">
        <v>0.33651012602671</v>
      </c>
      <c r="H372" s="456">
        <v>9.99000999000999E-4</v>
      </c>
      <c r="I372" s="460"/>
      <c r="J372" s="460"/>
      <c r="K372" s="461" t="b">
        <f t="shared" si="2"/>
        <v>0</v>
      </c>
      <c r="M372" s="455">
        <v>1442.0</v>
      </c>
      <c r="N372" s="459">
        <v>0.947437582128778</v>
      </c>
      <c r="O372" s="455">
        <v>13764.0</v>
      </c>
      <c r="P372" s="459">
        <v>0.456850770047796</v>
      </c>
      <c r="Q372" s="455">
        <v>15206.0</v>
      </c>
      <c r="R372" s="459">
        <v>0.48044233807267</v>
      </c>
      <c r="S372" s="458">
        <v>9.99000999000999E-4</v>
      </c>
      <c r="T372" s="460"/>
      <c r="U372" s="460">
        <f t="shared" si="3"/>
        <v>2.073844774</v>
      </c>
      <c r="W372" s="461" t="b">
        <f t="shared" si="4"/>
        <v>0</v>
      </c>
    </row>
    <row r="373" ht="15.75" customHeight="1">
      <c r="A373" s="455" t="s">
        <v>1380</v>
      </c>
      <c r="B373" s="455">
        <v>79.0</v>
      </c>
      <c r="C373" s="459">
        <v>0.0183379758588672</v>
      </c>
      <c r="D373" s="455">
        <v>500.0</v>
      </c>
      <c r="E373" s="459">
        <v>0.0114839569121937</v>
      </c>
      <c r="F373" s="455">
        <v>579.0</v>
      </c>
      <c r="G373" s="459">
        <v>0.012101072167534</v>
      </c>
      <c r="H373" s="456">
        <v>0.038961038961039</v>
      </c>
      <c r="I373" s="460"/>
      <c r="J373" s="460"/>
      <c r="K373" s="461" t="b">
        <f t="shared" si="2"/>
        <v>0</v>
      </c>
      <c r="M373" s="455">
        <v>673.0</v>
      </c>
      <c r="N373" s="459">
        <v>0.442181340341656</v>
      </c>
      <c r="O373" s="455">
        <v>3751.0</v>
      </c>
      <c r="P373" s="459">
        <v>0.124502124269782</v>
      </c>
      <c r="Q373" s="455">
        <v>4424.0</v>
      </c>
      <c r="R373" s="459">
        <v>0.139778830963665</v>
      </c>
      <c r="S373" s="458">
        <v>9.99000999000999E-4</v>
      </c>
      <c r="T373" s="460"/>
      <c r="U373" s="460">
        <f t="shared" si="3"/>
        <v>3.551596753</v>
      </c>
      <c r="W373" s="461" t="b">
        <f t="shared" si="4"/>
        <v>0</v>
      </c>
    </row>
    <row r="374" ht="15.75" customHeight="1">
      <c r="A374" s="455" t="s">
        <v>1384</v>
      </c>
      <c r="B374" s="455">
        <v>588.0</v>
      </c>
      <c r="C374" s="459">
        <v>0.136490250696379</v>
      </c>
      <c r="D374" s="455">
        <v>1617.0</v>
      </c>
      <c r="E374" s="459">
        <v>0.0371391166540343</v>
      </c>
      <c r="F374" s="455">
        <v>2205.0</v>
      </c>
      <c r="G374" s="459">
        <v>0.0460843940058938</v>
      </c>
      <c r="H374" s="456">
        <v>9.99000999000999E-4</v>
      </c>
      <c r="I374" s="460"/>
      <c r="J374" s="460"/>
      <c r="K374" s="461" t="b">
        <f t="shared" si="2"/>
        <v>0</v>
      </c>
      <c r="M374" s="455">
        <v>249.0</v>
      </c>
      <c r="N374" s="459">
        <v>0.163600525624179</v>
      </c>
      <c r="O374" s="455">
        <v>1469.0</v>
      </c>
      <c r="P374" s="459">
        <v>0.0487586298459904</v>
      </c>
      <c r="Q374" s="455">
        <v>1718.0</v>
      </c>
      <c r="R374" s="459">
        <v>0.0542812006319115</v>
      </c>
      <c r="S374" s="458">
        <v>9.99000999000999E-4</v>
      </c>
      <c r="T374" s="460"/>
      <c r="U374" s="460">
        <f t="shared" si="3"/>
        <v>3.355314252</v>
      </c>
      <c r="W374" s="461" t="b">
        <f t="shared" si="4"/>
        <v>0</v>
      </c>
    </row>
    <row r="375" ht="15.75" customHeight="1">
      <c r="A375" s="455" t="s">
        <v>1388</v>
      </c>
      <c r="B375" s="455">
        <v>0.0</v>
      </c>
      <c r="C375" s="459">
        <v>0.0</v>
      </c>
      <c r="D375" s="455">
        <v>13.0</v>
      </c>
      <c r="E375" s="459">
        <v>2.98582879717035E-4</v>
      </c>
      <c r="F375" s="455">
        <v>13.0</v>
      </c>
      <c r="G375" s="459">
        <v>2.71699375091437E-4</v>
      </c>
      <c r="H375" s="456">
        <v>0.435564435564436</v>
      </c>
      <c r="I375" s="460"/>
      <c r="J375" s="460"/>
      <c r="K375" s="461" t="b">
        <f t="shared" si="2"/>
        <v>0</v>
      </c>
      <c r="M375" s="455">
        <v>4.0</v>
      </c>
      <c r="N375" s="459">
        <v>0.0026281208935611</v>
      </c>
      <c r="O375" s="455">
        <v>15.0</v>
      </c>
      <c r="P375" s="459">
        <v>4.97875730217738E-4</v>
      </c>
      <c r="Q375" s="455">
        <v>19.0</v>
      </c>
      <c r="R375" s="459">
        <v>6.00315955766193E-4</v>
      </c>
      <c r="S375" s="458">
        <v>0.250749250749251</v>
      </c>
      <c r="T375" s="460"/>
      <c r="U375" s="460">
        <f t="shared" si="3"/>
        <v>5.278668419</v>
      </c>
      <c r="W375" s="461" t="b">
        <f t="shared" si="4"/>
        <v>0</v>
      </c>
    </row>
    <row r="376" ht="15.75" customHeight="1">
      <c r="A376" s="455" t="s">
        <v>1390</v>
      </c>
      <c r="B376" s="455">
        <v>384.0</v>
      </c>
      <c r="C376" s="459">
        <v>0.0891364902506964</v>
      </c>
      <c r="D376" s="455">
        <v>716.0</v>
      </c>
      <c r="E376" s="459">
        <v>0.0164450262982613</v>
      </c>
      <c r="F376" s="455">
        <v>1100.0</v>
      </c>
      <c r="G376" s="459">
        <v>0.0229899471231216</v>
      </c>
      <c r="H376" s="456">
        <v>9.99000999000999E-4</v>
      </c>
      <c r="I376" s="460"/>
      <c r="J376" s="460"/>
      <c r="K376" s="461" t="b">
        <f t="shared" si="2"/>
        <v>0</v>
      </c>
      <c r="M376" s="455">
        <v>11.0</v>
      </c>
      <c r="N376" s="459">
        <v>0.00722733245729304</v>
      </c>
      <c r="O376" s="455">
        <v>37.0</v>
      </c>
      <c r="P376" s="459">
        <v>0.00122809346787042</v>
      </c>
      <c r="Q376" s="455">
        <v>48.0</v>
      </c>
      <c r="R376" s="459">
        <v>0.00151658767772512</v>
      </c>
      <c r="S376" s="458">
        <v>0.00599400599400599</v>
      </c>
      <c r="T376" s="460"/>
      <c r="U376" s="460">
        <f t="shared" si="3"/>
        <v>5.885001953</v>
      </c>
      <c r="W376" s="461" t="b">
        <f t="shared" si="4"/>
        <v>0</v>
      </c>
    </row>
    <row r="377" ht="15.75" customHeight="1">
      <c r="A377" s="455" t="s">
        <v>1392</v>
      </c>
      <c r="B377" s="455">
        <v>1165.0</v>
      </c>
      <c r="C377" s="459">
        <v>0.270427112349118</v>
      </c>
      <c r="D377" s="455">
        <v>3407.0</v>
      </c>
      <c r="E377" s="459">
        <v>0.0782516823996876</v>
      </c>
      <c r="F377" s="455">
        <v>4572.0</v>
      </c>
      <c r="G377" s="459">
        <v>0.0955545802244655</v>
      </c>
      <c r="H377" s="456">
        <v>9.99000999000999E-4</v>
      </c>
      <c r="I377" s="460"/>
      <c r="J377" s="460"/>
      <c r="K377" s="461" t="b">
        <f t="shared" si="2"/>
        <v>0</v>
      </c>
      <c r="M377" s="455">
        <v>1053.0</v>
      </c>
      <c r="N377" s="459">
        <v>0.691852825229961</v>
      </c>
      <c r="O377" s="455">
        <v>7271.0</v>
      </c>
      <c r="P377" s="459">
        <v>0.241336962294211</v>
      </c>
      <c r="Q377" s="455">
        <v>8324.0</v>
      </c>
      <c r="R377" s="459">
        <v>0.263001579778831</v>
      </c>
      <c r="S377" s="458">
        <v>9.99000999000999E-4</v>
      </c>
      <c r="T377" s="460"/>
      <c r="U377" s="460">
        <f t="shared" si="3"/>
        <v>2.866750367</v>
      </c>
      <c r="W377" s="461" t="b">
        <f t="shared" si="4"/>
        <v>0</v>
      </c>
    </row>
    <row r="378" ht="15.75" customHeight="1">
      <c r="A378" s="455" t="s">
        <v>1396</v>
      </c>
      <c r="B378" s="455">
        <v>2062.0</v>
      </c>
      <c r="C378" s="459">
        <v>0.478644382544104</v>
      </c>
      <c r="D378" s="455">
        <v>6061.0</v>
      </c>
      <c r="E378" s="459">
        <v>0.139208525689612</v>
      </c>
      <c r="F378" s="455">
        <v>8123.0</v>
      </c>
      <c r="G378" s="459">
        <v>0.169770309528288</v>
      </c>
      <c r="H378" s="456">
        <v>9.99000999000999E-4</v>
      </c>
      <c r="I378" s="460"/>
      <c r="J378" s="460"/>
      <c r="K378" s="461" t="b">
        <f t="shared" si="2"/>
        <v>0</v>
      </c>
      <c r="M378" s="455">
        <v>403.0</v>
      </c>
      <c r="N378" s="459">
        <v>0.264783180026281</v>
      </c>
      <c r="O378" s="455">
        <v>1852.0</v>
      </c>
      <c r="P378" s="459">
        <v>0.0614710568242167</v>
      </c>
      <c r="Q378" s="455">
        <v>2255.0</v>
      </c>
      <c r="R378" s="459">
        <v>0.0712480252764613</v>
      </c>
      <c r="S378" s="458">
        <v>9.99000999000999E-4</v>
      </c>
      <c r="T378" s="460"/>
      <c r="U378" s="460">
        <f t="shared" si="3"/>
        <v>4.307444734</v>
      </c>
      <c r="W378" s="461" t="b">
        <f t="shared" si="4"/>
        <v>0</v>
      </c>
    </row>
    <row r="379" ht="15.75" customHeight="1">
      <c r="A379" s="455" t="s">
        <v>1400</v>
      </c>
      <c r="B379" s="455">
        <v>1140.0</v>
      </c>
      <c r="C379" s="459">
        <v>0.264623955431755</v>
      </c>
      <c r="D379" s="455">
        <v>2473.0</v>
      </c>
      <c r="E379" s="459">
        <v>0.0567996508877099</v>
      </c>
      <c r="F379" s="455">
        <v>3613.0</v>
      </c>
      <c r="G379" s="459">
        <v>0.0755115263234895</v>
      </c>
      <c r="H379" s="456">
        <v>9.99000999000999E-4</v>
      </c>
      <c r="I379" s="460"/>
      <c r="J379" s="460"/>
      <c r="K379" s="461" t="b">
        <f t="shared" si="2"/>
        <v>0</v>
      </c>
      <c r="M379" s="455">
        <v>1413.0</v>
      </c>
      <c r="N379" s="459">
        <v>0.92838370565046</v>
      </c>
      <c r="O379" s="455">
        <v>12354.0</v>
      </c>
      <c r="P379" s="459">
        <v>0.410050451407329</v>
      </c>
      <c r="Q379" s="455">
        <v>13767.0</v>
      </c>
      <c r="R379" s="459">
        <v>0.434976303317536</v>
      </c>
      <c r="S379" s="458">
        <v>9.99000999000999E-4</v>
      </c>
      <c r="T379" s="460"/>
      <c r="U379" s="460">
        <f t="shared" si="3"/>
        <v>2.264071903</v>
      </c>
      <c r="W379" s="461" t="b">
        <f t="shared" si="4"/>
        <v>0</v>
      </c>
    </row>
    <row r="380" ht="15.75" customHeight="1">
      <c r="A380" s="455" t="s">
        <v>1404</v>
      </c>
      <c r="B380" s="455">
        <v>3589.0</v>
      </c>
      <c r="C380" s="459">
        <v>0.833101207056639</v>
      </c>
      <c r="D380" s="455">
        <v>10946.0</v>
      </c>
      <c r="E380" s="459">
        <v>0.251406784721744</v>
      </c>
      <c r="F380" s="455">
        <v>14535.0</v>
      </c>
      <c r="G380" s="459">
        <v>0.303780801304157</v>
      </c>
      <c r="H380" s="456">
        <v>9.99000999000999E-4</v>
      </c>
      <c r="I380" s="460"/>
      <c r="J380" s="460"/>
      <c r="K380" s="461" t="b">
        <f t="shared" si="2"/>
        <v>0</v>
      </c>
      <c r="M380" s="455">
        <v>1428.0</v>
      </c>
      <c r="N380" s="459">
        <v>0.938239159001314</v>
      </c>
      <c r="O380" s="455">
        <v>12566.0</v>
      </c>
      <c r="P380" s="459">
        <v>0.417087095061073</v>
      </c>
      <c r="Q380" s="455">
        <v>13994.0</v>
      </c>
      <c r="R380" s="459">
        <v>0.442148499210111</v>
      </c>
      <c r="S380" s="458">
        <v>9.99000999000999E-4</v>
      </c>
      <c r="T380" s="460"/>
      <c r="U380" s="460">
        <f t="shared" si="3"/>
        <v>2.249504169</v>
      </c>
      <c r="W380" s="461" t="b">
        <f t="shared" si="4"/>
        <v>0</v>
      </c>
    </row>
    <row r="381" ht="15.75" customHeight="1">
      <c r="A381" s="455" t="s">
        <v>1408</v>
      </c>
      <c r="B381" s="455">
        <v>341.0</v>
      </c>
      <c r="C381" s="459">
        <v>0.0791550603528319</v>
      </c>
      <c r="D381" s="455">
        <v>779.0</v>
      </c>
      <c r="E381" s="459">
        <v>0.0178920048691977</v>
      </c>
      <c r="F381" s="455">
        <v>1120.0</v>
      </c>
      <c r="G381" s="459">
        <v>0.0234079461617238</v>
      </c>
      <c r="H381" s="456">
        <v>9.99000999000999E-4</v>
      </c>
      <c r="I381" s="460"/>
      <c r="J381" s="460"/>
      <c r="K381" s="461" t="b">
        <f t="shared" si="2"/>
        <v>0</v>
      </c>
      <c r="M381" s="455">
        <v>1427.0</v>
      </c>
      <c r="N381" s="459">
        <v>0.937582128777924</v>
      </c>
      <c r="O381" s="455">
        <v>11592.0</v>
      </c>
      <c r="P381" s="459">
        <v>0.384758364312268</v>
      </c>
      <c r="Q381" s="455">
        <v>13019.0</v>
      </c>
      <c r="R381" s="459">
        <v>0.411342812006319</v>
      </c>
      <c r="S381" s="458">
        <v>9.99000999000999E-4</v>
      </c>
      <c r="T381" s="460"/>
      <c r="U381" s="460">
        <f t="shared" si="3"/>
        <v>2.436807658</v>
      </c>
      <c r="W381" s="461" t="b">
        <f t="shared" si="4"/>
        <v>0</v>
      </c>
    </row>
    <row r="382" ht="15.75" customHeight="1">
      <c r="A382" s="455" t="s">
        <v>1412</v>
      </c>
      <c r="B382" s="455">
        <v>4084.0</v>
      </c>
      <c r="C382" s="459">
        <v>0.948003714020427</v>
      </c>
      <c r="D382" s="455">
        <v>17692.0</v>
      </c>
      <c r="E382" s="459">
        <v>0.406348331381061</v>
      </c>
      <c r="F382" s="455">
        <v>21776.0</v>
      </c>
      <c r="G382" s="459">
        <v>0.455117353230088</v>
      </c>
      <c r="H382" s="456">
        <v>9.99000999000999E-4</v>
      </c>
      <c r="I382" s="460"/>
      <c r="J382" s="460"/>
      <c r="K382" s="461" t="b">
        <f t="shared" si="2"/>
        <v>0</v>
      </c>
      <c r="M382" s="455">
        <v>1490.0</v>
      </c>
      <c r="N382" s="459">
        <v>0.978975032851511</v>
      </c>
      <c r="O382" s="455">
        <v>16981.0</v>
      </c>
      <c r="P382" s="459">
        <v>0.563628518321827</v>
      </c>
      <c r="Q382" s="455">
        <v>18471.0</v>
      </c>
      <c r="R382" s="459">
        <v>0.583601895734597</v>
      </c>
      <c r="S382" s="458">
        <v>9.99000999000999E-4</v>
      </c>
      <c r="T382" s="460"/>
      <c r="U382" s="460">
        <f t="shared" si="3"/>
        <v>1.736915364</v>
      </c>
      <c r="W382" s="461" t="b">
        <f t="shared" si="4"/>
        <v>0</v>
      </c>
    </row>
    <row r="383" ht="15.75" customHeight="1">
      <c r="A383" s="455" t="s">
        <v>1416</v>
      </c>
      <c r="B383" s="455">
        <v>7.0</v>
      </c>
      <c r="C383" s="459">
        <v>0.00162488393686165</v>
      </c>
      <c r="D383" s="455">
        <v>43.0</v>
      </c>
      <c r="E383" s="459">
        <v>9.87620294448655E-4</v>
      </c>
      <c r="F383" s="455">
        <v>50.0</v>
      </c>
      <c r="G383" s="459">
        <v>0.00104499759650553</v>
      </c>
      <c r="H383" s="456">
        <v>0.257742257742258</v>
      </c>
      <c r="I383" s="460"/>
      <c r="J383" s="460"/>
      <c r="K383" s="461" t="b">
        <f t="shared" si="2"/>
        <v>0</v>
      </c>
      <c r="M383" s="455">
        <v>932.0</v>
      </c>
      <c r="N383" s="459">
        <v>0.612352168199737</v>
      </c>
      <c r="O383" s="455">
        <v>5978.0</v>
      </c>
      <c r="P383" s="459">
        <v>0.198420074349442</v>
      </c>
      <c r="Q383" s="455">
        <v>6910.0</v>
      </c>
      <c r="R383" s="459">
        <v>0.218325434439179</v>
      </c>
      <c r="S383" s="458">
        <v>9.99000999000999E-4</v>
      </c>
      <c r="T383" s="460"/>
      <c r="U383" s="460">
        <f t="shared" si="3"/>
        <v>3.086140201</v>
      </c>
      <c r="W383" s="461" t="b">
        <f t="shared" si="4"/>
        <v>0</v>
      </c>
    </row>
    <row r="384" ht="15.75" customHeight="1">
      <c r="A384" s="455" t="s">
        <v>1419</v>
      </c>
      <c r="B384" s="455">
        <v>3823.0</v>
      </c>
      <c r="C384" s="459">
        <v>0.887418755803157</v>
      </c>
      <c r="D384" s="455">
        <v>13470.0</v>
      </c>
      <c r="E384" s="459">
        <v>0.309377799214497</v>
      </c>
      <c r="F384" s="455">
        <v>17293.0</v>
      </c>
      <c r="G384" s="459">
        <v>0.361422868727402</v>
      </c>
      <c r="H384" s="456">
        <v>9.99000999000999E-4</v>
      </c>
      <c r="I384" s="460"/>
      <c r="J384" s="460"/>
      <c r="K384" s="461" t="b">
        <f t="shared" si="2"/>
        <v>0</v>
      </c>
      <c r="M384" s="455">
        <v>80.0</v>
      </c>
      <c r="N384" s="459">
        <v>0.0525624178712221</v>
      </c>
      <c r="O384" s="455">
        <v>448.0</v>
      </c>
      <c r="P384" s="459">
        <v>0.0148698884758364</v>
      </c>
      <c r="Q384" s="455">
        <v>528.0</v>
      </c>
      <c r="R384" s="459">
        <v>0.0166824644549763</v>
      </c>
      <c r="S384" s="458">
        <v>9.99000999000999E-4</v>
      </c>
      <c r="T384" s="460"/>
      <c r="U384" s="460">
        <f t="shared" si="3"/>
        <v>3.534822602</v>
      </c>
      <c r="W384" s="461" t="b">
        <f t="shared" si="4"/>
        <v>0</v>
      </c>
    </row>
    <row r="385" ht="15.75" customHeight="1">
      <c r="A385" s="455" t="s">
        <v>1423</v>
      </c>
      <c r="B385" s="455">
        <v>3940.0</v>
      </c>
      <c r="C385" s="459">
        <v>0.914577530176416</v>
      </c>
      <c r="D385" s="455">
        <v>14700.0</v>
      </c>
      <c r="E385" s="459">
        <v>0.337628333218494</v>
      </c>
      <c r="F385" s="455">
        <v>18640.0</v>
      </c>
      <c r="G385" s="459">
        <v>0.389575103977261</v>
      </c>
      <c r="H385" s="456">
        <v>9.99000999000999E-4</v>
      </c>
      <c r="I385" s="460"/>
      <c r="J385" s="460"/>
      <c r="K385" s="461" t="b">
        <f t="shared" si="2"/>
        <v>0</v>
      </c>
      <c r="M385" s="455">
        <v>1467.0</v>
      </c>
      <c r="N385" s="459">
        <v>0.963863337713535</v>
      </c>
      <c r="O385" s="455">
        <v>16371.0</v>
      </c>
      <c r="P385" s="459">
        <v>0.543381571959639</v>
      </c>
      <c r="Q385" s="455">
        <v>17838.0</v>
      </c>
      <c r="R385" s="459">
        <v>0.563601895734597</v>
      </c>
      <c r="S385" s="458">
        <v>9.99000999000999E-4</v>
      </c>
      <c r="T385" s="460"/>
      <c r="U385" s="460">
        <f t="shared" si="3"/>
        <v>1.773824118</v>
      </c>
      <c r="W385" s="461" t="b">
        <f t="shared" si="4"/>
        <v>0</v>
      </c>
    </row>
    <row r="386" ht="15.75" customHeight="1">
      <c r="A386" s="455" t="s">
        <v>1427</v>
      </c>
      <c r="B386" s="455">
        <v>3415.0</v>
      </c>
      <c r="C386" s="459">
        <v>0.792711234911792</v>
      </c>
      <c r="D386" s="455">
        <v>11333.0</v>
      </c>
      <c r="E386" s="459">
        <v>0.260295367371782</v>
      </c>
      <c r="F386" s="455">
        <v>14748.0</v>
      </c>
      <c r="G386" s="459">
        <v>0.308232491065271</v>
      </c>
      <c r="H386" s="456">
        <v>9.99000999000999E-4</v>
      </c>
      <c r="I386" s="460"/>
      <c r="J386" s="460"/>
      <c r="K386" s="461" t="b">
        <f t="shared" si="2"/>
        <v>0</v>
      </c>
      <c r="M386" s="455">
        <v>1250.0</v>
      </c>
      <c r="N386" s="459">
        <v>0.821287779237845</v>
      </c>
      <c r="O386" s="455">
        <v>9966.0</v>
      </c>
      <c r="P386" s="459">
        <v>0.330788635156665</v>
      </c>
      <c r="Q386" s="455">
        <v>11216.0</v>
      </c>
      <c r="R386" s="459">
        <v>0.354375987361769</v>
      </c>
      <c r="S386" s="458">
        <v>9.99000999000999E-4</v>
      </c>
      <c r="T386" s="460"/>
      <c r="U386" s="460">
        <f t="shared" si="3"/>
        <v>2.4828174</v>
      </c>
      <c r="W386" s="461" t="b">
        <f t="shared" si="4"/>
        <v>0</v>
      </c>
    </row>
    <row r="387" ht="15.75" customHeight="1">
      <c r="A387" s="455" t="s">
        <v>1431</v>
      </c>
      <c r="B387" s="455">
        <v>2.0</v>
      </c>
      <c r="C387" s="459">
        <v>4.64252553389044E-4</v>
      </c>
      <c r="D387" s="455">
        <v>41.0</v>
      </c>
      <c r="E387" s="459">
        <v>9.41684466799881E-4</v>
      </c>
      <c r="F387" s="455">
        <v>43.0</v>
      </c>
      <c r="G387" s="459">
        <v>8.98697932994754E-4</v>
      </c>
      <c r="H387" s="456">
        <v>0.321678321678322</v>
      </c>
      <c r="I387" s="460"/>
      <c r="J387" s="460"/>
      <c r="K387" s="461" t="b">
        <f t="shared" si="2"/>
        <v>0</v>
      </c>
      <c r="M387" s="455">
        <v>16.0</v>
      </c>
      <c r="N387" s="459">
        <v>0.0105124835742444</v>
      </c>
      <c r="O387" s="455">
        <v>58.0</v>
      </c>
      <c r="P387" s="459">
        <v>0.00192511949017525</v>
      </c>
      <c r="Q387" s="455">
        <v>74.0</v>
      </c>
      <c r="R387" s="459">
        <v>0.00233807266982622</v>
      </c>
      <c r="S387" s="458">
        <v>0.001998001998002</v>
      </c>
      <c r="T387" s="460"/>
      <c r="U387" s="460">
        <f t="shared" si="3"/>
        <v>5.460691468</v>
      </c>
      <c r="W387" s="461" t="b">
        <f t="shared" si="4"/>
        <v>0</v>
      </c>
    </row>
    <row r="388" ht="15.75" customHeight="1">
      <c r="A388" s="455" t="s">
        <v>1434</v>
      </c>
      <c r="B388" s="455">
        <v>3068.0</v>
      </c>
      <c r="C388" s="459">
        <v>0.712163416898793</v>
      </c>
      <c r="D388" s="455">
        <v>9649.0</v>
      </c>
      <c r="E388" s="459">
        <v>0.221617400491513</v>
      </c>
      <c r="F388" s="455">
        <v>12717.0</v>
      </c>
      <c r="G388" s="459">
        <v>0.265784688695216</v>
      </c>
      <c r="H388" s="456">
        <v>9.99000999000999E-4</v>
      </c>
      <c r="I388" s="460"/>
      <c r="J388" s="460"/>
      <c r="K388" s="461" t="b">
        <f t="shared" si="2"/>
        <v>0</v>
      </c>
      <c r="M388" s="455">
        <v>40.0</v>
      </c>
      <c r="N388" s="459">
        <v>0.026281208935611</v>
      </c>
      <c r="O388" s="455">
        <v>414.0</v>
      </c>
      <c r="P388" s="459">
        <v>0.0137413701540096</v>
      </c>
      <c r="Q388" s="455">
        <v>454.0</v>
      </c>
      <c r="R388" s="459">
        <v>0.0143443917851501</v>
      </c>
      <c r="S388" s="458">
        <v>9.99000999000999E-4</v>
      </c>
      <c r="T388" s="460"/>
      <c r="U388" s="460">
        <f t="shared" si="3"/>
        <v>1.912561021</v>
      </c>
      <c r="W388" s="461" t="b">
        <f t="shared" si="4"/>
        <v>0</v>
      </c>
    </row>
    <row r="389" ht="15.75" customHeight="1">
      <c r="A389" s="455" t="s">
        <v>1437</v>
      </c>
      <c r="B389" s="455">
        <v>6.0</v>
      </c>
      <c r="C389" s="459">
        <v>0.00139275766016713</v>
      </c>
      <c r="D389" s="455">
        <v>16.0</v>
      </c>
      <c r="E389" s="459">
        <v>3.67486621190197E-4</v>
      </c>
      <c r="F389" s="455">
        <v>22.0</v>
      </c>
      <c r="G389" s="459">
        <v>4.59798942462432E-4</v>
      </c>
      <c r="H389" s="456">
        <v>0.0799200799200799</v>
      </c>
      <c r="I389" s="460"/>
      <c r="J389" s="460"/>
      <c r="K389" s="461" t="b">
        <f t="shared" si="2"/>
        <v>0</v>
      </c>
      <c r="M389" s="455">
        <v>1147.0</v>
      </c>
      <c r="N389" s="459">
        <v>0.753613666228647</v>
      </c>
      <c r="O389" s="455">
        <v>7615.0</v>
      </c>
      <c r="P389" s="459">
        <v>0.252754912373871</v>
      </c>
      <c r="Q389" s="455">
        <v>8762.0</v>
      </c>
      <c r="R389" s="459">
        <v>0.276840442338073</v>
      </c>
      <c r="S389" s="458">
        <v>9.99000999000999E-4</v>
      </c>
      <c r="T389" s="460"/>
      <c r="U389" s="460">
        <f t="shared" si="3"/>
        <v>2.981598495</v>
      </c>
      <c r="W389" s="461" t="b">
        <f t="shared" si="4"/>
        <v>0</v>
      </c>
    </row>
    <row r="390" ht="15.75" customHeight="1">
      <c r="A390" s="455" t="s">
        <v>1440</v>
      </c>
      <c r="B390" s="455">
        <v>275.0</v>
      </c>
      <c r="C390" s="459">
        <v>0.0638347260909935</v>
      </c>
      <c r="D390" s="455">
        <v>243.0</v>
      </c>
      <c r="E390" s="459">
        <v>0.00558120305932612</v>
      </c>
      <c r="F390" s="455">
        <v>518.0</v>
      </c>
      <c r="G390" s="459">
        <v>0.0108261750997973</v>
      </c>
      <c r="H390" s="456">
        <v>9.99000999000999E-4</v>
      </c>
      <c r="I390" s="460"/>
      <c r="J390" s="460"/>
      <c r="K390" s="462" t="b">
        <f t="shared" si="2"/>
        <v>1</v>
      </c>
      <c r="M390" s="455">
        <v>232.0</v>
      </c>
      <c r="N390" s="459">
        <v>0.152431011826544</v>
      </c>
      <c r="O390" s="455">
        <v>752.0</v>
      </c>
      <c r="P390" s="459">
        <v>0.0249601699415826</v>
      </c>
      <c r="Q390" s="455">
        <v>984.0</v>
      </c>
      <c r="R390" s="459">
        <v>0.0310900473933649</v>
      </c>
      <c r="S390" s="458">
        <v>9.99000999000999E-4</v>
      </c>
      <c r="T390" s="460"/>
      <c r="U390" s="460">
        <f t="shared" si="3"/>
        <v>6.106970112</v>
      </c>
      <c r="W390" s="461" t="b">
        <f t="shared" si="4"/>
        <v>0</v>
      </c>
    </row>
    <row r="391" ht="15.75" customHeight="1">
      <c r="A391" s="455" t="s">
        <v>1444</v>
      </c>
      <c r="B391" s="455">
        <v>1780.0</v>
      </c>
      <c r="C391" s="459">
        <v>0.413184772516249</v>
      </c>
      <c r="D391" s="455">
        <v>5054.0</v>
      </c>
      <c r="E391" s="459">
        <v>0.116079836468454</v>
      </c>
      <c r="F391" s="455">
        <v>6834.0</v>
      </c>
      <c r="G391" s="459">
        <v>0.142830271490376</v>
      </c>
      <c r="H391" s="456">
        <v>9.99000999000999E-4</v>
      </c>
      <c r="I391" s="460"/>
      <c r="J391" s="460"/>
      <c r="K391" s="461" t="b">
        <f t="shared" si="2"/>
        <v>0</v>
      </c>
      <c r="M391" s="455">
        <v>1429.0</v>
      </c>
      <c r="N391" s="459">
        <v>0.938896189224704</v>
      </c>
      <c r="O391" s="455">
        <v>14056.0</v>
      </c>
      <c r="P391" s="459">
        <v>0.466542750929368</v>
      </c>
      <c r="Q391" s="455">
        <v>15485.0</v>
      </c>
      <c r="R391" s="459">
        <v>0.489257503949447</v>
      </c>
      <c r="S391" s="458">
        <v>9.99000999000999E-4</v>
      </c>
      <c r="T391" s="460"/>
      <c r="U391" s="460">
        <f t="shared" si="3"/>
        <v>2.01245478</v>
      </c>
      <c r="W391" s="461" t="b">
        <f t="shared" si="4"/>
        <v>0</v>
      </c>
    </row>
    <row r="392" ht="15.75" customHeight="1">
      <c r="A392" s="455" t="s">
        <v>1448</v>
      </c>
      <c r="B392" s="455">
        <v>301.0</v>
      </c>
      <c r="C392" s="459">
        <v>0.0698700092850511</v>
      </c>
      <c r="D392" s="455">
        <v>862.0</v>
      </c>
      <c r="E392" s="459">
        <v>0.0197983417166219</v>
      </c>
      <c r="F392" s="455">
        <v>1163.0</v>
      </c>
      <c r="G392" s="459">
        <v>0.0243066440947186</v>
      </c>
      <c r="H392" s="456">
        <v>9.99000999000999E-4</v>
      </c>
      <c r="I392" s="460"/>
      <c r="J392" s="460"/>
      <c r="K392" s="461" t="b">
        <f t="shared" si="2"/>
        <v>0</v>
      </c>
      <c r="M392" s="455">
        <v>115.0</v>
      </c>
      <c r="N392" s="459">
        <v>0.0755584756898817</v>
      </c>
      <c r="O392" s="455">
        <v>618.0</v>
      </c>
      <c r="P392" s="459">
        <v>0.0205124800849708</v>
      </c>
      <c r="Q392" s="455">
        <v>733.0</v>
      </c>
      <c r="R392" s="459">
        <v>0.0231595576619273</v>
      </c>
      <c r="S392" s="458">
        <v>9.99000999000999E-4</v>
      </c>
      <c r="T392" s="460"/>
      <c r="U392" s="460">
        <f t="shared" si="3"/>
        <v>3.683536821</v>
      </c>
      <c r="W392" s="461" t="b">
        <f t="shared" si="4"/>
        <v>0</v>
      </c>
    </row>
    <row r="393" ht="15.75" customHeight="1">
      <c r="A393" s="455" t="s">
        <v>1452</v>
      </c>
      <c r="B393" s="455">
        <v>2337.0</v>
      </c>
      <c r="C393" s="459">
        <v>0.542479108635098</v>
      </c>
      <c r="D393" s="455">
        <v>4473.0</v>
      </c>
      <c r="E393" s="459">
        <v>0.102735478536485</v>
      </c>
      <c r="F393" s="455">
        <v>6810.0</v>
      </c>
      <c r="G393" s="459">
        <v>0.142328672644053</v>
      </c>
      <c r="H393" s="456">
        <v>9.99000999000999E-4</v>
      </c>
      <c r="I393" s="460"/>
      <c r="J393" s="460"/>
      <c r="K393" s="461" t="b">
        <f t="shared" si="2"/>
        <v>0</v>
      </c>
      <c r="M393" s="455">
        <v>1220.0</v>
      </c>
      <c r="N393" s="459">
        <v>0.801576872536137</v>
      </c>
      <c r="O393" s="455">
        <v>8579.0</v>
      </c>
      <c r="P393" s="459">
        <v>0.284751725969198</v>
      </c>
      <c r="Q393" s="455">
        <v>9799.0</v>
      </c>
      <c r="R393" s="459">
        <v>0.309605055292259</v>
      </c>
      <c r="S393" s="458">
        <v>9.99000999000999E-4</v>
      </c>
      <c r="T393" s="460"/>
      <c r="U393" s="460">
        <f t="shared" si="3"/>
        <v>2.815002683</v>
      </c>
      <c r="W393" s="461" t="b">
        <f t="shared" si="4"/>
        <v>0</v>
      </c>
    </row>
    <row r="394" ht="15.75" customHeight="1">
      <c r="A394" s="455" t="s">
        <v>1456</v>
      </c>
      <c r="B394" s="455">
        <v>3881.0</v>
      </c>
      <c r="C394" s="459">
        <v>0.900882079851439</v>
      </c>
      <c r="D394" s="455">
        <v>14428.0</v>
      </c>
      <c r="E394" s="459">
        <v>0.33138106065826</v>
      </c>
      <c r="F394" s="455">
        <v>18309.0</v>
      </c>
      <c r="G394" s="459">
        <v>0.382657219888394</v>
      </c>
      <c r="H394" s="456">
        <v>9.99000999000999E-4</v>
      </c>
      <c r="I394" s="460"/>
      <c r="J394" s="460"/>
      <c r="K394" s="461" t="b">
        <f t="shared" si="2"/>
        <v>0</v>
      </c>
      <c r="M394" s="455">
        <v>1416.0</v>
      </c>
      <c r="N394" s="459">
        <v>0.930354796320631</v>
      </c>
      <c r="O394" s="455">
        <v>11286.0</v>
      </c>
      <c r="P394" s="459">
        <v>0.374601699415826</v>
      </c>
      <c r="Q394" s="455">
        <v>12702.0</v>
      </c>
      <c r="R394" s="459">
        <v>0.401327014218009</v>
      </c>
      <c r="S394" s="458">
        <v>9.99000999000999E-4</v>
      </c>
      <c r="T394" s="460"/>
      <c r="U394" s="460">
        <f t="shared" si="3"/>
        <v>2.483584025</v>
      </c>
      <c r="W394" s="461" t="b">
        <f t="shared" si="4"/>
        <v>0</v>
      </c>
    </row>
    <row r="395" ht="15.75" customHeight="1">
      <c r="A395" s="455" t="s">
        <v>1460</v>
      </c>
      <c r="B395" s="455">
        <v>3548.0</v>
      </c>
      <c r="C395" s="459">
        <v>0.823584029712163</v>
      </c>
      <c r="D395" s="455">
        <v>14872.0</v>
      </c>
      <c r="E395" s="459">
        <v>0.341578814396288</v>
      </c>
      <c r="F395" s="455">
        <v>18420.0</v>
      </c>
      <c r="G395" s="459">
        <v>0.384977114552637</v>
      </c>
      <c r="H395" s="456">
        <v>9.99000999000999E-4</v>
      </c>
      <c r="I395" s="460"/>
      <c r="J395" s="460"/>
      <c r="K395" s="461" t="b">
        <f t="shared" si="2"/>
        <v>0</v>
      </c>
      <c r="M395" s="455">
        <v>1483.0</v>
      </c>
      <c r="N395" s="459">
        <v>0.974375821287779</v>
      </c>
      <c r="O395" s="455">
        <v>16510.0</v>
      </c>
      <c r="P395" s="459">
        <v>0.54799522039299</v>
      </c>
      <c r="Q395" s="455">
        <v>17993.0</v>
      </c>
      <c r="R395" s="459">
        <v>0.568499210110584</v>
      </c>
      <c r="S395" s="458">
        <v>9.99000999000999E-4</v>
      </c>
      <c r="T395" s="460"/>
      <c r="U395" s="460">
        <f t="shared" si="3"/>
        <v>1.778073576</v>
      </c>
      <c r="W395" s="461" t="b">
        <f t="shared" si="4"/>
        <v>0</v>
      </c>
    </row>
    <row r="396" ht="15.75" customHeight="1">
      <c r="A396" s="455" t="s">
        <v>1464</v>
      </c>
      <c r="B396" s="455">
        <v>5.0</v>
      </c>
      <c r="C396" s="459">
        <v>0.00116063138347261</v>
      </c>
      <c r="D396" s="455">
        <v>22.0</v>
      </c>
      <c r="E396" s="459">
        <v>5.05294104136521E-4</v>
      </c>
      <c r="F396" s="455">
        <v>27.0</v>
      </c>
      <c r="G396" s="459">
        <v>5.64298702112985E-4</v>
      </c>
      <c r="H396" s="456">
        <v>0.345654345654346</v>
      </c>
      <c r="I396" s="460"/>
      <c r="J396" s="460"/>
      <c r="K396" s="461" t="b">
        <f t="shared" si="2"/>
        <v>0</v>
      </c>
      <c r="M396" s="455">
        <v>1049.0</v>
      </c>
      <c r="N396" s="459">
        <v>0.689224704336399</v>
      </c>
      <c r="O396" s="455">
        <v>7272.0</v>
      </c>
      <c r="P396" s="459">
        <v>0.241370154009559</v>
      </c>
      <c r="Q396" s="455">
        <v>8321.0</v>
      </c>
      <c r="R396" s="459">
        <v>0.262906793048973</v>
      </c>
      <c r="S396" s="458">
        <v>9.99000999000999E-4</v>
      </c>
      <c r="T396" s="460"/>
      <c r="U396" s="460">
        <f t="shared" si="3"/>
        <v>2.855467807</v>
      </c>
      <c r="W396" s="461" t="b">
        <f t="shared" si="4"/>
        <v>0</v>
      </c>
    </row>
    <row r="397" ht="15.75" customHeight="1">
      <c r="A397" s="455" t="s">
        <v>1467</v>
      </c>
      <c r="B397" s="455">
        <v>1274.0</v>
      </c>
      <c r="C397" s="459">
        <v>0.295728876508821</v>
      </c>
      <c r="D397" s="455">
        <v>2836.0</v>
      </c>
      <c r="E397" s="459">
        <v>0.0651370036059625</v>
      </c>
      <c r="F397" s="455">
        <v>4110.0</v>
      </c>
      <c r="G397" s="459">
        <v>0.0858988024327544</v>
      </c>
      <c r="H397" s="456">
        <v>9.99000999000999E-4</v>
      </c>
      <c r="I397" s="460"/>
      <c r="J397" s="460"/>
      <c r="K397" s="461" t="b">
        <f t="shared" si="2"/>
        <v>0</v>
      </c>
      <c r="M397" s="455">
        <v>986.0</v>
      </c>
      <c r="N397" s="459">
        <v>0.647831800262812</v>
      </c>
      <c r="O397" s="455">
        <v>9357.0</v>
      </c>
      <c r="P397" s="459">
        <v>0.310574880509825</v>
      </c>
      <c r="Q397" s="455">
        <v>10343.0</v>
      </c>
      <c r="R397" s="459">
        <v>0.326793048973144</v>
      </c>
      <c r="S397" s="458">
        <v>9.99000999000999E-4</v>
      </c>
      <c r="T397" s="460"/>
      <c r="U397" s="460">
        <f t="shared" si="3"/>
        <v>2.085911775</v>
      </c>
      <c r="W397" s="461" t="b">
        <f t="shared" si="4"/>
        <v>0</v>
      </c>
    </row>
    <row r="398" ht="15.75" customHeight="1">
      <c r="A398" s="455" t="s">
        <v>1470</v>
      </c>
      <c r="B398" s="455">
        <v>3373.0</v>
      </c>
      <c r="C398" s="459">
        <v>0.782961931290622</v>
      </c>
      <c r="D398" s="455">
        <v>9670.0</v>
      </c>
      <c r="E398" s="459">
        <v>0.222099726681825</v>
      </c>
      <c r="F398" s="455">
        <v>13043.0</v>
      </c>
      <c r="G398" s="459">
        <v>0.272598073024432</v>
      </c>
      <c r="H398" s="456">
        <v>9.99000999000999E-4</v>
      </c>
      <c r="I398" s="460"/>
      <c r="J398" s="460"/>
      <c r="K398" s="461" t="b">
        <f t="shared" si="2"/>
        <v>0</v>
      </c>
      <c r="M398" s="455">
        <v>1388.0</v>
      </c>
      <c r="N398" s="459">
        <v>0.911957950065703</v>
      </c>
      <c r="O398" s="455">
        <v>11314.0</v>
      </c>
      <c r="P398" s="459">
        <v>0.375531067445566</v>
      </c>
      <c r="Q398" s="455">
        <v>12702.0</v>
      </c>
      <c r="R398" s="459">
        <v>0.401327014218009</v>
      </c>
      <c r="S398" s="458">
        <v>9.99000999000999E-4</v>
      </c>
      <c r="T398" s="460"/>
      <c r="U398" s="460">
        <f t="shared" si="3"/>
        <v>2.428448747</v>
      </c>
      <c r="W398" s="461" t="b">
        <f t="shared" si="4"/>
        <v>0</v>
      </c>
    </row>
    <row r="399" ht="15.75" customHeight="1">
      <c r="A399" s="455" t="s">
        <v>1474</v>
      </c>
      <c r="B399" s="455">
        <v>2107.0</v>
      </c>
      <c r="C399" s="459">
        <v>0.489090064995357</v>
      </c>
      <c r="D399" s="455">
        <v>3889.0</v>
      </c>
      <c r="E399" s="459">
        <v>0.0893222168630423</v>
      </c>
      <c r="F399" s="455">
        <v>5996.0</v>
      </c>
      <c r="G399" s="459">
        <v>0.125316111772943</v>
      </c>
      <c r="H399" s="456">
        <v>9.99000999000999E-4</v>
      </c>
      <c r="I399" s="460"/>
      <c r="J399" s="460"/>
      <c r="K399" s="461" t="b">
        <f t="shared" si="2"/>
        <v>0</v>
      </c>
      <c r="M399" s="455">
        <v>9.0</v>
      </c>
      <c r="N399" s="459">
        <v>0.00591327201051248</v>
      </c>
      <c r="O399" s="455">
        <v>25.0</v>
      </c>
      <c r="P399" s="459">
        <v>8.29792883696229E-4</v>
      </c>
      <c r="Q399" s="455">
        <v>34.0</v>
      </c>
      <c r="R399" s="459">
        <v>0.00107424960505529</v>
      </c>
      <c r="S399" s="458">
        <v>0.022977022977023</v>
      </c>
      <c r="T399" s="460"/>
      <c r="U399" s="460">
        <f t="shared" si="3"/>
        <v>7.126202365</v>
      </c>
      <c r="W399" s="461" t="b">
        <f t="shared" si="4"/>
        <v>0</v>
      </c>
    </row>
    <row r="400" ht="15.75" customHeight="1">
      <c r="A400" s="455" t="s">
        <v>1477</v>
      </c>
      <c r="B400" s="455">
        <v>3642.0</v>
      </c>
      <c r="C400" s="459">
        <v>0.845403899721448</v>
      </c>
      <c r="D400" s="455">
        <v>11427.0</v>
      </c>
      <c r="E400" s="459">
        <v>0.262454351271274</v>
      </c>
      <c r="F400" s="455">
        <v>15069.0</v>
      </c>
      <c r="G400" s="459">
        <v>0.314941375634836</v>
      </c>
      <c r="H400" s="456">
        <v>9.99000999000999E-4</v>
      </c>
      <c r="I400" s="460"/>
      <c r="J400" s="460"/>
      <c r="K400" s="461" t="b">
        <f t="shared" si="2"/>
        <v>0</v>
      </c>
      <c r="M400" s="455">
        <v>131.0</v>
      </c>
      <c r="N400" s="459">
        <v>0.0860709592641262</v>
      </c>
      <c r="O400" s="455">
        <v>561.0</v>
      </c>
      <c r="P400" s="459">
        <v>0.0186205523101434</v>
      </c>
      <c r="Q400" s="455">
        <v>692.0</v>
      </c>
      <c r="R400" s="459">
        <v>0.0218641390205371</v>
      </c>
      <c r="S400" s="458">
        <v>9.99000999000999E-4</v>
      </c>
      <c r="T400" s="460"/>
      <c r="U400" s="460">
        <f t="shared" si="3"/>
        <v>4.622363388</v>
      </c>
      <c r="W400" s="461" t="b">
        <f t="shared" si="4"/>
        <v>0</v>
      </c>
    </row>
    <row r="401" ht="15.75" customHeight="1">
      <c r="A401" s="455" t="s">
        <v>1480</v>
      </c>
      <c r="B401" s="455">
        <v>1529.0</v>
      </c>
      <c r="C401" s="459">
        <v>0.354921077065924</v>
      </c>
      <c r="D401" s="455">
        <v>3537.0</v>
      </c>
      <c r="E401" s="459">
        <v>0.081237511196858</v>
      </c>
      <c r="F401" s="455">
        <v>5066.0</v>
      </c>
      <c r="G401" s="459">
        <v>0.10587915647794</v>
      </c>
      <c r="H401" s="456">
        <v>9.99000999000999E-4</v>
      </c>
      <c r="I401" s="460"/>
      <c r="J401" s="460"/>
      <c r="K401" s="461" t="b">
        <f t="shared" si="2"/>
        <v>0</v>
      </c>
      <c r="M401" s="455">
        <v>723.0</v>
      </c>
      <c r="N401" s="459">
        <v>0.47503285151117</v>
      </c>
      <c r="O401" s="455">
        <v>4549.0</v>
      </c>
      <c r="P401" s="459">
        <v>0.150989113117366</v>
      </c>
      <c r="Q401" s="455">
        <v>5272.0</v>
      </c>
      <c r="R401" s="459">
        <v>0.166571879936809</v>
      </c>
      <c r="S401" s="458">
        <v>9.99000999000999E-4</v>
      </c>
      <c r="T401" s="460"/>
      <c r="U401" s="460">
        <f t="shared" si="3"/>
        <v>3.146139756</v>
      </c>
      <c r="W401" s="461" t="b">
        <f t="shared" si="4"/>
        <v>0</v>
      </c>
    </row>
    <row r="402" ht="15.75" customHeight="1">
      <c r="A402" s="455" t="s">
        <v>1484</v>
      </c>
      <c r="B402" s="455">
        <v>3354.0</v>
      </c>
      <c r="C402" s="459">
        <v>0.778551532033426</v>
      </c>
      <c r="D402" s="455">
        <v>10992.0</v>
      </c>
      <c r="E402" s="459">
        <v>0.252463308757666</v>
      </c>
      <c r="F402" s="455">
        <v>14346.0</v>
      </c>
      <c r="G402" s="459">
        <v>0.299830710389366</v>
      </c>
      <c r="H402" s="456">
        <v>9.99000999000999E-4</v>
      </c>
      <c r="I402" s="460"/>
      <c r="J402" s="460"/>
      <c r="K402" s="461" t="b">
        <f t="shared" si="2"/>
        <v>0</v>
      </c>
      <c r="M402" s="455">
        <v>943.0</v>
      </c>
      <c r="N402" s="459">
        <v>0.61957950065703</v>
      </c>
      <c r="O402" s="455">
        <v>8357.0</v>
      </c>
      <c r="P402" s="459">
        <v>0.277383165161976</v>
      </c>
      <c r="Q402" s="455">
        <v>9300.0</v>
      </c>
      <c r="R402" s="459">
        <v>0.293838862559242</v>
      </c>
      <c r="S402" s="458">
        <v>9.99000999000999E-4</v>
      </c>
      <c r="T402" s="460"/>
      <c r="U402" s="460">
        <f t="shared" si="3"/>
        <v>2.233659351</v>
      </c>
      <c r="W402" s="461" t="b">
        <f t="shared" si="4"/>
        <v>0</v>
      </c>
    </row>
    <row r="403" ht="15.75" customHeight="1">
      <c r="A403" s="455" t="s">
        <v>1488</v>
      </c>
      <c r="B403" s="455">
        <v>1897.0</v>
      </c>
      <c r="C403" s="459">
        <v>0.440343546889508</v>
      </c>
      <c r="D403" s="455">
        <v>5794.0</v>
      </c>
      <c r="E403" s="459">
        <v>0.1330760926985</v>
      </c>
      <c r="F403" s="455">
        <v>7691.0</v>
      </c>
      <c r="G403" s="459">
        <v>0.16074153029448</v>
      </c>
      <c r="H403" s="456">
        <v>9.99000999000999E-4</v>
      </c>
      <c r="I403" s="460"/>
      <c r="J403" s="460"/>
      <c r="K403" s="461" t="b">
        <f t="shared" si="2"/>
        <v>0</v>
      </c>
      <c r="M403" s="455">
        <v>1025.0</v>
      </c>
      <c r="N403" s="459">
        <v>0.673455978975033</v>
      </c>
      <c r="O403" s="455">
        <v>8597.0</v>
      </c>
      <c r="P403" s="459">
        <v>0.285349176845459</v>
      </c>
      <c r="Q403" s="455">
        <v>9622.0</v>
      </c>
      <c r="R403" s="459">
        <v>0.304012638230648</v>
      </c>
      <c r="S403" s="458">
        <v>9.99000999000999E-4</v>
      </c>
      <c r="T403" s="460"/>
      <c r="U403" s="460">
        <f t="shared" si="3"/>
        <v>2.360111869</v>
      </c>
      <c r="W403" s="461" t="b">
        <f t="shared" si="4"/>
        <v>0</v>
      </c>
    </row>
    <row r="404" ht="15.75" customHeight="1">
      <c r="A404" s="455" t="s">
        <v>1492</v>
      </c>
      <c r="B404" s="455">
        <v>3715.0</v>
      </c>
      <c r="C404" s="459">
        <v>0.862349117920149</v>
      </c>
      <c r="D404" s="455">
        <v>12809.0</v>
      </c>
      <c r="E404" s="459">
        <v>0.294196008176577</v>
      </c>
      <c r="F404" s="455">
        <v>16524.0</v>
      </c>
      <c r="G404" s="459">
        <v>0.345350805693147</v>
      </c>
      <c r="H404" s="456">
        <v>9.99000999000999E-4</v>
      </c>
      <c r="I404" s="460"/>
      <c r="J404" s="460"/>
      <c r="K404" s="461" t="b">
        <f t="shared" si="2"/>
        <v>0</v>
      </c>
      <c r="M404" s="455">
        <v>1439.0</v>
      </c>
      <c r="N404" s="459">
        <v>0.945466491458607</v>
      </c>
      <c r="O404" s="455">
        <v>12201.0</v>
      </c>
      <c r="P404" s="459">
        <v>0.404972118959108</v>
      </c>
      <c r="Q404" s="455">
        <v>13640.0</v>
      </c>
      <c r="R404" s="459">
        <v>0.430963665086888</v>
      </c>
      <c r="S404" s="458">
        <v>9.99000999000999E-4</v>
      </c>
      <c r="T404" s="460"/>
      <c r="U404" s="460">
        <f t="shared" si="3"/>
        <v>2.334645886</v>
      </c>
      <c r="W404" s="461" t="b">
        <f t="shared" si="4"/>
        <v>0</v>
      </c>
    </row>
    <row r="405" ht="15.75" customHeight="1">
      <c r="A405" s="455" t="s">
        <v>1496</v>
      </c>
      <c r="B405" s="455">
        <v>1616.0</v>
      </c>
      <c r="C405" s="459">
        <v>0.375116063138347</v>
      </c>
      <c r="D405" s="455">
        <v>2599.0</v>
      </c>
      <c r="E405" s="459">
        <v>0.0596936080295827</v>
      </c>
      <c r="F405" s="455">
        <v>4215.0</v>
      </c>
      <c r="G405" s="459">
        <v>0.088093297385416</v>
      </c>
      <c r="H405" s="456">
        <v>9.99000999000999E-4</v>
      </c>
      <c r="I405" s="460"/>
      <c r="J405" s="460"/>
      <c r="K405" s="461" t="b">
        <f t="shared" si="2"/>
        <v>0</v>
      </c>
      <c r="M405" s="455">
        <v>1318.0</v>
      </c>
      <c r="N405" s="459">
        <v>0.865965834428384</v>
      </c>
      <c r="O405" s="455">
        <v>8686.0</v>
      </c>
      <c r="P405" s="459">
        <v>0.288303239511418</v>
      </c>
      <c r="Q405" s="455">
        <v>10004.0</v>
      </c>
      <c r="R405" s="459">
        <v>0.31608214849921</v>
      </c>
      <c r="S405" s="458">
        <v>9.99000999000999E-4</v>
      </c>
      <c r="T405" s="460"/>
      <c r="U405" s="460">
        <f t="shared" si="3"/>
        <v>3.003663212</v>
      </c>
      <c r="W405" s="461" t="b">
        <f t="shared" si="4"/>
        <v>0</v>
      </c>
    </row>
    <row r="406" ht="15.75" customHeight="1">
      <c r="A406" s="455" t="s">
        <v>1500</v>
      </c>
      <c r="B406" s="455">
        <v>3432.0</v>
      </c>
      <c r="C406" s="459">
        <v>0.796657381615599</v>
      </c>
      <c r="D406" s="455">
        <v>11951.0</v>
      </c>
      <c r="E406" s="459">
        <v>0.274489538115253</v>
      </c>
      <c r="F406" s="455">
        <v>15383.0</v>
      </c>
      <c r="G406" s="459">
        <v>0.321503960540891</v>
      </c>
      <c r="H406" s="456">
        <v>9.99000999000999E-4</v>
      </c>
      <c r="I406" s="460"/>
      <c r="J406" s="460"/>
      <c r="K406" s="461" t="b">
        <f t="shared" si="2"/>
        <v>0</v>
      </c>
      <c r="M406" s="455">
        <v>1427.0</v>
      </c>
      <c r="N406" s="459">
        <v>0.937582128777924</v>
      </c>
      <c r="O406" s="455">
        <v>12020.0</v>
      </c>
      <c r="P406" s="459">
        <v>0.398964418481147</v>
      </c>
      <c r="Q406" s="455">
        <v>13447.0</v>
      </c>
      <c r="R406" s="459">
        <v>0.424865718799368</v>
      </c>
      <c r="S406" s="458">
        <v>9.99000999000999E-4</v>
      </c>
      <c r="T406" s="460"/>
      <c r="U406" s="460">
        <f t="shared" si="3"/>
        <v>2.350039466</v>
      </c>
      <c r="W406" s="461" t="b">
        <f t="shared" si="4"/>
        <v>0</v>
      </c>
    </row>
    <row r="407" ht="15.75" customHeight="1">
      <c r="A407" s="455" t="s">
        <v>1504</v>
      </c>
      <c r="B407" s="455">
        <v>137.0</v>
      </c>
      <c r="C407" s="459">
        <v>0.0318012999071495</v>
      </c>
      <c r="D407" s="455">
        <v>550.0</v>
      </c>
      <c r="E407" s="459">
        <v>0.012632352603413</v>
      </c>
      <c r="F407" s="455">
        <v>687.0</v>
      </c>
      <c r="G407" s="459">
        <v>0.014358266975986</v>
      </c>
      <c r="H407" s="456">
        <v>9.99000999000999E-4</v>
      </c>
      <c r="I407" s="460"/>
      <c r="J407" s="460"/>
      <c r="K407" s="461" t="b">
        <f t="shared" si="2"/>
        <v>0</v>
      </c>
      <c r="M407" s="455">
        <v>830.0</v>
      </c>
      <c r="N407" s="459">
        <v>0.545335085413929</v>
      </c>
      <c r="O407" s="455">
        <v>4235.0</v>
      </c>
      <c r="P407" s="459">
        <v>0.140566914498141</v>
      </c>
      <c r="Q407" s="455">
        <v>5065.0</v>
      </c>
      <c r="R407" s="459">
        <v>0.160031595576619</v>
      </c>
      <c r="S407" s="458">
        <v>9.99000999000999E-4</v>
      </c>
      <c r="T407" s="460"/>
      <c r="U407" s="460">
        <f t="shared" si="3"/>
        <v>3.879540839</v>
      </c>
      <c r="W407" s="461" t="b">
        <f t="shared" si="4"/>
        <v>0</v>
      </c>
    </row>
    <row r="408" ht="15.75" customHeight="1">
      <c r="A408" s="455" t="s">
        <v>1508</v>
      </c>
      <c r="B408" s="455">
        <v>2220.0</v>
      </c>
      <c r="C408" s="459">
        <v>0.515320334261838</v>
      </c>
      <c r="D408" s="455">
        <v>4646.0</v>
      </c>
      <c r="E408" s="459">
        <v>0.106708927628104</v>
      </c>
      <c r="F408" s="455">
        <v>6866.0</v>
      </c>
      <c r="G408" s="459">
        <v>0.143499069952139</v>
      </c>
      <c r="H408" s="456">
        <v>9.99000999000999E-4</v>
      </c>
      <c r="I408" s="460"/>
      <c r="J408" s="460"/>
      <c r="K408" s="461" t="b">
        <f t="shared" si="2"/>
        <v>0</v>
      </c>
      <c r="M408" s="455">
        <v>1437.0</v>
      </c>
      <c r="N408" s="459">
        <v>0.944152431011827</v>
      </c>
      <c r="O408" s="455">
        <v>12614.0</v>
      </c>
      <c r="P408" s="459">
        <v>0.41868029739777</v>
      </c>
      <c r="Q408" s="455">
        <v>14051.0</v>
      </c>
      <c r="R408" s="459">
        <v>0.443949447077409</v>
      </c>
      <c r="S408" s="458">
        <v>9.99000999000999E-4</v>
      </c>
      <c r="T408" s="460"/>
      <c r="U408" s="460">
        <f t="shared" si="3"/>
        <v>2.255067738</v>
      </c>
      <c r="W408" s="461" t="b">
        <f t="shared" si="4"/>
        <v>0</v>
      </c>
    </row>
    <row r="409" ht="15.75" customHeight="1">
      <c r="A409" s="455" t="s">
        <v>1512</v>
      </c>
      <c r="B409" s="455">
        <v>1076.0</v>
      </c>
      <c r="C409" s="459">
        <v>0.249767873723305</v>
      </c>
      <c r="D409" s="455">
        <v>2580.0</v>
      </c>
      <c r="E409" s="459">
        <v>0.0592572176669193</v>
      </c>
      <c r="F409" s="455">
        <v>3656.0</v>
      </c>
      <c r="G409" s="459">
        <v>0.0764102242564842</v>
      </c>
      <c r="H409" s="456">
        <v>9.99000999000999E-4</v>
      </c>
      <c r="I409" s="460"/>
      <c r="J409" s="460"/>
      <c r="K409" s="461" t="b">
        <f t="shared" si="2"/>
        <v>0</v>
      </c>
      <c r="M409" s="455">
        <v>932.0</v>
      </c>
      <c r="N409" s="459">
        <v>0.612352168199737</v>
      </c>
      <c r="O409" s="455">
        <v>5972.0</v>
      </c>
      <c r="P409" s="459">
        <v>0.198220924057355</v>
      </c>
      <c r="Q409" s="455">
        <v>6904.0</v>
      </c>
      <c r="R409" s="459">
        <v>0.218135860979463</v>
      </c>
      <c r="S409" s="458">
        <v>9.99000999000999E-4</v>
      </c>
      <c r="T409" s="460"/>
      <c r="U409" s="460">
        <f t="shared" si="3"/>
        <v>3.089240811</v>
      </c>
      <c r="W409" s="461" t="b">
        <f t="shared" si="4"/>
        <v>0</v>
      </c>
    </row>
    <row r="410" ht="15.75" customHeight="1">
      <c r="A410" s="455" t="s">
        <v>1516</v>
      </c>
      <c r="B410" s="455">
        <v>21.0</v>
      </c>
      <c r="C410" s="459">
        <v>0.00487465181058496</v>
      </c>
      <c r="D410" s="455">
        <v>42.0</v>
      </c>
      <c r="E410" s="459">
        <v>9.64652380624268E-4</v>
      </c>
      <c r="F410" s="455">
        <v>63.0</v>
      </c>
      <c r="G410" s="459">
        <v>0.00131669697159697</v>
      </c>
      <c r="H410" s="456">
        <v>0.001998001998002</v>
      </c>
      <c r="I410" s="460"/>
      <c r="J410" s="460"/>
      <c r="K410" s="461" t="b">
        <f t="shared" si="2"/>
        <v>0</v>
      </c>
      <c r="M410" s="455">
        <v>953.0</v>
      </c>
      <c r="N410" s="459">
        <v>0.626149802890933</v>
      </c>
      <c r="O410" s="455">
        <v>5974.0</v>
      </c>
      <c r="P410" s="459">
        <v>0.198287307488051</v>
      </c>
      <c r="Q410" s="455">
        <v>6927.0</v>
      </c>
      <c r="R410" s="459">
        <v>0.218862559241706</v>
      </c>
      <c r="S410" s="458">
        <v>9.99000999000999E-4</v>
      </c>
      <c r="T410" s="460"/>
      <c r="U410" s="460">
        <f t="shared" si="3"/>
        <v>3.157790636</v>
      </c>
      <c r="W410" s="461" t="b">
        <f t="shared" si="4"/>
        <v>0</v>
      </c>
    </row>
    <row r="411" ht="15.75" customHeight="1">
      <c r="A411" s="455" t="s">
        <v>1519</v>
      </c>
      <c r="B411" s="455">
        <v>1855.0</v>
      </c>
      <c r="C411" s="459">
        <v>0.430594243268338</v>
      </c>
      <c r="D411" s="455">
        <v>2758.0</v>
      </c>
      <c r="E411" s="459">
        <v>0.0633455063276603</v>
      </c>
      <c r="F411" s="455">
        <v>4613.0</v>
      </c>
      <c r="G411" s="459">
        <v>0.0964114782536</v>
      </c>
      <c r="H411" s="456">
        <v>9.99000999000999E-4</v>
      </c>
      <c r="I411" s="460"/>
      <c r="J411" s="460"/>
      <c r="K411" s="461" t="b">
        <f t="shared" si="2"/>
        <v>0</v>
      </c>
      <c r="M411" s="455">
        <v>768.0</v>
      </c>
      <c r="N411" s="459">
        <v>0.504599211563732</v>
      </c>
      <c r="O411" s="455">
        <v>6058.0</v>
      </c>
      <c r="P411" s="459">
        <v>0.20107541157727</v>
      </c>
      <c r="Q411" s="455">
        <v>6826.0</v>
      </c>
      <c r="R411" s="459">
        <v>0.21567140600316</v>
      </c>
      <c r="S411" s="458">
        <v>9.99000999000999E-4</v>
      </c>
      <c r="T411" s="460"/>
      <c r="U411" s="460">
        <f t="shared" si="3"/>
        <v>2.509502319</v>
      </c>
      <c r="W411" s="461" t="b">
        <f t="shared" si="4"/>
        <v>0</v>
      </c>
    </row>
    <row r="412" ht="15.75" customHeight="1">
      <c r="A412" s="455" t="s">
        <v>1523</v>
      </c>
      <c r="B412" s="455">
        <v>3832.0</v>
      </c>
      <c r="C412" s="459">
        <v>0.889507892293408</v>
      </c>
      <c r="D412" s="455">
        <v>12592.0</v>
      </c>
      <c r="E412" s="459">
        <v>0.289211970876685</v>
      </c>
      <c r="F412" s="455">
        <v>16424.0</v>
      </c>
      <c r="G412" s="459">
        <v>0.343260810500136</v>
      </c>
      <c r="H412" s="456">
        <v>9.99000999000999E-4</v>
      </c>
      <c r="I412" s="460"/>
      <c r="J412" s="460"/>
      <c r="K412" s="461" t="b">
        <f t="shared" si="2"/>
        <v>0</v>
      </c>
      <c r="M412" s="455">
        <v>784.0</v>
      </c>
      <c r="N412" s="459">
        <v>0.515111695137976</v>
      </c>
      <c r="O412" s="455">
        <v>6394.0</v>
      </c>
      <c r="P412" s="459">
        <v>0.212227827934148</v>
      </c>
      <c r="Q412" s="455">
        <v>7178.0</v>
      </c>
      <c r="R412" s="459">
        <v>0.226793048973144</v>
      </c>
      <c r="S412" s="458">
        <v>9.99000999000999E-4</v>
      </c>
      <c r="T412" s="460"/>
      <c r="U412" s="460">
        <f t="shared" si="3"/>
        <v>2.427163771</v>
      </c>
      <c r="W412" s="461" t="b">
        <f t="shared" si="4"/>
        <v>0</v>
      </c>
    </row>
    <row r="413" ht="15.75" customHeight="1">
      <c r="A413" s="455" t="s">
        <v>1527</v>
      </c>
      <c r="B413" s="455">
        <v>2490.0</v>
      </c>
      <c r="C413" s="459">
        <v>0.577994428969359</v>
      </c>
      <c r="D413" s="455">
        <v>6124.0</v>
      </c>
      <c r="E413" s="459">
        <v>0.140655504260548</v>
      </c>
      <c r="F413" s="455">
        <v>8614.0</v>
      </c>
      <c r="G413" s="459">
        <v>0.180032185925972</v>
      </c>
      <c r="H413" s="456">
        <v>9.99000999000999E-4</v>
      </c>
      <c r="I413" s="460"/>
      <c r="J413" s="460"/>
      <c r="K413" s="461" t="b">
        <f t="shared" si="2"/>
        <v>0</v>
      </c>
      <c r="M413" s="455">
        <v>1310.0</v>
      </c>
      <c r="N413" s="459">
        <v>0.860709592641261</v>
      </c>
      <c r="O413" s="455">
        <v>12545.0</v>
      </c>
      <c r="P413" s="459">
        <v>0.416390069038768</v>
      </c>
      <c r="Q413" s="455">
        <v>13855.0</v>
      </c>
      <c r="R413" s="459">
        <v>0.437756714060032</v>
      </c>
      <c r="S413" s="458">
        <v>9.99000999000999E-4</v>
      </c>
      <c r="T413" s="460"/>
      <c r="U413" s="460">
        <f t="shared" si="3"/>
        <v>2.067075218</v>
      </c>
      <c r="W413" s="461" t="b">
        <f t="shared" si="4"/>
        <v>0</v>
      </c>
    </row>
    <row r="414" ht="15.75" customHeight="1">
      <c r="A414" s="455" t="s">
        <v>1531</v>
      </c>
      <c r="B414" s="455">
        <v>291.0</v>
      </c>
      <c r="C414" s="459">
        <v>0.0675487465181058</v>
      </c>
      <c r="D414" s="455">
        <v>656.0</v>
      </c>
      <c r="E414" s="459">
        <v>0.0150669514687981</v>
      </c>
      <c r="F414" s="455">
        <v>947.0</v>
      </c>
      <c r="G414" s="459">
        <v>0.0197922544778147</v>
      </c>
      <c r="H414" s="456">
        <v>9.99000999000999E-4</v>
      </c>
      <c r="I414" s="460"/>
      <c r="J414" s="460"/>
      <c r="K414" s="461" t="b">
        <f t="shared" si="2"/>
        <v>0</v>
      </c>
      <c r="M414" s="455">
        <v>158.0</v>
      </c>
      <c r="N414" s="459">
        <v>0.103810775295664</v>
      </c>
      <c r="O414" s="455">
        <v>665.0</v>
      </c>
      <c r="P414" s="459">
        <v>0.0220724907063197</v>
      </c>
      <c r="Q414" s="455">
        <v>823.0</v>
      </c>
      <c r="R414" s="459">
        <v>0.0260031595576619</v>
      </c>
      <c r="S414" s="458">
        <v>9.99000999000999E-4</v>
      </c>
      <c r="T414" s="460"/>
      <c r="U414" s="460">
        <f t="shared" si="3"/>
        <v>4.703174493</v>
      </c>
      <c r="W414" s="461" t="b">
        <f t="shared" si="4"/>
        <v>0</v>
      </c>
    </row>
    <row r="415" ht="15.75" customHeight="1">
      <c r="A415" s="455" t="s">
        <v>1533</v>
      </c>
      <c r="B415" s="455">
        <v>3905.0</v>
      </c>
      <c r="C415" s="459">
        <v>0.906453110492108</v>
      </c>
      <c r="D415" s="455">
        <v>12143.0</v>
      </c>
      <c r="E415" s="459">
        <v>0.278899377569535</v>
      </c>
      <c r="F415" s="455">
        <v>16048.0</v>
      </c>
      <c r="G415" s="459">
        <v>0.335402428574414</v>
      </c>
      <c r="H415" s="456">
        <v>9.99000999000999E-4</v>
      </c>
      <c r="I415" s="460"/>
      <c r="J415" s="460"/>
      <c r="K415" s="461" t="b">
        <f t="shared" si="2"/>
        <v>0</v>
      </c>
      <c r="M415" s="455">
        <v>6.0</v>
      </c>
      <c r="N415" s="459">
        <v>0.00394218134034166</v>
      </c>
      <c r="O415" s="455">
        <v>24.0</v>
      </c>
      <c r="P415" s="459">
        <v>7.9660116834838E-4</v>
      </c>
      <c r="Q415" s="455">
        <v>30.0</v>
      </c>
      <c r="R415" s="459">
        <v>9.47867298578199E-4</v>
      </c>
      <c r="S415" s="458">
        <v>0.431568431568432</v>
      </c>
      <c r="T415" s="460"/>
      <c r="U415" s="460">
        <f t="shared" si="3"/>
        <v>4.948751643</v>
      </c>
      <c r="W415" s="461" t="b">
        <f t="shared" si="4"/>
        <v>0</v>
      </c>
    </row>
    <row r="416" ht="15.75" customHeight="1">
      <c r="A416" s="455" t="s">
        <v>1536</v>
      </c>
      <c r="B416" s="455">
        <v>2205.0</v>
      </c>
      <c r="C416" s="459">
        <v>0.511838440111421</v>
      </c>
      <c r="D416" s="455">
        <v>4289.0</v>
      </c>
      <c r="E416" s="459">
        <v>0.0985093823927973</v>
      </c>
      <c r="F416" s="455">
        <v>6494.0</v>
      </c>
      <c r="G416" s="459">
        <v>0.135724287834138</v>
      </c>
      <c r="H416" s="456">
        <v>9.99000999000999E-4</v>
      </c>
      <c r="I416" s="460"/>
      <c r="J416" s="460"/>
      <c r="K416" s="461" t="b">
        <f t="shared" si="2"/>
        <v>0</v>
      </c>
      <c r="M416" s="455">
        <v>225.0</v>
      </c>
      <c r="N416" s="459">
        <v>0.147831800262812</v>
      </c>
      <c r="O416" s="455">
        <v>1208.0</v>
      </c>
      <c r="P416" s="459">
        <v>0.0400955921402018</v>
      </c>
      <c r="Q416" s="455">
        <v>1433.0</v>
      </c>
      <c r="R416" s="459">
        <v>0.0452764612954186</v>
      </c>
      <c r="S416" s="458">
        <v>9.99000999000999E-4</v>
      </c>
      <c r="T416" s="460"/>
      <c r="U416" s="460">
        <f t="shared" si="3"/>
        <v>3.68698384</v>
      </c>
      <c r="W416" s="461" t="b">
        <f t="shared" si="4"/>
        <v>0</v>
      </c>
    </row>
    <row r="417" ht="15.75" customHeight="1">
      <c r="A417" s="455" t="s">
        <v>1539</v>
      </c>
      <c r="B417" s="455">
        <v>633.0</v>
      </c>
      <c r="C417" s="459">
        <v>0.146935933147632</v>
      </c>
      <c r="D417" s="455">
        <v>600.0</v>
      </c>
      <c r="E417" s="459">
        <v>0.0137807482946324</v>
      </c>
      <c r="F417" s="455">
        <v>1233.0</v>
      </c>
      <c r="G417" s="459">
        <v>0.0257696407298263</v>
      </c>
      <c r="H417" s="456">
        <v>9.99000999000999E-4</v>
      </c>
      <c r="I417" s="460"/>
      <c r="J417" s="460"/>
      <c r="K417" s="462" t="b">
        <f t="shared" si="2"/>
        <v>1</v>
      </c>
      <c r="M417" s="455">
        <v>1425.0</v>
      </c>
      <c r="N417" s="459">
        <v>0.936268068331143</v>
      </c>
      <c r="O417" s="455">
        <v>11425.0</v>
      </c>
      <c r="P417" s="459">
        <v>0.379215347849177</v>
      </c>
      <c r="Q417" s="455">
        <v>12850.0</v>
      </c>
      <c r="R417" s="459">
        <v>0.406003159557662</v>
      </c>
      <c r="S417" s="458">
        <v>9.99000999000999E-4</v>
      </c>
      <c r="T417" s="460"/>
      <c r="U417" s="460">
        <f t="shared" si="3"/>
        <v>2.468961432</v>
      </c>
      <c r="W417" s="461" t="b">
        <f t="shared" si="4"/>
        <v>0</v>
      </c>
    </row>
    <row r="418" ht="15.75" customHeight="1">
      <c r="A418" s="455" t="s">
        <v>1543</v>
      </c>
      <c r="B418" s="455">
        <v>3387.0</v>
      </c>
      <c r="C418" s="459">
        <v>0.786211699164345</v>
      </c>
      <c r="D418" s="455">
        <v>8629.0</v>
      </c>
      <c r="E418" s="459">
        <v>0.198190128390638</v>
      </c>
      <c r="F418" s="455">
        <v>12016.0</v>
      </c>
      <c r="G418" s="459">
        <v>0.251133822392208</v>
      </c>
      <c r="H418" s="456">
        <v>9.99000999000999E-4</v>
      </c>
      <c r="I418" s="460"/>
      <c r="J418" s="460"/>
      <c r="K418" s="461" t="b">
        <f t="shared" si="2"/>
        <v>0</v>
      </c>
      <c r="M418" s="455">
        <v>1397.0</v>
      </c>
      <c r="N418" s="459">
        <v>0.917871222076216</v>
      </c>
      <c r="O418" s="455">
        <v>9756.0</v>
      </c>
      <c r="P418" s="459">
        <v>0.323818374933617</v>
      </c>
      <c r="Q418" s="455">
        <v>11153.0</v>
      </c>
      <c r="R418" s="459">
        <v>0.352385466034755</v>
      </c>
      <c r="S418" s="458">
        <v>9.99000999000999E-4</v>
      </c>
      <c r="T418" s="460"/>
      <c r="U418" s="460">
        <f t="shared" si="3"/>
        <v>2.834524824</v>
      </c>
      <c r="W418" s="461" t="b">
        <f t="shared" si="4"/>
        <v>0</v>
      </c>
    </row>
    <row r="419" ht="15.75" customHeight="1">
      <c r="A419" s="455" t="s">
        <v>1547</v>
      </c>
      <c r="B419" s="455">
        <v>3530.0</v>
      </c>
      <c r="C419" s="459">
        <v>0.819405756731662</v>
      </c>
      <c r="D419" s="455">
        <v>12205.0</v>
      </c>
      <c r="E419" s="459">
        <v>0.280323388226647</v>
      </c>
      <c r="F419" s="455">
        <v>15735.0</v>
      </c>
      <c r="G419" s="459">
        <v>0.32886074362029</v>
      </c>
      <c r="H419" s="456">
        <v>9.99000999000999E-4</v>
      </c>
      <c r="I419" s="460"/>
      <c r="J419" s="460"/>
      <c r="K419" s="461" t="b">
        <f t="shared" si="2"/>
        <v>0</v>
      </c>
      <c r="M419" s="455">
        <v>1068.0</v>
      </c>
      <c r="N419" s="459">
        <v>0.701708278580815</v>
      </c>
      <c r="O419" s="455">
        <v>6451.0</v>
      </c>
      <c r="P419" s="459">
        <v>0.214119755708975</v>
      </c>
      <c r="Q419" s="455">
        <v>7519.0</v>
      </c>
      <c r="R419" s="459">
        <v>0.237567140600316</v>
      </c>
      <c r="S419" s="458">
        <v>9.99000999000999E-4</v>
      </c>
      <c r="T419" s="460"/>
      <c r="U419" s="460">
        <f t="shared" si="3"/>
        <v>3.277176719</v>
      </c>
      <c r="W419" s="461" t="b">
        <f t="shared" si="4"/>
        <v>0</v>
      </c>
    </row>
    <row r="420" ht="15.75" customHeight="1">
      <c r="A420" s="455" t="s">
        <v>1551</v>
      </c>
      <c r="B420" s="455">
        <v>3753.0</v>
      </c>
      <c r="C420" s="459">
        <v>0.87116991643454</v>
      </c>
      <c r="D420" s="455">
        <v>12037.0</v>
      </c>
      <c r="E420" s="459">
        <v>0.27646477870415</v>
      </c>
      <c r="F420" s="455">
        <v>15790.0</v>
      </c>
      <c r="G420" s="459">
        <v>0.330010240976446</v>
      </c>
      <c r="H420" s="456">
        <v>9.99000999000999E-4</v>
      </c>
      <c r="I420" s="460"/>
      <c r="J420" s="460"/>
      <c r="K420" s="461" t="b">
        <f t="shared" si="2"/>
        <v>0</v>
      </c>
      <c r="M420" s="455">
        <v>1451.0</v>
      </c>
      <c r="N420" s="459">
        <v>0.95335085413929</v>
      </c>
      <c r="O420" s="455">
        <v>13932.0</v>
      </c>
      <c r="P420" s="459">
        <v>0.462426978226235</v>
      </c>
      <c r="Q420" s="455">
        <v>15383.0</v>
      </c>
      <c r="R420" s="459">
        <v>0.486034755134281</v>
      </c>
      <c r="S420" s="458">
        <v>9.99000999000999E-4</v>
      </c>
      <c r="T420" s="460"/>
      <c r="U420" s="460">
        <f t="shared" si="3"/>
        <v>2.061624644</v>
      </c>
      <c r="W420" s="461" t="b">
        <f t="shared" si="4"/>
        <v>0</v>
      </c>
    </row>
    <row r="421" ht="15.75" customHeight="1">
      <c r="A421" s="455" t="s">
        <v>1555</v>
      </c>
      <c r="B421" s="455">
        <v>3346.0</v>
      </c>
      <c r="C421" s="459">
        <v>0.77669452181987</v>
      </c>
      <c r="D421" s="455">
        <v>9217.0</v>
      </c>
      <c r="E421" s="459">
        <v>0.211695261719378</v>
      </c>
      <c r="F421" s="455">
        <v>12563.0</v>
      </c>
      <c r="G421" s="459">
        <v>0.262566096097979</v>
      </c>
      <c r="H421" s="456">
        <v>9.99000999000999E-4</v>
      </c>
      <c r="I421" s="460"/>
      <c r="J421" s="460"/>
      <c r="K421" s="461" t="b">
        <f t="shared" si="2"/>
        <v>0</v>
      </c>
      <c r="M421" s="455">
        <v>1248.0</v>
      </c>
      <c r="N421" s="459">
        <v>0.819973718791064</v>
      </c>
      <c r="O421" s="455">
        <v>7974.0</v>
      </c>
      <c r="P421" s="459">
        <v>0.264670738183749</v>
      </c>
      <c r="Q421" s="455">
        <v>9222.0</v>
      </c>
      <c r="R421" s="459">
        <v>0.291374407582938</v>
      </c>
      <c r="S421" s="458">
        <v>9.99000999000999E-4</v>
      </c>
      <c r="T421" s="460"/>
      <c r="U421" s="460">
        <f t="shared" si="3"/>
        <v>3.098089817</v>
      </c>
      <c r="W421" s="461" t="b">
        <f t="shared" si="4"/>
        <v>0</v>
      </c>
    </row>
    <row r="422" ht="15.75" customHeight="1">
      <c r="A422" s="455" t="s">
        <v>1559</v>
      </c>
      <c r="B422" s="455">
        <v>205.0</v>
      </c>
      <c r="C422" s="459">
        <v>0.047585886722377</v>
      </c>
      <c r="D422" s="455">
        <v>603.0</v>
      </c>
      <c r="E422" s="459">
        <v>0.0138496520361056</v>
      </c>
      <c r="F422" s="455">
        <v>808.0</v>
      </c>
      <c r="G422" s="459">
        <v>0.0168871611595293</v>
      </c>
      <c r="H422" s="456">
        <v>9.99000999000999E-4</v>
      </c>
      <c r="I422" s="460"/>
      <c r="J422" s="460"/>
      <c r="K422" s="461" t="b">
        <f t="shared" si="2"/>
        <v>0</v>
      </c>
      <c r="M422" s="455">
        <v>1374.0</v>
      </c>
      <c r="N422" s="459">
        <v>0.902759526938239</v>
      </c>
      <c r="O422" s="455">
        <v>10763.0</v>
      </c>
      <c r="P422" s="459">
        <v>0.357242432288901</v>
      </c>
      <c r="Q422" s="455">
        <v>12137.0</v>
      </c>
      <c r="R422" s="459">
        <v>0.38347551342812</v>
      </c>
      <c r="S422" s="458">
        <v>9.99000999000999E-4</v>
      </c>
      <c r="T422" s="460"/>
      <c r="U422" s="460">
        <f t="shared" si="3"/>
        <v>2.527022115</v>
      </c>
      <c r="W422" s="461" t="b">
        <f t="shared" si="4"/>
        <v>0</v>
      </c>
    </row>
    <row r="423" ht="15.75" customHeight="1">
      <c r="A423" s="455" t="s">
        <v>1563</v>
      </c>
      <c r="B423" s="455">
        <v>3815.0</v>
      </c>
      <c r="C423" s="459">
        <v>0.885561745589601</v>
      </c>
      <c r="D423" s="455">
        <v>13812.0</v>
      </c>
      <c r="E423" s="459">
        <v>0.317232825742438</v>
      </c>
      <c r="F423" s="455">
        <v>17627.0</v>
      </c>
      <c r="G423" s="459">
        <v>0.368403452672059</v>
      </c>
      <c r="H423" s="456">
        <v>9.99000999000999E-4</v>
      </c>
      <c r="I423" s="460"/>
      <c r="J423" s="460"/>
      <c r="K423" s="461" t="b">
        <f t="shared" si="2"/>
        <v>0</v>
      </c>
      <c r="M423" s="455">
        <v>1449.0</v>
      </c>
      <c r="N423" s="459">
        <v>0.95203679369251</v>
      </c>
      <c r="O423" s="455">
        <v>14030.0</v>
      </c>
      <c r="P423" s="459">
        <v>0.465679766330324</v>
      </c>
      <c r="Q423" s="455">
        <v>15479.0</v>
      </c>
      <c r="R423" s="459">
        <v>0.489067930489731</v>
      </c>
      <c r="S423" s="458">
        <v>9.99000999000999E-4</v>
      </c>
      <c r="T423" s="460"/>
      <c r="U423" s="460">
        <f t="shared" si="3"/>
        <v>2.044402318</v>
      </c>
      <c r="W423" s="461" t="b">
        <f t="shared" si="4"/>
        <v>0</v>
      </c>
    </row>
    <row r="424" ht="15.75" customHeight="1">
      <c r="A424" s="455" t="s">
        <v>1567</v>
      </c>
      <c r="B424" s="455">
        <v>3709.0</v>
      </c>
      <c r="C424" s="459">
        <v>0.860956360259981</v>
      </c>
      <c r="D424" s="455">
        <v>12441.0</v>
      </c>
      <c r="E424" s="459">
        <v>0.285743815889203</v>
      </c>
      <c r="F424" s="455">
        <v>16150.0</v>
      </c>
      <c r="G424" s="459">
        <v>0.337534223671286</v>
      </c>
      <c r="H424" s="456">
        <v>9.99000999000999E-4</v>
      </c>
      <c r="I424" s="460"/>
      <c r="J424" s="460"/>
      <c r="K424" s="461" t="b">
        <f t="shared" si="2"/>
        <v>0</v>
      </c>
      <c r="M424" s="455">
        <v>1464.0</v>
      </c>
      <c r="N424" s="459">
        <v>0.961892247043364</v>
      </c>
      <c r="O424" s="455">
        <v>13783.0</v>
      </c>
      <c r="P424" s="459">
        <v>0.457481412639405</v>
      </c>
      <c r="Q424" s="455">
        <v>15247.0</v>
      </c>
      <c r="R424" s="459">
        <v>0.48173775671406</v>
      </c>
      <c r="S424" s="458">
        <v>9.99000999000999E-4</v>
      </c>
      <c r="T424" s="460"/>
      <c r="U424" s="460">
        <f t="shared" si="3"/>
        <v>2.102582139</v>
      </c>
      <c r="W424" s="461" t="b">
        <f t="shared" si="4"/>
        <v>0</v>
      </c>
    </row>
    <row r="425" ht="15.75" customHeight="1">
      <c r="A425" s="455" t="s">
        <v>1571</v>
      </c>
      <c r="B425" s="455">
        <v>2912.0</v>
      </c>
      <c r="C425" s="459">
        <v>0.675951717734448</v>
      </c>
      <c r="D425" s="455">
        <v>8263.0</v>
      </c>
      <c r="E425" s="459">
        <v>0.189783871930913</v>
      </c>
      <c r="F425" s="455">
        <v>11175.0</v>
      </c>
      <c r="G425" s="459">
        <v>0.233556962818986</v>
      </c>
      <c r="H425" s="456">
        <v>9.99000999000999E-4</v>
      </c>
      <c r="I425" s="460"/>
      <c r="J425" s="460"/>
      <c r="K425" s="461" t="b">
        <f t="shared" si="2"/>
        <v>0</v>
      </c>
      <c r="M425" s="455">
        <v>1046.0</v>
      </c>
      <c r="N425" s="459">
        <v>0.687253613666229</v>
      </c>
      <c r="O425" s="455">
        <v>6595.0</v>
      </c>
      <c r="P425" s="459">
        <v>0.218899362719065</v>
      </c>
      <c r="Q425" s="455">
        <v>7641.0</v>
      </c>
      <c r="R425" s="459">
        <v>0.241421800947867</v>
      </c>
      <c r="S425" s="458">
        <v>9.99000999000999E-4</v>
      </c>
      <c r="T425" s="460"/>
      <c r="U425" s="460">
        <f t="shared" si="3"/>
        <v>3.139587092</v>
      </c>
      <c r="W425" s="461" t="b">
        <f t="shared" si="4"/>
        <v>0</v>
      </c>
    </row>
    <row r="426" ht="15.75" customHeight="1">
      <c r="A426" s="455" t="s">
        <v>1575</v>
      </c>
      <c r="B426" s="455">
        <v>0.0</v>
      </c>
      <c r="C426" s="459">
        <v>0.0</v>
      </c>
      <c r="D426" s="455">
        <v>48.0</v>
      </c>
      <c r="E426" s="459">
        <v>0.00110245986357059</v>
      </c>
      <c r="F426" s="455">
        <v>48.0</v>
      </c>
      <c r="G426" s="459">
        <v>0.00100319769264531</v>
      </c>
      <c r="H426" s="456">
        <v>0.111888111888112</v>
      </c>
      <c r="I426" s="460"/>
      <c r="J426" s="460"/>
      <c r="K426" s="461" t="b">
        <f t="shared" si="2"/>
        <v>0</v>
      </c>
      <c r="M426" s="455">
        <v>1.0</v>
      </c>
      <c r="N426" s="459">
        <v>6.57030223390276E-4</v>
      </c>
      <c r="O426" s="455">
        <v>10.0</v>
      </c>
      <c r="P426" s="459">
        <v>3.31917153478492E-4</v>
      </c>
      <c r="Q426" s="455">
        <v>11.0</v>
      </c>
      <c r="R426" s="459">
        <v>3.47551342812006E-4</v>
      </c>
      <c r="S426" s="458">
        <v>0.772227772227772</v>
      </c>
      <c r="T426" s="460"/>
      <c r="U426" s="460">
        <f t="shared" si="3"/>
        <v>1.979500657</v>
      </c>
      <c r="W426" s="461" t="b">
        <f t="shared" si="4"/>
        <v>0</v>
      </c>
    </row>
    <row r="427" ht="15.75" customHeight="1">
      <c r="A427" s="455" t="s">
        <v>1577</v>
      </c>
      <c r="B427" s="455">
        <v>3483.0</v>
      </c>
      <c r="C427" s="459">
        <v>0.80849582172702</v>
      </c>
      <c r="D427" s="455">
        <v>9850.0</v>
      </c>
      <c r="E427" s="459">
        <v>0.226233951170215</v>
      </c>
      <c r="F427" s="455">
        <v>13333.0</v>
      </c>
      <c r="G427" s="459">
        <v>0.278659059084164</v>
      </c>
      <c r="H427" s="456">
        <v>9.99000999000999E-4</v>
      </c>
      <c r="I427" s="460"/>
      <c r="J427" s="460"/>
      <c r="K427" s="461" t="b">
        <f t="shared" si="2"/>
        <v>0</v>
      </c>
      <c r="M427" s="455">
        <v>627.0</v>
      </c>
      <c r="N427" s="459">
        <v>0.411957950065703</v>
      </c>
      <c r="O427" s="455">
        <v>3494.0</v>
      </c>
      <c r="P427" s="459">
        <v>0.115971853425385</v>
      </c>
      <c r="Q427" s="455">
        <v>4121.0</v>
      </c>
      <c r="R427" s="459">
        <v>0.130205371248025</v>
      </c>
      <c r="S427" s="458">
        <v>9.99000999000999E-4</v>
      </c>
      <c r="T427" s="460"/>
      <c r="U427" s="460">
        <f t="shared" si="3"/>
        <v>3.55222356</v>
      </c>
      <c r="W427" s="461" t="b">
        <f t="shared" si="4"/>
        <v>0</v>
      </c>
    </row>
    <row r="428" ht="15.75" customHeight="1">
      <c r="A428" s="455" t="s">
        <v>1581</v>
      </c>
      <c r="B428" s="455">
        <v>1370.0</v>
      </c>
      <c r="C428" s="459">
        <v>0.318012999071495</v>
      </c>
      <c r="D428" s="455">
        <v>4800.0</v>
      </c>
      <c r="E428" s="459">
        <v>0.110245986357059</v>
      </c>
      <c r="F428" s="455">
        <v>6170.0</v>
      </c>
      <c r="G428" s="459">
        <v>0.128952703408782</v>
      </c>
      <c r="H428" s="456">
        <v>9.99000999000999E-4</v>
      </c>
      <c r="I428" s="460"/>
      <c r="J428" s="460"/>
      <c r="K428" s="461" t="b">
        <f t="shared" si="2"/>
        <v>0</v>
      </c>
      <c r="M428" s="455">
        <v>840.0</v>
      </c>
      <c r="N428" s="459">
        <v>0.551905387647832</v>
      </c>
      <c r="O428" s="455">
        <v>5895.0</v>
      </c>
      <c r="P428" s="459">
        <v>0.195665161975571</v>
      </c>
      <c r="Q428" s="455">
        <v>6735.0</v>
      </c>
      <c r="R428" s="459">
        <v>0.212796208530806</v>
      </c>
      <c r="S428" s="458">
        <v>9.99000999000999E-4</v>
      </c>
      <c r="T428" s="460"/>
      <c r="U428" s="460">
        <f t="shared" si="3"/>
        <v>2.820662514</v>
      </c>
      <c r="W428" s="461" t="b">
        <f t="shared" si="4"/>
        <v>0</v>
      </c>
    </row>
    <row r="429" ht="15.75" customHeight="1">
      <c r="A429" s="455" t="s">
        <v>1585</v>
      </c>
      <c r="B429" s="455">
        <v>3381.0</v>
      </c>
      <c r="C429" s="459">
        <v>0.784818941504178</v>
      </c>
      <c r="D429" s="455">
        <v>11757.0</v>
      </c>
      <c r="E429" s="459">
        <v>0.270033762833322</v>
      </c>
      <c r="F429" s="455">
        <v>15138.0</v>
      </c>
      <c r="G429" s="459">
        <v>0.316383472318014</v>
      </c>
      <c r="H429" s="456">
        <v>9.99000999000999E-4</v>
      </c>
      <c r="I429" s="460"/>
      <c r="J429" s="460"/>
      <c r="K429" s="461" t="b">
        <f t="shared" si="2"/>
        <v>0</v>
      </c>
      <c r="M429" s="455">
        <v>1343.0</v>
      </c>
      <c r="N429" s="459">
        <v>0.882391590013141</v>
      </c>
      <c r="O429" s="455">
        <v>10687.0</v>
      </c>
      <c r="P429" s="459">
        <v>0.354719861922464</v>
      </c>
      <c r="Q429" s="455">
        <v>12030.0</v>
      </c>
      <c r="R429" s="459">
        <v>0.380094786729858</v>
      </c>
      <c r="S429" s="458">
        <v>9.99000999000999E-4</v>
      </c>
      <c r="T429" s="460"/>
      <c r="U429" s="460">
        <f t="shared" si="3"/>
        <v>2.48757311</v>
      </c>
      <c r="W429" s="461" t="b">
        <f t="shared" si="4"/>
        <v>0</v>
      </c>
    </row>
    <row r="430" ht="15.75" customHeight="1">
      <c r="A430" s="455" t="s">
        <v>1589</v>
      </c>
      <c r="B430" s="455">
        <v>878.0</v>
      </c>
      <c r="C430" s="459">
        <v>0.20380687093779</v>
      </c>
      <c r="D430" s="455">
        <v>1658.0</v>
      </c>
      <c r="E430" s="459">
        <v>0.0380808011208342</v>
      </c>
      <c r="F430" s="455">
        <v>2536.0</v>
      </c>
      <c r="G430" s="459">
        <v>0.0530022780947604</v>
      </c>
      <c r="H430" s="456">
        <v>9.99000999000999E-4</v>
      </c>
      <c r="I430" s="460"/>
      <c r="J430" s="460"/>
      <c r="K430" s="461" t="b">
        <f t="shared" si="2"/>
        <v>0</v>
      </c>
      <c r="M430" s="455">
        <v>30.0</v>
      </c>
      <c r="N430" s="459">
        <v>0.0197109067017083</v>
      </c>
      <c r="O430" s="455">
        <v>111.0</v>
      </c>
      <c r="P430" s="459">
        <v>0.00368428040361126</v>
      </c>
      <c r="Q430" s="455">
        <v>141.0</v>
      </c>
      <c r="R430" s="459">
        <v>0.00445497630331754</v>
      </c>
      <c r="S430" s="458">
        <v>9.99000999000999E-4</v>
      </c>
      <c r="T430" s="460"/>
      <c r="U430" s="460">
        <f t="shared" si="3"/>
        <v>5.350001776</v>
      </c>
      <c r="W430" s="461" t="b">
        <f t="shared" si="4"/>
        <v>0</v>
      </c>
    </row>
    <row r="431" ht="15.75" customHeight="1">
      <c r="A431" s="455" t="s">
        <v>1592</v>
      </c>
      <c r="B431" s="455">
        <v>636.0</v>
      </c>
      <c r="C431" s="459">
        <v>0.147632311977716</v>
      </c>
      <c r="D431" s="455">
        <v>1035.0</v>
      </c>
      <c r="E431" s="459">
        <v>0.0237717908082409</v>
      </c>
      <c r="F431" s="455">
        <v>1671.0</v>
      </c>
      <c r="G431" s="459">
        <v>0.0349238196752147</v>
      </c>
      <c r="H431" s="456">
        <v>9.99000999000999E-4</v>
      </c>
      <c r="I431" s="460"/>
      <c r="J431" s="460"/>
      <c r="K431" s="461" t="b">
        <f t="shared" si="2"/>
        <v>0</v>
      </c>
      <c r="M431" s="455">
        <v>1456.0</v>
      </c>
      <c r="N431" s="459">
        <v>0.956636005256242</v>
      </c>
      <c r="O431" s="455">
        <v>12866.0</v>
      </c>
      <c r="P431" s="459">
        <v>0.427044609665428</v>
      </c>
      <c r="Q431" s="455">
        <v>14322.0</v>
      </c>
      <c r="R431" s="459">
        <v>0.452511848341232</v>
      </c>
      <c r="S431" s="458">
        <v>9.99000999000999E-4</v>
      </c>
      <c r="T431" s="460"/>
      <c r="U431" s="460">
        <f t="shared" si="3"/>
        <v>2.24013132</v>
      </c>
      <c r="W431" s="461" t="b">
        <f t="shared" si="4"/>
        <v>0</v>
      </c>
    </row>
    <row r="432" ht="15.75" customHeight="1">
      <c r="A432" s="455" t="s">
        <v>1595</v>
      </c>
      <c r="B432" s="455">
        <v>3834.0</v>
      </c>
      <c r="C432" s="459">
        <v>0.889972144846797</v>
      </c>
      <c r="D432" s="455">
        <v>15699.0</v>
      </c>
      <c r="E432" s="459">
        <v>0.360573279129057</v>
      </c>
      <c r="F432" s="455">
        <v>19533.0</v>
      </c>
      <c r="G432" s="459">
        <v>0.40823876105085</v>
      </c>
      <c r="H432" s="456">
        <v>9.99000999000999E-4</v>
      </c>
      <c r="I432" s="460"/>
      <c r="J432" s="460"/>
      <c r="K432" s="461" t="b">
        <f t="shared" si="2"/>
        <v>0</v>
      </c>
      <c r="M432" s="455">
        <v>1379.0</v>
      </c>
      <c r="N432" s="459">
        <v>0.906044678055191</v>
      </c>
      <c r="O432" s="455">
        <v>10823.0</v>
      </c>
      <c r="P432" s="459">
        <v>0.359233935209772</v>
      </c>
      <c r="Q432" s="455">
        <v>12202.0</v>
      </c>
      <c r="R432" s="459">
        <v>0.385529225908373</v>
      </c>
      <c r="S432" s="458">
        <v>9.99000999000999E-4</v>
      </c>
      <c r="T432" s="460"/>
      <c r="U432" s="460">
        <f t="shared" si="3"/>
        <v>2.522157818</v>
      </c>
      <c r="W432" s="461" t="b">
        <f t="shared" si="4"/>
        <v>0</v>
      </c>
    </row>
    <row r="433" ht="15.75" customHeight="1">
      <c r="A433" s="455" t="s">
        <v>1599</v>
      </c>
      <c r="B433" s="455">
        <v>379.0</v>
      </c>
      <c r="C433" s="459">
        <v>0.0879758588672238</v>
      </c>
      <c r="D433" s="455">
        <v>708.0</v>
      </c>
      <c r="E433" s="459">
        <v>0.0162612829876662</v>
      </c>
      <c r="F433" s="455">
        <v>1087.0</v>
      </c>
      <c r="G433" s="459">
        <v>0.0227182477480302</v>
      </c>
      <c r="H433" s="456">
        <v>9.99000999000999E-4</v>
      </c>
      <c r="I433" s="460"/>
      <c r="J433" s="460"/>
      <c r="K433" s="461" t="b">
        <f t="shared" si="2"/>
        <v>0</v>
      </c>
      <c r="M433" s="455">
        <v>1315.0</v>
      </c>
      <c r="N433" s="459">
        <v>0.863994743758213</v>
      </c>
      <c r="O433" s="455">
        <v>8125.0</v>
      </c>
      <c r="P433" s="459">
        <v>0.269682687201275</v>
      </c>
      <c r="Q433" s="455">
        <v>9440.0</v>
      </c>
      <c r="R433" s="459">
        <v>0.29826224328594</v>
      </c>
      <c r="S433" s="458">
        <v>9.99000999000999E-4</v>
      </c>
      <c r="T433" s="460"/>
      <c r="U433" s="460">
        <f t="shared" si="3"/>
        <v>3.203745679</v>
      </c>
      <c r="W433" s="461" t="b">
        <f t="shared" si="4"/>
        <v>0</v>
      </c>
    </row>
    <row r="434" ht="15.75" customHeight="1">
      <c r="A434" s="455" t="s">
        <v>1603</v>
      </c>
      <c r="B434" s="455">
        <v>0.0</v>
      </c>
      <c r="C434" s="459">
        <v>0.0</v>
      </c>
      <c r="D434" s="455">
        <v>216.0</v>
      </c>
      <c r="E434" s="459">
        <v>0.00496106938606766</v>
      </c>
      <c r="F434" s="455">
        <v>216.0</v>
      </c>
      <c r="G434" s="459">
        <v>0.00451438961690388</v>
      </c>
      <c r="H434" s="456">
        <v>9.99000999000999E-4</v>
      </c>
      <c r="I434" s="460"/>
      <c r="J434" s="460"/>
      <c r="K434" s="461" t="b">
        <f t="shared" si="2"/>
        <v>0</v>
      </c>
      <c r="M434" s="455">
        <v>1.0</v>
      </c>
      <c r="N434" s="459">
        <v>6.57030223390276E-4</v>
      </c>
      <c r="O434" s="455">
        <v>22.0</v>
      </c>
      <c r="P434" s="459">
        <v>7.30217737652682E-4</v>
      </c>
      <c r="Q434" s="455">
        <v>23.0</v>
      </c>
      <c r="R434" s="459">
        <v>7.26698262243286E-4</v>
      </c>
      <c r="S434" s="458">
        <v>0.698301698301698</v>
      </c>
      <c r="T434" s="460"/>
      <c r="U434" s="460">
        <f t="shared" si="3"/>
        <v>0.8997730259</v>
      </c>
      <c r="W434" s="461" t="b">
        <f t="shared" si="4"/>
        <v>0</v>
      </c>
    </row>
    <row r="435" ht="15.75" customHeight="1">
      <c r="A435" s="455" t="s">
        <v>1605</v>
      </c>
      <c r="B435" s="455">
        <v>3751.0</v>
      </c>
      <c r="C435" s="459">
        <v>0.870705663881151</v>
      </c>
      <c r="D435" s="455">
        <v>12167.0</v>
      </c>
      <c r="E435" s="459">
        <v>0.279450607501321</v>
      </c>
      <c r="F435" s="455">
        <v>15918.0</v>
      </c>
      <c r="G435" s="459">
        <v>0.3326854348235</v>
      </c>
      <c r="H435" s="456">
        <v>9.99000999000999E-4</v>
      </c>
      <c r="I435" s="460"/>
      <c r="J435" s="460"/>
      <c r="K435" s="461" t="b">
        <f t="shared" si="2"/>
        <v>0</v>
      </c>
      <c r="M435" s="455">
        <v>1091.0</v>
      </c>
      <c r="N435" s="459">
        <v>0.716819973718791</v>
      </c>
      <c r="O435" s="455">
        <v>7434.0</v>
      </c>
      <c r="P435" s="459">
        <v>0.246747211895911</v>
      </c>
      <c r="Q435" s="455">
        <v>8525.0</v>
      </c>
      <c r="R435" s="459">
        <v>0.269352290679305</v>
      </c>
      <c r="S435" s="458">
        <v>9.99000999000999E-4</v>
      </c>
      <c r="T435" s="460"/>
      <c r="U435" s="460">
        <f t="shared" si="3"/>
        <v>2.905078312</v>
      </c>
      <c r="W435" s="461" t="b">
        <f t="shared" si="4"/>
        <v>0</v>
      </c>
    </row>
    <row r="436" ht="15.75" customHeight="1">
      <c r="A436" s="455" t="s">
        <v>1609</v>
      </c>
      <c r="B436" s="455">
        <v>3707.0</v>
      </c>
      <c r="C436" s="459">
        <v>0.860492107706592</v>
      </c>
      <c r="D436" s="455">
        <v>11999.0</v>
      </c>
      <c r="E436" s="459">
        <v>0.275591997978824</v>
      </c>
      <c r="F436" s="455">
        <v>15706.0</v>
      </c>
      <c r="G436" s="459">
        <v>0.328254645014316</v>
      </c>
      <c r="H436" s="456">
        <v>9.99000999000999E-4</v>
      </c>
      <c r="I436" s="460"/>
      <c r="J436" s="460"/>
      <c r="K436" s="461" t="b">
        <f t="shared" si="2"/>
        <v>0</v>
      </c>
      <c r="M436" s="455">
        <v>1476.0</v>
      </c>
      <c r="N436" s="459">
        <v>0.969776609724047</v>
      </c>
      <c r="O436" s="455">
        <v>13826.0</v>
      </c>
      <c r="P436" s="459">
        <v>0.458908656399363</v>
      </c>
      <c r="Q436" s="455">
        <v>15302.0</v>
      </c>
      <c r="R436" s="459">
        <v>0.48347551342812</v>
      </c>
      <c r="S436" s="458">
        <v>9.99000999000999E-4</v>
      </c>
      <c r="T436" s="460"/>
      <c r="U436" s="460">
        <f t="shared" si="3"/>
        <v>2.113223615</v>
      </c>
      <c r="W436" s="461" t="b">
        <f t="shared" si="4"/>
        <v>0</v>
      </c>
    </row>
    <row r="437" ht="15.75" customHeight="1">
      <c r="A437" s="455" t="s">
        <v>1613</v>
      </c>
      <c r="B437" s="455">
        <v>3566.0</v>
      </c>
      <c r="C437" s="459">
        <v>0.827762302692665</v>
      </c>
      <c r="D437" s="455">
        <v>10472.0</v>
      </c>
      <c r="E437" s="459">
        <v>0.240519993568984</v>
      </c>
      <c r="F437" s="455">
        <v>14038.0</v>
      </c>
      <c r="G437" s="459">
        <v>0.293393525194892</v>
      </c>
      <c r="H437" s="456">
        <v>9.99000999000999E-4</v>
      </c>
      <c r="I437" s="460"/>
      <c r="J437" s="460"/>
      <c r="K437" s="461" t="b">
        <f t="shared" si="2"/>
        <v>0</v>
      </c>
      <c r="M437" s="455">
        <v>1323.0</v>
      </c>
      <c r="N437" s="459">
        <v>0.869250985545335</v>
      </c>
      <c r="O437" s="455">
        <v>8627.0</v>
      </c>
      <c r="P437" s="459">
        <v>0.286344928305895</v>
      </c>
      <c r="Q437" s="455">
        <v>9950.0</v>
      </c>
      <c r="R437" s="459">
        <v>0.314375987361769</v>
      </c>
      <c r="S437" s="458">
        <v>9.99000999000999E-4</v>
      </c>
      <c r="T437" s="460"/>
      <c r="U437" s="460">
        <f t="shared" si="3"/>
        <v>3.035677952</v>
      </c>
      <c r="W437" s="461" t="b">
        <f t="shared" si="4"/>
        <v>0</v>
      </c>
    </row>
    <row r="438" ht="15.75" customHeight="1">
      <c r="A438" s="455" t="s">
        <v>1617</v>
      </c>
      <c r="B438" s="455">
        <v>16.0</v>
      </c>
      <c r="C438" s="459">
        <v>0.00371402042711235</v>
      </c>
      <c r="D438" s="455">
        <v>81.0</v>
      </c>
      <c r="E438" s="459">
        <v>0.00186040101977537</v>
      </c>
      <c r="F438" s="455">
        <v>97.0</v>
      </c>
      <c r="G438" s="459">
        <v>0.00202729533722072</v>
      </c>
      <c r="H438" s="456">
        <v>0.108891108891109</v>
      </c>
      <c r="I438" s="460"/>
      <c r="J438" s="460"/>
      <c r="K438" s="461" t="b">
        <f t="shared" si="2"/>
        <v>0</v>
      </c>
      <c r="M438" s="455">
        <v>77.0</v>
      </c>
      <c r="N438" s="459">
        <v>0.0505913272010513</v>
      </c>
      <c r="O438" s="455">
        <v>725.0</v>
      </c>
      <c r="P438" s="459">
        <v>0.0240639936271907</v>
      </c>
      <c r="Q438" s="455">
        <v>802.0</v>
      </c>
      <c r="R438" s="459">
        <v>0.0253396524486572</v>
      </c>
      <c r="S438" s="458">
        <v>9.99000999000999E-4</v>
      </c>
      <c r="T438" s="460"/>
      <c r="U438" s="460">
        <f t="shared" si="3"/>
        <v>2.102366215</v>
      </c>
      <c r="W438" s="461" t="b">
        <f t="shared" si="4"/>
        <v>0</v>
      </c>
    </row>
    <row r="439" ht="15.75" customHeight="1">
      <c r="A439" s="455" t="s">
        <v>1619</v>
      </c>
      <c r="B439" s="455">
        <v>111.0</v>
      </c>
      <c r="C439" s="459">
        <v>0.0257660167130919</v>
      </c>
      <c r="D439" s="455">
        <v>937.0</v>
      </c>
      <c r="E439" s="459">
        <v>0.0215209352534509</v>
      </c>
      <c r="F439" s="455">
        <v>1048.0</v>
      </c>
      <c r="G439" s="459">
        <v>0.0219031496227559</v>
      </c>
      <c r="H439" s="456">
        <v>0.2997002997003</v>
      </c>
      <c r="I439" s="460"/>
      <c r="J439" s="460"/>
      <c r="K439" s="461" t="b">
        <f t="shared" si="2"/>
        <v>0</v>
      </c>
      <c r="M439" s="455">
        <v>813.0</v>
      </c>
      <c r="N439" s="459">
        <v>0.534165571616294</v>
      </c>
      <c r="O439" s="455">
        <v>5618.0</v>
      </c>
      <c r="P439" s="459">
        <v>0.186471056824217</v>
      </c>
      <c r="Q439" s="455">
        <v>6431.0</v>
      </c>
      <c r="R439" s="459">
        <v>0.203191153238547</v>
      </c>
      <c r="S439" s="458">
        <v>9.99000999000999E-4</v>
      </c>
      <c r="T439" s="460"/>
      <c r="U439" s="460">
        <f t="shared" si="3"/>
        <v>2.864603122</v>
      </c>
      <c r="W439" s="461" t="b">
        <f t="shared" si="4"/>
        <v>0</v>
      </c>
    </row>
    <row r="440" ht="15.75" customHeight="1">
      <c r="A440" s="455" t="s">
        <v>1623</v>
      </c>
      <c r="B440" s="455">
        <v>428.0</v>
      </c>
      <c r="C440" s="459">
        <v>0.0993500464252553</v>
      </c>
      <c r="D440" s="455">
        <v>1266.0</v>
      </c>
      <c r="E440" s="459">
        <v>0.0290773789016744</v>
      </c>
      <c r="F440" s="455">
        <v>1694.0</v>
      </c>
      <c r="G440" s="459">
        <v>0.0354045185696073</v>
      </c>
      <c r="H440" s="456">
        <v>9.99000999000999E-4</v>
      </c>
      <c r="I440" s="460"/>
      <c r="J440" s="460"/>
      <c r="K440" s="461" t="b">
        <f t="shared" si="2"/>
        <v>0</v>
      </c>
      <c r="M440" s="455">
        <v>20.0</v>
      </c>
      <c r="N440" s="459">
        <v>0.0131406044678055</v>
      </c>
      <c r="O440" s="455">
        <v>140.0</v>
      </c>
      <c r="P440" s="459">
        <v>0.00464684014869888</v>
      </c>
      <c r="Q440" s="455">
        <v>160.0</v>
      </c>
      <c r="R440" s="459">
        <v>0.00505529225908373</v>
      </c>
      <c r="S440" s="458">
        <v>9.99000999000999E-4</v>
      </c>
      <c r="T440" s="460"/>
      <c r="U440" s="460">
        <f t="shared" si="3"/>
        <v>2.827858081</v>
      </c>
      <c r="W440" s="461" t="b">
        <f t="shared" si="4"/>
        <v>0</v>
      </c>
    </row>
    <row r="441" ht="15.75" customHeight="1">
      <c r="A441" s="455" t="s">
        <v>1626</v>
      </c>
      <c r="B441" s="455">
        <v>394.0</v>
      </c>
      <c r="C441" s="459">
        <v>0.0914577530176416</v>
      </c>
      <c r="D441" s="455">
        <v>1773.0</v>
      </c>
      <c r="E441" s="459">
        <v>0.0407221112106387</v>
      </c>
      <c r="F441" s="455">
        <v>2167.0</v>
      </c>
      <c r="G441" s="459">
        <v>0.0452901958325496</v>
      </c>
      <c r="H441" s="456">
        <v>9.99000999000999E-4</v>
      </c>
      <c r="I441" s="460"/>
      <c r="J441" s="460"/>
      <c r="K441" s="461" t="b">
        <f t="shared" si="2"/>
        <v>0</v>
      </c>
      <c r="M441" s="455">
        <v>36.0</v>
      </c>
      <c r="N441" s="459">
        <v>0.0236530880420499</v>
      </c>
      <c r="O441" s="455">
        <v>120.0</v>
      </c>
      <c r="P441" s="459">
        <v>0.0039830058417419</v>
      </c>
      <c r="Q441" s="455">
        <v>156.0</v>
      </c>
      <c r="R441" s="459">
        <v>0.00492890995260664</v>
      </c>
      <c r="S441" s="458">
        <v>9.99000999000999E-4</v>
      </c>
      <c r="T441" s="460"/>
      <c r="U441" s="460">
        <f t="shared" si="3"/>
        <v>5.938501971</v>
      </c>
      <c r="W441" s="461" t="b">
        <f t="shared" si="4"/>
        <v>0</v>
      </c>
    </row>
    <row r="442" ht="15.75" customHeight="1">
      <c r="A442" s="455" t="s">
        <v>1629</v>
      </c>
      <c r="B442" s="455">
        <v>1.0</v>
      </c>
      <c r="C442" s="459">
        <v>2.32126276694522E-4</v>
      </c>
      <c r="D442" s="455">
        <v>41.0</v>
      </c>
      <c r="E442" s="459">
        <v>9.41684466799881E-4</v>
      </c>
      <c r="F442" s="455">
        <v>42.0</v>
      </c>
      <c r="G442" s="459">
        <v>8.77797981064644E-4</v>
      </c>
      <c r="H442" s="456">
        <v>0.375624375624376</v>
      </c>
      <c r="I442" s="460"/>
      <c r="J442" s="460"/>
      <c r="K442" s="461" t="b">
        <f t="shared" si="2"/>
        <v>0</v>
      </c>
      <c r="M442" s="455">
        <v>1.0</v>
      </c>
      <c r="N442" s="459">
        <v>6.57030223390276E-4</v>
      </c>
      <c r="O442" s="455">
        <v>14.0</v>
      </c>
      <c r="P442" s="459">
        <v>4.64684014869888E-4</v>
      </c>
      <c r="Q442" s="455">
        <v>15.0</v>
      </c>
      <c r="R442" s="459">
        <v>4.739336492891E-4</v>
      </c>
      <c r="S442" s="458">
        <v>0.274725274725275</v>
      </c>
      <c r="T442" s="460"/>
      <c r="U442" s="460">
        <f t="shared" si="3"/>
        <v>1.413929041</v>
      </c>
      <c r="W442" s="461" t="b">
        <f t="shared" si="4"/>
        <v>0</v>
      </c>
    </row>
    <row r="443" ht="15.75" customHeight="1">
      <c r="A443" s="455" t="s">
        <v>1631</v>
      </c>
      <c r="B443" s="455">
        <v>81.0</v>
      </c>
      <c r="C443" s="459">
        <v>0.0188022284122563</v>
      </c>
      <c r="D443" s="455">
        <v>89.0</v>
      </c>
      <c r="E443" s="459">
        <v>0.00204414433037047</v>
      </c>
      <c r="F443" s="455">
        <v>170.0</v>
      </c>
      <c r="G443" s="459">
        <v>0.0035529918281188</v>
      </c>
      <c r="H443" s="456">
        <v>9.99000999000999E-4</v>
      </c>
      <c r="I443" s="460"/>
      <c r="J443" s="460"/>
      <c r="K443" s="461" t="b">
        <f t="shared" si="2"/>
        <v>0</v>
      </c>
      <c r="M443" s="455">
        <v>19.0</v>
      </c>
      <c r="N443" s="459">
        <v>0.0124835742444152</v>
      </c>
      <c r="O443" s="455">
        <v>46.0</v>
      </c>
      <c r="P443" s="459">
        <v>0.00152681890600106</v>
      </c>
      <c r="Q443" s="455">
        <v>65.0</v>
      </c>
      <c r="R443" s="459">
        <v>0.00205371248025276</v>
      </c>
      <c r="S443" s="458">
        <v>9.99000999000999E-4</v>
      </c>
      <c r="T443" s="460"/>
      <c r="U443" s="460">
        <f t="shared" si="3"/>
        <v>8.176198366</v>
      </c>
      <c r="W443" s="461" t="b">
        <f t="shared" si="4"/>
        <v>0</v>
      </c>
    </row>
    <row r="444" ht="15.75" customHeight="1">
      <c r="A444" s="455" t="s">
        <v>1634</v>
      </c>
      <c r="B444" s="455">
        <v>4026.0</v>
      </c>
      <c r="C444" s="459">
        <v>0.934540389972145</v>
      </c>
      <c r="D444" s="455">
        <v>15633.0</v>
      </c>
      <c r="E444" s="459">
        <v>0.359057396816647</v>
      </c>
      <c r="F444" s="455">
        <v>19659.0</v>
      </c>
      <c r="G444" s="459">
        <v>0.410872154994044</v>
      </c>
      <c r="H444" s="456">
        <v>9.99000999000999E-4</v>
      </c>
      <c r="I444" s="460"/>
      <c r="J444" s="460"/>
      <c r="K444" s="461" t="b">
        <f t="shared" si="2"/>
        <v>0</v>
      </c>
      <c r="M444" s="455">
        <v>1273.0</v>
      </c>
      <c r="N444" s="459">
        <v>0.836399474375821</v>
      </c>
      <c r="O444" s="455">
        <v>8842.0</v>
      </c>
      <c r="P444" s="459">
        <v>0.293481147105682</v>
      </c>
      <c r="Q444" s="455">
        <v>10115.0</v>
      </c>
      <c r="R444" s="459">
        <v>0.319589257503949</v>
      </c>
      <c r="S444" s="458">
        <v>9.99000999000999E-4</v>
      </c>
      <c r="T444" s="460"/>
      <c r="U444" s="460">
        <f t="shared" si="3"/>
        <v>2.849925737</v>
      </c>
      <c r="W444" s="461" t="b">
        <f t="shared" si="4"/>
        <v>0</v>
      </c>
    </row>
    <row r="445" ht="15.75" customHeight="1">
      <c r="A445" s="455" t="s">
        <v>1638</v>
      </c>
      <c r="B445" s="455">
        <v>2883.0</v>
      </c>
      <c r="C445" s="459">
        <v>0.669220055710306</v>
      </c>
      <c r="D445" s="455">
        <v>7339.0</v>
      </c>
      <c r="E445" s="459">
        <v>0.168561519557179</v>
      </c>
      <c r="F445" s="455">
        <v>10222.0</v>
      </c>
      <c r="G445" s="459">
        <v>0.21363930862959</v>
      </c>
      <c r="H445" s="456">
        <v>9.99000999000999E-4</v>
      </c>
      <c r="I445" s="460"/>
      <c r="J445" s="460"/>
      <c r="K445" s="461" t="b">
        <f t="shared" si="2"/>
        <v>0</v>
      </c>
      <c r="M445" s="455">
        <v>5.0</v>
      </c>
      <c r="N445" s="459">
        <v>0.00328515111695138</v>
      </c>
      <c r="O445" s="455">
        <v>65.0</v>
      </c>
      <c r="P445" s="459">
        <v>0.0021574614976102</v>
      </c>
      <c r="Q445" s="455">
        <v>70.0</v>
      </c>
      <c r="R445" s="459">
        <v>0.00221169036334913</v>
      </c>
      <c r="S445" s="458">
        <v>0.496503496503497</v>
      </c>
      <c r="T445" s="460"/>
      <c r="U445" s="460">
        <f t="shared" si="3"/>
        <v>1.522692813</v>
      </c>
      <c r="W445" s="461" t="b">
        <f t="shared" si="4"/>
        <v>0</v>
      </c>
    </row>
    <row r="446" ht="15.75" customHeight="1">
      <c r="A446" s="455" t="s">
        <v>1641</v>
      </c>
      <c r="B446" s="455">
        <v>879.0</v>
      </c>
      <c r="C446" s="459">
        <v>0.204038997214485</v>
      </c>
      <c r="D446" s="455">
        <v>3126.0</v>
      </c>
      <c r="E446" s="459">
        <v>0.0717976986150348</v>
      </c>
      <c r="F446" s="455">
        <v>4005.0</v>
      </c>
      <c r="G446" s="459">
        <v>0.0837043074800928</v>
      </c>
      <c r="H446" s="456">
        <v>9.99000999000999E-4</v>
      </c>
      <c r="I446" s="460"/>
      <c r="J446" s="460"/>
      <c r="K446" s="461" t="b">
        <f t="shared" si="2"/>
        <v>0</v>
      </c>
      <c r="M446" s="455">
        <v>0.0</v>
      </c>
      <c r="N446" s="459">
        <v>0.0</v>
      </c>
      <c r="O446" s="455">
        <v>8.0</v>
      </c>
      <c r="P446" s="459">
        <v>2.65533722782793E-4</v>
      </c>
      <c r="Q446" s="455">
        <v>8.0</v>
      </c>
      <c r="R446" s="459">
        <v>2.52764612954186E-4</v>
      </c>
      <c r="S446" s="458">
        <v>0.864135864135864</v>
      </c>
      <c r="T446" s="460"/>
      <c r="U446" s="460">
        <f t="shared" si="3"/>
        <v>0</v>
      </c>
      <c r="W446" s="461" t="b">
        <f t="shared" si="4"/>
        <v>0</v>
      </c>
    </row>
    <row r="447" ht="15.75" customHeight="1">
      <c r="A447" s="455" t="s">
        <v>1644</v>
      </c>
      <c r="B447" s="455">
        <v>2596.0</v>
      </c>
      <c r="C447" s="459">
        <v>0.602599814298979</v>
      </c>
      <c r="D447" s="455">
        <v>5149.0</v>
      </c>
      <c r="E447" s="459">
        <v>0.11826178828177</v>
      </c>
      <c r="F447" s="455">
        <v>7745.0</v>
      </c>
      <c r="G447" s="459">
        <v>0.161870127698706</v>
      </c>
      <c r="H447" s="456">
        <v>9.99000999000999E-4</v>
      </c>
      <c r="I447" s="460"/>
      <c r="J447" s="460"/>
      <c r="K447" s="461" t="b">
        <f t="shared" si="2"/>
        <v>0</v>
      </c>
      <c r="M447" s="455">
        <v>816.0</v>
      </c>
      <c r="N447" s="459">
        <v>0.536136662286465</v>
      </c>
      <c r="O447" s="455">
        <v>4366.0</v>
      </c>
      <c r="P447" s="459">
        <v>0.144915029208709</v>
      </c>
      <c r="Q447" s="455">
        <v>5182.0</v>
      </c>
      <c r="R447" s="459">
        <v>0.163728278041074</v>
      </c>
      <c r="S447" s="458">
        <v>9.99000999000999E-4</v>
      </c>
      <c r="T447" s="460"/>
      <c r="U447" s="460">
        <f t="shared" si="3"/>
        <v>3.699662245</v>
      </c>
      <c r="W447" s="461" t="b">
        <f t="shared" si="4"/>
        <v>0</v>
      </c>
    </row>
    <row r="448" ht="15.75" customHeight="1">
      <c r="A448" s="455" t="s">
        <v>1648</v>
      </c>
      <c r="B448" s="455">
        <v>3427.0</v>
      </c>
      <c r="C448" s="459">
        <v>0.795496750232126</v>
      </c>
      <c r="D448" s="455">
        <v>10420.0</v>
      </c>
      <c r="E448" s="459">
        <v>0.239325662050116</v>
      </c>
      <c r="F448" s="455">
        <v>13847.0</v>
      </c>
      <c r="G448" s="459">
        <v>0.289401634376241</v>
      </c>
      <c r="H448" s="456">
        <v>9.99000999000999E-4</v>
      </c>
      <c r="I448" s="460"/>
      <c r="J448" s="460"/>
      <c r="K448" s="461" t="b">
        <f t="shared" si="2"/>
        <v>0</v>
      </c>
      <c r="M448" s="455">
        <v>391.0</v>
      </c>
      <c r="N448" s="459">
        <v>0.256898817345598</v>
      </c>
      <c r="O448" s="455">
        <v>2688.0</v>
      </c>
      <c r="P448" s="459">
        <v>0.0892193308550186</v>
      </c>
      <c r="Q448" s="455">
        <v>3079.0</v>
      </c>
      <c r="R448" s="459">
        <v>0.0972827804107425</v>
      </c>
      <c r="S448" s="458">
        <v>9.99000999000999E-4</v>
      </c>
      <c r="T448" s="460"/>
      <c r="U448" s="460">
        <f t="shared" si="3"/>
        <v>2.879407578</v>
      </c>
      <c r="W448" s="461" t="b">
        <f t="shared" si="4"/>
        <v>0</v>
      </c>
    </row>
    <row r="449" ht="15.75" customHeight="1">
      <c r="A449" s="455" t="s">
        <v>1652</v>
      </c>
      <c r="B449" s="455">
        <v>2163.0</v>
      </c>
      <c r="C449" s="459">
        <v>0.502089136490251</v>
      </c>
      <c r="D449" s="455">
        <v>5342.0</v>
      </c>
      <c r="E449" s="459">
        <v>0.122694595649877</v>
      </c>
      <c r="F449" s="455">
        <v>7505.0</v>
      </c>
      <c r="G449" s="459">
        <v>0.15685413923548</v>
      </c>
      <c r="H449" s="456">
        <v>9.99000999000999E-4</v>
      </c>
      <c r="I449" s="460"/>
      <c r="J449" s="460"/>
      <c r="K449" s="461" t="b">
        <f t="shared" si="2"/>
        <v>0</v>
      </c>
      <c r="M449" s="455">
        <v>1375.0</v>
      </c>
      <c r="N449" s="459">
        <v>0.903416557161629</v>
      </c>
      <c r="O449" s="455">
        <v>10808.0</v>
      </c>
      <c r="P449" s="459">
        <v>0.358736059479554</v>
      </c>
      <c r="Q449" s="455">
        <v>12183.0</v>
      </c>
      <c r="R449" s="459">
        <v>0.384928909952607</v>
      </c>
      <c r="S449" s="458">
        <v>9.99000999000999E-4</v>
      </c>
      <c r="T449" s="460"/>
      <c r="U449" s="460">
        <f t="shared" si="3"/>
        <v>2.518332165</v>
      </c>
      <c r="W449" s="461" t="b">
        <f t="shared" si="4"/>
        <v>0</v>
      </c>
    </row>
    <row r="450" ht="15.75" customHeight="1">
      <c r="A450" s="455" t="s">
        <v>1656</v>
      </c>
      <c r="B450" s="455">
        <v>3719.0</v>
      </c>
      <c r="C450" s="459">
        <v>0.863277623026927</v>
      </c>
      <c r="D450" s="455">
        <v>10676.0</v>
      </c>
      <c r="E450" s="459">
        <v>0.245205447989159</v>
      </c>
      <c r="F450" s="455">
        <v>14395.0</v>
      </c>
      <c r="G450" s="459">
        <v>0.300854808033942</v>
      </c>
      <c r="H450" s="456">
        <v>9.99000999000999E-4</v>
      </c>
      <c r="I450" s="460"/>
      <c r="J450" s="460"/>
      <c r="K450" s="461" t="b">
        <f t="shared" si="2"/>
        <v>0</v>
      </c>
      <c r="M450" s="455">
        <v>13.0</v>
      </c>
      <c r="N450" s="459">
        <v>0.00854139290407359</v>
      </c>
      <c r="O450" s="455">
        <v>19.0</v>
      </c>
      <c r="P450" s="459">
        <v>6.30642591609134E-4</v>
      </c>
      <c r="Q450" s="455">
        <v>32.0</v>
      </c>
      <c r="R450" s="459">
        <v>0.00101105845181675</v>
      </c>
      <c r="S450" s="458">
        <v>9.99000999000999E-4</v>
      </c>
      <c r="T450" s="460"/>
      <c r="U450" s="460">
        <f t="shared" si="3"/>
        <v>13.54395186</v>
      </c>
      <c r="W450" s="461" t="b">
        <f t="shared" si="4"/>
        <v>0</v>
      </c>
    </row>
    <row r="451" ht="15.75" customHeight="1">
      <c r="A451" s="455" t="s">
        <v>1659</v>
      </c>
      <c r="B451" s="455">
        <v>2436.0</v>
      </c>
      <c r="C451" s="459">
        <v>0.565459610027855</v>
      </c>
      <c r="D451" s="455">
        <v>5945.0</v>
      </c>
      <c r="E451" s="459">
        <v>0.136544247685983</v>
      </c>
      <c r="F451" s="455">
        <v>8381.0</v>
      </c>
      <c r="G451" s="459">
        <v>0.175162497126257</v>
      </c>
      <c r="H451" s="456">
        <v>9.99000999000999E-4</v>
      </c>
      <c r="I451" s="460"/>
      <c r="J451" s="460"/>
      <c r="K451" s="461" t="b">
        <f t="shared" si="2"/>
        <v>0</v>
      </c>
      <c r="M451" s="455">
        <v>1353.0</v>
      </c>
      <c r="N451" s="459">
        <v>0.888961892247043</v>
      </c>
      <c r="O451" s="455">
        <v>10708.0</v>
      </c>
      <c r="P451" s="459">
        <v>0.355416887944769</v>
      </c>
      <c r="Q451" s="455">
        <v>12061.0</v>
      </c>
      <c r="R451" s="459">
        <v>0.381074249605055</v>
      </c>
      <c r="S451" s="458">
        <v>9.99000999000999E-4</v>
      </c>
      <c r="T451" s="460"/>
      <c r="U451" s="460">
        <f t="shared" si="3"/>
        <v>2.501180789</v>
      </c>
      <c r="W451" s="461" t="b">
        <f t="shared" si="4"/>
        <v>0</v>
      </c>
    </row>
    <row r="452" ht="15.75" customHeight="1">
      <c r="A452" s="455" t="s">
        <v>1663</v>
      </c>
      <c r="B452" s="455">
        <v>3750.0</v>
      </c>
      <c r="C452" s="459">
        <v>0.870473537604457</v>
      </c>
      <c r="D452" s="455">
        <v>10795.0</v>
      </c>
      <c r="E452" s="459">
        <v>0.247938629734261</v>
      </c>
      <c r="F452" s="455">
        <v>14545.0</v>
      </c>
      <c r="G452" s="459">
        <v>0.303989800823458</v>
      </c>
      <c r="H452" s="456">
        <v>9.99000999000999E-4</v>
      </c>
      <c r="I452" s="460"/>
      <c r="J452" s="460"/>
      <c r="K452" s="461" t="b">
        <f t="shared" si="2"/>
        <v>0</v>
      </c>
      <c r="M452" s="455">
        <v>1234.0</v>
      </c>
      <c r="N452" s="459">
        <v>0.810775295663601</v>
      </c>
      <c r="O452" s="455">
        <v>8753.0</v>
      </c>
      <c r="P452" s="459">
        <v>0.290527084439724</v>
      </c>
      <c r="Q452" s="455">
        <v>9987.0</v>
      </c>
      <c r="R452" s="459">
        <v>0.315545023696682</v>
      </c>
      <c r="S452" s="458">
        <v>9.99000999000999E-4</v>
      </c>
      <c r="T452" s="460"/>
      <c r="U452" s="460">
        <f t="shared" si="3"/>
        <v>2.790704685</v>
      </c>
      <c r="W452" s="461" t="b">
        <f t="shared" si="4"/>
        <v>0</v>
      </c>
    </row>
    <row r="453" ht="15.75" customHeight="1">
      <c r="A453" s="455" t="s">
        <v>1667</v>
      </c>
      <c r="B453" s="455">
        <v>10.0</v>
      </c>
      <c r="C453" s="459">
        <v>0.00232126276694522</v>
      </c>
      <c r="D453" s="455">
        <v>52.0</v>
      </c>
      <c r="E453" s="459">
        <v>0.00119433151886814</v>
      </c>
      <c r="F453" s="455">
        <v>62.0</v>
      </c>
      <c r="G453" s="459">
        <v>0.00129579701966685</v>
      </c>
      <c r="H453" s="456">
        <v>0.271728271728272</v>
      </c>
      <c r="I453" s="460"/>
      <c r="J453" s="460"/>
      <c r="K453" s="461" t="b">
        <f t="shared" si="2"/>
        <v>0</v>
      </c>
      <c r="M453" s="455">
        <v>1379.0</v>
      </c>
      <c r="N453" s="459">
        <v>0.906044678055191</v>
      </c>
      <c r="O453" s="455">
        <v>11988.0</v>
      </c>
      <c r="P453" s="459">
        <v>0.397902283590016</v>
      </c>
      <c r="Q453" s="455">
        <v>13367.0</v>
      </c>
      <c r="R453" s="459">
        <v>0.422338072669826</v>
      </c>
      <c r="S453" s="458">
        <v>9.99000999000999E-4</v>
      </c>
      <c r="T453" s="460"/>
      <c r="U453" s="460">
        <f t="shared" si="3"/>
        <v>2.277053225</v>
      </c>
      <c r="W453" s="461" t="b">
        <f t="shared" si="4"/>
        <v>0</v>
      </c>
    </row>
    <row r="454" ht="15.75" customHeight="1">
      <c r="A454" s="455" t="s">
        <v>1670</v>
      </c>
      <c r="B454" s="455">
        <v>2328.0</v>
      </c>
      <c r="C454" s="459">
        <v>0.540389972144847</v>
      </c>
      <c r="D454" s="455">
        <v>4430.0</v>
      </c>
      <c r="E454" s="459">
        <v>0.101747858242036</v>
      </c>
      <c r="F454" s="455">
        <v>6758.0</v>
      </c>
      <c r="G454" s="459">
        <v>0.141241875143687</v>
      </c>
      <c r="H454" s="456">
        <v>9.99000999000999E-4</v>
      </c>
      <c r="I454" s="460"/>
      <c r="J454" s="460"/>
      <c r="K454" s="461" t="b">
        <f t="shared" si="2"/>
        <v>0</v>
      </c>
      <c r="M454" s="455">
        <v>1066.0</v>
      </c>
      <c r="N454" s="459">
        <v>0.700394218134034</v>
      </c>
      <c r="O454" s="455">
        <v>6930.0</v>
      </c>
      <c r="P454" s="459">
        <v>0.230018587360595</v>
      </c>
      <c r="Q454" s="455">
        <v>7996.0</v>
      </c>
      <c r="R454" s="459">
        <v>0.252638230647709</v>
      </c>
      <c r="S454" s="458">
        <v>9.99000999000999E-4</v>
      </c>
      <c r="T454" s="460"/>
      <c r="U454" s="460">
        <f t="shared" si="3"/>
        <v>3.044946177</v>
      </c>
      <c r="W454" s="461" t="b">
        <f t="shared" si="4"/>
        <v>0</v>
      </c>
    </row>
    <row r="455" ht="15.75" customHeight="1">
      <c r="A455" s="455" t="s">
        <v>1673</v>
      </c>
      <c r="B455" s="455">
        <v>2745.0</v>
      </c>
      <c r="C455" s="459">
        <v>0.637186629526462</v>
      </c>
      <c r="D455" s="455">
        <v>8731.0</v>
      </c>
      <c r="E455" s="459">
        <v>0.200532855600726</v>
      </c>
      <c r="F455" s="455">
        <v>11476.0</v>
      </c>
      <c r="G455" s="459">
        <v>0.239847848349949</v>
      </c>
      <c r="H455" s="456">
        <v>9.99000999000999E-4</v>
      </c>
      <c r="I455" s="460"/>
      <c r="J455" s="460"/>
      <c r="K455" s="461" t="b">
        <f t="shared" si="2"/>
        <v>0</v>
      </c>
      <c r="M455" s="455">
        <v>1119.0</v>
      </c>
      <c r="N455" s="459">
        <v>0.735216819973719</v>
      </c>
      <c r="O455" s="455">
        <v>5805.0</v>
      </c>
      <c r="P455" s="459">
        <v>0.192677907594264</v>
      </c>
      <c r="Q455" s="455">
        <v>6924.0</v>
      </c>
      <c r="R455" s="459">
        <v>0.218767772511848</v>
      </c>
      <c r="S455" s="458">
        <v>9.99000999000999E-4</v>
      </c>
      <c r="T455" s="460"/>
      <c r="U455" s="460">
        <f t="shared" si="3"/>
        <v>3.815781628</v>
      </c>
      <c r="W455" s="461" t="b">
        <f t="shared" si="4"/>
        <v>0</v>
      </c>
    </row>
    <row r="456" ht="15.75" customHeight="1">
      <c r="A456" s="455" t="s">
        <v>1677</v>
      </c>
      <c r="B456" s="455">
        <v>1.0</v>
      </c>
      <c r="C456" s="459">
        <v>2.32126276694522E-4</v>
      </c>
      <c r="D456" s="455">
        <v>34.0</v>
      </c>
      <c r="E456" s="459">
        <v>7.80909070029169E-4</v>
      </c>
      <c r="F456" s="455">
        <v>35.0</v>
      </c>
      <c r="G456" s="459">
        <v>7.3149831755387E-4</v>
      </c>
      <c r="H456" s="456">
        <v>0.460539460539461</v>
      </c>
      <c r="I456" s="460"/>
      <c r="J456" s="460"/>
      <c r="K456" s="461" t="b">
        <f t="shared" si="2"/>
        <v>0</v>
      </c>
      <c r="M456" s="455">
        <v>5.0</v>
      </c>
      <c r="N456" s="459">
        <v>0.00328515111695138</v>
      </c>
      <c r="O456" s="455">
        <v>16.0</v>
      </c>
      <c r="P456" s="459">
        <v>5.31067445565587E-4</v>
      </c>
      <c r="Q456" s="455">
        <v>21.0</v>
      </c>
      <c r="R456" s="459">
        <v>6.63507109004739E-4</v>
      </c>
      <c r="S456" s="458">
        <v>0.228771228771229</v>
      </c>
      <c r="T456" s="460"/>
      <c r="U456" s="460">
        <f t="shared" si="3"/>
        <v>6.185939553</v>
      </c>
      <c r="W456" s="461" t="b">
        <f t="shared" si="4"/>
        <v>0</v>
      </c>
    </row>
    <row r="457" ht="15.75" customHeight="1">
      <c r="A457" s="455" t="s">
        <v>1679</v>
      </c>
      <c r="B457" s="455">
        <v>1.0</v>
      </c>
      <c r="C457" s="459">
        <v>2.32126276694522E-4</v>
      </c>
      <c r="D457" s="455">
        <v>38.0</v>
      </c>
      <c r="E457" s="459">
        <v>8.72780725326719E-4</v>
      </c>
      <c r="F457" s="455">
        <v>39.0</v>
      </c>
      <c r="G457" s="459">
        <v>8.15098125274312E-4</v>
      </c>
      <c r="H457" s="456">
        <v>0.115884115884116</v>
      </c>
      <c r="I457" s="460"/>
      <c r="J457" s="460"/>
      <c r="K457" s="461" t="b">
        <f t="shared" si="2"/>
        <v>0</v>
      </c>
      <c r="M457" s="455">
        <v>51.0</v>
      </c>
      <c r="N457" s="459">
        <v>0.0335085413929041</v>
      </c>
      <c r="O457" s="455">
        <v>161.0</v>
      </c>
      <c r="P457" s="459">
        <v>0.00534386617100372</v>
      </c>
      <c r="Q457" s="455">
        <v>212.0</v>
      </c>
      <c r="R457" s="459">
        <v>0.00669826224328594</v>
      </c>
      <c r="S457" s="458">
        <v>9.99000999000999E-4</v>
      </c>
      <c r="T457" s="460"/>
      <c r="U457" s="460">
        <f t="shared" si="3"/>
        <v>6.27046792</v>
      </c>
      <c r="W457" s="461" t="b">
        <f t="shared" si="4"/>
        <v>0</v>
      </c>
    </row>
    <row r="458" ht="15.75" customHeight="1">
      <c r="A458" s="455" t="s">
        <v>1682</v>
      </c>
      <c r="B458" s="455">
        <v>3936.0</v>
      </c>
      <c r="C458" s="459">
        <v>0.913649025069638</v>
      </c>
      <c r="D458" s="455">
        <v>13926.0</v>
      </c>
      <c r="E458" s="459">
        <v>0.319851167918418</v>
      </c>
      <c r="F458" s="455">
        <v>17862.0</v>
      </c>
      <c r="G458" s="459">
        <v>0.373314941375635</v>
      </c>
      <c r="H458" s="456">
        <v>9.99000999000999E-4</v>
      </c>
      <c r="I458" s="460"/>
      <c r="J458" s="460"/>
      <c r="K458" s="461" t="b">
        <f t="shared" si="2"/>
        <v>0</v>
      </c>
      <c r="M458" s="455">
        <v>1242.0</v>
      </c>
      <c r="N458" s="459">
        <v>0.816031537450723</v>
      </c>
      <c r="O458" s="455">
        <v>9692.0</v>
      </c>
      <c r="P458" s="459">
        <v>0.321694105151354</v>
      </c>
      <c r="Q458" s="455">
        <v>10934.0</v>
      </c>
      <c r="R458" s="459">
        <v>0.345466034755134</v>
      </c>
      <c r="S458" s="458">
        <v>9.99000999000999E-4</v>
      </c>
      <c r="T458" s="460"/>
      <c r="U458" s="460">
        <f t="shared" si="3"/>
        <v>2.536669228</v>
      </c>
      <c r="W458" s="461" t="b">
        <f t="shared" si="4"/>
        <v>0</v>
      </c>
    </row>
    <row r="459" ht="15.75" customHeight="1">
      <c r="A459" s="455" t="s">
        <v>1686</v>
      </c>
      <c r="B459" s="455">
        <v>826.0</v>
      </c>
      <c r="C459" s="459">
        <v>0.191736304549675</v>
      </c>
      <c r="D459" s="455">
        <v>1329.0</v>
      </c>
      <c r="E459" s="459">
        <v>0.0305243574726108</v>
      </c>
      <c r="F459" s="455">
        <v>2155.0</v>
      </c>
      <c r="G459" s="459">
        <v>0.0450393964093883</v>
      </c>
      <c r="H459" s="456">
        <v>9.99000999000999E-4</v>
      </c>
      <c r="I459" s="460"/>
      <c r="J459" s="460"/>
      <c r="K459" s="461" t="b">
        <f t="shared" si="2"/>
        <v>0</v>
      </c>
      <c r="M459" s="455">
        <v>0.0</v>
      </c>
      <c r="N459" s="459">
        <v>0.0</v>
      </c>
      <c r="O459" s="455">
        <v>6.0</v>
      </c>
      <c r="P459" s="459">
        <v>1.99150292087095E-4</v>
      </c>
      <c r="Q459" s="455">
        <v>6.0</v>
      </c>
      <c r="R459" s="459">
        <v>1.8957345971564E-4</v>
      </c>
      <c r="S459" s="458">
        <v>0.904095904095904</v>
      </c>
      <c r="T459" s="460"/>
      <c r="U459" s="460">
        <f t="shared" si="3"/>
        <v>0</v>
      </c>
      <c r="W459" s="461" t="b">
        <f t="shared" si="4"/>
        <v>0</v>
      </c>
    </row>
    <row r="460" ht="15.75" customHeight="1">
      <c r="A460" s="455" t="s">
        <v>1689</v>
      </c>
      <c r="B460" s="455">
        <v>553.0</v>
      </c>
      <c r="C460" s="459">
        <v>0.128365831012071</v>
      </c>
      <c r="D460" s="455">
        <v>1320.0</v>
      </c>
      <c r="E460" s="459">
        <v>0.0303176462481913</v>
      </c>
      <c r="F460" s="455">
        <v>1873.0</v>
      </c>
      <c r="G460" s="459">
        <v>0.0391456099650971</v>
      </c>
      <c r="H460" s="456">
        <v>9.99000999000999E-4</v>
      </c>
      <c r="I460" s="460"/>
      <c r="J460" s="460"/>
      <c r="K460" s="461" t="b">
        <f t="shared" si="2"/>
        <v>0</v>
      </c>
      <c r="M460" s="455">
        <v>730.0</v>
      </c>
      <c r="N460" s="459">
        <v>0.479632063074901</v>
      </c>
      <c r="O460" s="455">
        <v>3950.0</v>
      </c>
      <c r="P460" s="459">
        <v>0.131107275624004</v>
      </c>
      <c r="Q460" s="455">
        <v>4680.0</v>
      </c>
      <c r="R460" s="459">
        <v>0.147867298578199</v>
      </c>
      <c r="S460" s="458">
        <v>9.99000999000999E-4</v>
      </c>
      <c r="T460" s="460"/>
      <c r="U460" s="460">
        <f t="shared" si="3"/>
        <v>3.65831767</v>
      </c>
      <c r="W460" s="461" t="b">
        <f t="shared" si="4"/>
        <v>0</v>
      </c>
    </row>
    <row r="461" ht="15.75" customHeight="1">
      <c r="A461" s="455" t="s">
        <v>1693</v>
      </c>
      <c r="B461" s="455">
        <v>2020.0</v>
      </c>
      <c r="C461" s="459">
        <v>0.468895078922934</v>
      </c>
      <c r="D461" s="455">
        <v>3106.0</v>
      </c>
      <c r="E461" s="459">
        <v>0.0713383403385471</v>
      </c>
      <c r="F461" s="455">
        <v>5126.0</v>
      </c>
      <c r="G461" s="459">
        <v>0.107133153593747</v>
      </c>
      <c r="H461" s="456">
        <v>9.99000999000999E-4</v>
      </c>
      <c r="I461" s="460"/>
      <c r="J461" s="460"/>
      <c r="K461" s="461" t="b">
        <f t="shared" si="2"/>
        <v>0</v>
      </c>
      <c r="M461" s="455">
        <v>593.0</v>
      </c>
      <c r="N461" s="459">
        <v>0.389618922470434</v>
      </c>
      <c r="O461" s="455">
        <v>2767.0</v>
      </c>
      <c r="P461" s="459">
        <v>0.0918414763674987</v>
      </c>
      <c r="Q461" s="455">
        <v>3360.0</v>
      </c>
      <c r="R461" s="459">
        <v>0.106161137440758</v>
      </c>
      <c r="S461" s="458">
        <v>9.99000999000999E-4</v>
      </c>
      <c r="T461" s="460"/>
      <c r="U461" s="460">
        <f t="shared" si="3"/>
        <v>4.242298119</v>
      </c>
      <c r="W461" s="461" t="b">
        <f t="shared" si="4"/>
        <v>0</v>
      </c>
    </row>
    <row r="462" ht="15.75" customHeight="1">
      <c r="A462" s="455" t="s">
        <v>1697</v>
      </c>
      <c r="B462" s="455">
        <v>0.0</v>
      </c>
      <c r="C462" s="459">
        <v>0.0</v>
      </c>
      <c r="D462" s="455">
        <v>7.0</v>
      </c>
      <c r="E462" s="459">
        <v>1.60775396770711E-4</v>
      </c>
      <c r="F462" s="455">
        <v>7.0</v>
      </c>
      <c r="G462" s="459">
        <v>1.46299663510774E-4</v>
      </c>
      <c r="H462" s="456">
        <v>0.563436563436563</v>
      </c>
      <c r="I462" s="460"/>
      <c r="J462" s="460"/>
      <c r="K462" s="461" t="b">
        <f t="shared" si="2"/>
        <v>0</v>
      </c>
      <c r="M462" s="455">
        <v>958.0</v>
      </c>
      <c r="N462" s="459">
        <v>0.629434954007884</v>
      </c>
      <c r="O462" s="455">
        <v>5289.0</v>
      </c>
      <c r="P462" s="459">
        <v>0.175550982474774</v>
      </c>
      <c r="Q462" s="455">
        <v>6247.0</v>
      </c>
      <c r="R462" s="459">
        <v>0.1973775671406</v>
      </c>
      <c r="S462" s="458">
        <v>9.99000999000999E-4</v>
      </c>
      <c r="T462" s="460"/>
      <c r="U462" s="460">
        <f t="shared" si="3"/>
        <v>3.585482377</v>
      </c>
      <c r="W462" s="461" t="b">
        <f t="shared" si="4"/>
        <v>0</v>
      </c>
    </row>
    <row r="463" ht="15.75" customHeight="1">
      <c r="A463" s="455" t="s">
        <v>1700</v>
      </c>
      <c r="B463" s="455">
        <v>6.0</v>
      </c>
      <c r="C463" s="459">
        <v>0.00139275766016713</v>
      </c>
      <c r="D463" s="455">
        <v>21.0</v>
      </c>
      <c r="E463" s="459">
        <v>4.82326190312134E-4</v>
      </c>
      <c r="F463" s="455">
        <v>27.0</v>
      </c>
      <c r="G463" s="459">
        <v>5.64298702112985E-4</v>
      </c>
      <c r="H463" s="456">
        <v>0.155844155844156</v>
      </c>
      <c r="I463" s="460"/>
      <c r="J463" s="460"/>
      <c r="K463" s="461" t="b">
        <f t="shared" si="2"/>
        <v>0</v>
      </c>
      <c r="M463" s="455">
        <v>4.0</v>
      </c>
      <c r="N463" s="459">
        <v>0.0026281208935611</v>
      </c>
      <c r="O463" s="455">
        <v>35.0</v>
      </c>
      <c r="P463" s="459">
        <v>0.00116171003717472</v>
      </c>
      <c r="Q463" s="455">
        <v>39.0</v>
      </c>
      <c r="R463" s="459">
        <v>0.00123222748815166</v>
      </c>
      <c r="S463" s="458">
        <v>0.223776223776224</v>
      </c>
      <c r="T463" s="460"/>
      <c r="U463" s="460">
        <f t="shared" si="3"/>
        <v>2.262286465</v>
      </c>
      <c r="W463" s="461" t="b">
        <f t="shared" si="4"/>
        <v>0</v>
      </c>
    </row>
    <row r="464" ht="15.75" customHeight="1">
      <c r="A464" s="455" t="s">
        <v>1702</v>
      </c>
      <c r="B464" s="455">
        <v>221.0</v>
      </c>
      <c r="C464" s="459">
        <v>0.0512999071494893</v>
      </c>
      <c r="D464" s="455">
        <v>142.0</v>
      </c>
      <c r="E464" s="459">
        <v>0.003261443763063</v>
      </c>
      <c r="F464" s="455">
        <v>363.0</v>
      </c>
      <c r="G464" s="459">
        <v>0.00758668255063013</v>
      </c>
      <c r="H464" s="456">
        <v>9.99000999000999E-4</v>
      </c>
      <c r="I464" s="460"/>
      <c r="J464" s="460"/>
      <c r="K464" s="462" t="b">
        <f t="shared" si="2"/>
        <v>1</v>
      </c>
      <c r="M464" s="455">
        <v>362.0</v>
      </c>
      <c r="N464" s="459">
        <v>0.23784494086728</v>
      </c>
      <c r="O464" s="455">
        <v>2923.0</v>
      </c>
      <c r="P464" s="459">
        <v>0.0970193839617631</v>
      </c>
      <c r="Q464" s="455">
        <v>3285.0</v>
      </c>
      <c r="R464" s="459">
        <v>0.103791469194313</v>
      </c>
      <c r="S464" s="458">
        <v>9.99000999000999E-4</v>
      </c>
      <c r="T464" s="460"/>
      <c r="U464" s="460">
        <f t="shared" si="3"/>
        <v>2.451519801</v>
      </c>
      <c r="W464" s="461" t="b">
        <f t="shared" si="4"/>
        <v>0</v>
      </c>
    </row>
    <row r="465" ht="15.75" customHeight="1">
      <c r="A465" s="455" t="s">
        <v>1705</v>
      </c>
      <c r="B465" s="455">
        <v>2761.0</v>
      </c>
      <c r="C465" s="459">
        <v>0.640900649953575</v>
      </c>
      <c r="D465" s="455">
        <v>6701.0</v>
      </c>
      <c r="E465" s="459">
        <v>0.15390799053722</v>
      </c>
      <c r="F465" s="455">
        <v>9462.0</v>
      </c>
      <c r="G465" s="459">
        <v>0.197755345162706</v>
      </c>
      <c r="H465" s="456">
        <v>9.99000999000999E-4</v>
      </c>
      <c r="I465" s="460"/>
      <c r="J465" s="460"/>
      <c r="K465" s="461" t="b">
        <f t="shared" si="2"/>
        <v>0</v>
      </c>
      <c r="M465" s="455">
        <v>6.0</v>
      </c>
      <c r="N465" s="459">
        <v>0.00394218134034166</v>
      </c>
      <c r="O465" s="455">
        <v>16.0</v>
      </c>
      <c r="P465" s="459">
        <v>5.31067445565587E-4</v>
      </c>
      <c r="Q465" s="455">
        <v>22.0</v>
      </c>
      <c r="R465" s="459">
        <v>6.95102685624013E-4</v>
      </c>
      <c r="S465" s="458">
        <v>0.045954045954046</v>
      </c>
      <c r="T465" s="460"/>
      <c r="U465" s="460">
        <f t="shared" si="3"/>
        <v>7.423127464</v>
      </c>
      <c r="W465" s="461" t="b">
        <f t="shared" si="4"/>
        <v>0</v>
      </c>
    </row>
    <row r="466" ht="15.75" customHeight="1">
      <c r="A466" s="455" t="s">
        <v>1708</v>
      </c>
      <c r="B466" s="455">
        <v>313.0</v>
      </c>
      <c r="C466" s="459">
        <v>0.0726555246053853</v>
      </c>
      <c r="D466" s="455">
        <v>704.0</v>
      </c>
      <c r="E466" s="459">
        <v>0.0161694113323687</v>
      </c>
      <c r="F466" s="455">
        <v>1017.0</v>
      </c>
      <c r="G466" s="459">
        <v>0.0212552511129224</v>
      </c>
      <c r="H466" s="456">
        <v>9.99000999000999E-4</v>
      </c>
      <c r="I466" s="460"/>
      <c r="J466" s="460"/>
      <c r="K466" s="461" t="b">
        <f t="shared" si="2"/>
        <v>0</v>
      </c>
      <c r="M466" s="455">
        <v>1013.0</v>
      </c>
      <c r="N466" s="459">
        <v>0.66557161629435</v>
      </c>
      <c r="O466" s="455">
        <v>7030.0</v>
      </c>
      <c r="P466" s="459">
        <v>0.23333775889538</v>
      </c>
      <c r="Q466" s="455">
        <v>8043.0</v>
      </c>
      <c r="R466" s="459">
        <v>0.254123222748815</v>
      </c>
      <c r="S466" s="458">
        <v>9.99000999000999E-4</v>
      </c>
      <c r="T466" s="460"/>
      <c r="U466" s="460">
        <f t="shared" si="3"/>
        <v>2.852395684</v>
      </c>
      <c r="W466" s="461" t="b">
        <f t="shared" si="4"/>
        <v>0</v>
      </c>
    </row>
    <row r="467" ht="15.75" customHeight="1">
      <c r="A467" s="455" t="s">
        <v>1712</v>
      </c>
      <c r="B467" s="455">
        <v>1404.0</v>
      </c>
      <c r="C467" s="459">
        <v>0.325905292479109</v>
      </c>
      <c r="D467" s="455">
        <v>2737.0</v>
      </c>
      <c r="E467" s="459">
        <v>0.0628631801373481</v>
      </c>
      <c r="F467" s="455">
        <v>4141.0</v>
      </c>
      <c r="G467" s="459">
        <v>0.0865467009425878</v>
      </c>
      <c r="H467" s="456">
        <v>9.99000999000999E-4</v>
      </c>
      <c r="I467" s="460"/>
      <c r="J467" s="460"/>
      <c r="K467" s="461" t="b">
        <f t="shared" si="2"/>
        <v>0</v>
      </c>
      <c r="M467" s="455">
        <v>17.0</v>
      </c>
      <c r="N467" s="459">
        <v>0.0111695137976347</v>
      </c>
      <c r="O467" s="455">
        <v>174.0</v>
      </c>
      <c r="P467" s="459">
        <v>0.00577535847052576</v>
      </c>
      <c r="Q467" s="455">
        <v>191.0</v>
      </c>
      <c r="R467" s="459">
        <v>0.0060347551342812</v>
      </c>
      <c r="S467" s="458">
        <v>0.0609390609390609</v>
      </c>
      <c r="T467" s="460"/>
      <c r="U467" s="460">
        <f t="shared" si="3"/>
        <v>1.933994895</v>
      </c>
      <c r="W467" s="461" t="b">
        <f t="shared" si="4"/>
        <v>0</v>
      </c>
    </row>
    <row r="468" ht="15.75" customHeight="1">
      <c r="A468" s="455" t="s">
        <v>1715</v>
      </c>
      <c r="B468" s="455">
        <v>335.0</v>
      </c>
      <c r="C468" s="459">
        <v>0.0777623026926648</v>
      </c>
      <c r="D468" s="455">
        <v>932.0</v>
      </c>
      <c r="E468" s="459">
        <v>0.021406095684329</v>
      </c>
      <c r="F468" s="455">
        <v>1267.0</v>
      </c>
      <c r="G468" s="459">
        <v>0.0264802390954501</v>
      </c>
      <c r="H468" s="456">
        <v>9.99000999000999E-4</v>
      </c>
      <c r="I468" s="460"/>
      <c r="J468" s="460"/>
      <c r="K468" s="461" t="b">
        <f t="shared" si="2"/>
        <v>0</v>
      </c>
      <c r="M468" s="455">
        <v>1360.0</v>
      </c>
      <c r="N468" s="459">
        <v>0.893561103810775</v>
      </c>
      <c r="O468" s="455">
        <v>12016.0</v>
      </c>
      <c r="P468" s="459">
        <v>0.398831651619756</v>
      </c>
      <c r="Q468" s="455">
        <v>13376.0</v>
      </c>
      <c r="R468" s="459">
        <v>0.4226224328594</v>
      </c>
      <c r="S468" s="458">
        <v>9.99000999000999E-4</v>
      </c>
      <c r="T468" s="460"/>
      <c r="U468" s="460">
        <f t="shared" si="3"/>
        <v>2.240446816</v>
      </c>
      <c r="W468" s="461" t="b">
        <f t="shared" si="4"/>
        <v>0</v>
      </c>
    </row>
    <row r="469" ht="15.75" customHeight="1">
      <c r="A469" s="455" t="s">
        <v>1719</v>
      </c>
      <c r="B469" s="455">
        <v>880.0</v>
      </c>
      <c r="C469" s="459">
        <v>0.204271123491179</v>
      </c>
      <c r="D469" s="455">
        <v>955.0</v>
      </c>
      <c r="E469" s="459">
        <v>0.0219343577022899</v>
      </c>
      <c r="F469" s="455">
        <v>1835.0</v>
      </c>
      <c r="G469" s="459">
        <v>0.0383514117917529</v>
      </c>
      <c r="H469" s="456">
        <v>9.99000999000999E-4</v>
      </c>
      <c r="I469" s="460"/>
      <c r="J469" s="460"/>
      <c r="K469" s="461" t="b">
        <f t="shared" si="2"/>
        <v>0</v>
      </c>
      <c r="M469" s="455">
        <v>310.0</v>
      </c>
      <c r="N469" s="459">
        <v>0.203679369250986</v>
      </c>
      <c r="O469" s="455">
        <v>2273.0</v>
      </c>
      <c r="P469" s="459">
        <v>0.0754447689856612</v>
      </c>
      <c r="Q469" s="455">
        <v>2583.0</v>
      </c>
      <c r="R469" s="459">
        <v>0.0816113744075829</v>
      </c>
      <c r="S469" s="458">
        <v>9.99000999000999E-4</v>
      </c>
      <c r="T469" s="460"/>
      <c r="U469" s="460">
        <f t="shared" si="3"/>
        <v>2.69971493</v>
      </c>
      <c r="W469" s="461" t="b">
        <f t="shared" si="4"/>
        <v>0</v>
      </c>
    </row>
    <row r="470" ht="15.75" customHeight="1">
      <c r="A470" s="455" t="s">
        <v>1723</v>
      </c>
      <c r="B470" s="455">
        <v>1609.0</v>
      </c>
      <c r="C470" s="459">
        <v>0.373491179201486</v>
      </c>
      <c r="D470" s="455">
        <v>1924.0</v>
      </c>
      <c r="E470" s="459">
        <v>0.0441902661981212</v>
      </c>
      <c r="F470" s="455">
        <v>3533.0</v>
      </c>
      <c r="G470" s="459">
        <v>0.0738395301690806</v>
      </c>
      <c r="H470" s="456">
        <v>9.99000999000999E-4</v>
      </c>
      <c r="I470" s="460"/>
      <c r="J470" s="460"/>
      <c r="K470" s="461" t="b">
        <f t="shared" si="2"/>
        <v>0</v>
      </c>
      <c r="M470" s="455">
        <v>1264.0</v>
      </c>
      <c r="N470" s="459">
        <v>0.830486202365309</v>
      </c>
      <c r="O470" s="455">
        <v>8312.0</v>
      </c>
      <c r="P470" s="459">
        <v>0.275889537971322</v>
      </c>
      <c r="Q470" s="455">
        <v>9576.0</v>
      </c>
      <c r="R470" s="459">
        <v>0.302559241706161</v>
      </c>
      <c r="S470" s="458">
        <v>9.99000999000999E-4</v>
      </c>
      <c r="T470" s="460"/>
      <c r="U470" s="460">
        <f t="shared" si="3"/>
        <v>3.010212741</v>
      </c>
      <c r="W470" s="461" t="b">
        <f t="shared" si="4"/>
        <v>0</v>
      </c>
    </row>
    <row r="471" ht="15.75" customHeight="1">
      <c r="A471" s="455" t="s">
        <v>1727</v>
      </c>
      <c r="B471" s="455">
        <v>72.0</v>
      </c>
      <c r="C471" s="459">
        <v>0.0167130919220056</v>
      </c>
      <c r="D471" s="455">
        <v>115.0</v>
      </c>
      <c r="E471" s="459">
        <v>0.00264131008980454</v>
      </c>
      <c r="F471" s="455">
        <v>187.0</v>
      </c>
      <c r="G471" s="459">
        <v>0.00390829101093068</v>
      </c>
      <c r="H471" s="456">
        <v>9.99000999000999E-4</v>
      </c>
      <c r="I471" s="460"/>
      <c r="J471" s="460"/>
      <c r="K471" s="461" t="b">
        <f t="shared" si="2"/>
        <v>0</v>
      </c>
      <c r="M471" s="455">
        <v>107.0</v>
      </c>
      <c r="N471" s="459">
        <v>0.0703022339027595</v>
      </c>
      <c r="O471" s="455">
        <v>348.0</v>
      </c>
      <c r="P471" s="459">
        <v>0.0115507169410515</v>
      </c>
      <c r="Q471" s="455">
        <v>455.0</v>
      </c>
      <c r="R471" s="459">
        <v>0.0143759873617694</v>
      </c>
      <c r="S471" s="458">
        <v>9.99000999000999E-4</v>
      </c>
      <c r="T471" s="460"/>
      <c r="U471" s="460">
        <f t="shared" si="3"/>
        <v>6.086395698</v>
      </c>
      <c r="W471" s="461" t="b">
        <f t="shared" si="4"/>
        <v>0</v>
      </c>
    </row>
    <row r="472" ht="15.75" customHeight="1">
      <c r="A472" s="455" t="s">
        <v>1731</v>
      </c>
      <c r="B472" s="455">
        <v>2425.0</v>
      </c>
      <c r="C472" s="459">
        <v>0.562906220984215</v>
      </c>
      <c r="D472" s="455">
        <v>6005.0</v>
      </c>
      <c r="E472" s="459">
        <v>0.137922322515446</v>
      </c>
      <c r="F472" s="455">
        <v>8430.0</v>
      </c>
      <c r="G472" s="459">
        <v>0.176186594770832</v>
      </c>
      <c r="H472" s="456">
        <v>9.99000999000999E-4</v>
      </c>
      <c r="I472" s="460"/>
      <c r="J472" s="460"/>
      <c r="K472" s="461" t="b">
        <f t="shared" si="2"/>
        <v>0</v>
      </c>
      <c r="M472" s="455">
        <v>395.0</v>
      </c>
      <c r="N472" s="459">
        <v>0.259526938239159</v>
      </c>
      <c r="O472" s="455">
        <v>1977.0</v>
      </c>
      <c r="P472" s="459">
        <v>0.0656200212426978</v>
      </c>
      <c r="Q472" s="455">
        <v>2372.0</v>
      </c>
      <c r="R472" s="459">
        <v>0.0749447077409163</v>
      </c>
      <c r="S472" s="458">
        <v>9.99000999000999E-4</v>
      </c>
      <c r="T472" s="460"/>
      <c r="U472" s="460">
        <f t="shared" si="3"/>
        <v>3.954996255</v>
      </c>
      <c r="W472" s="461" t="b">
        <f t="shared" si="4"/>
        <v>0</v>
      </c>
    </row>
    <row r="473" ht="15.75" customHeight="1">
      <c r="A473" s="455" t="s">
        <v>1735</v>
      </c>
      <c r="B473" s="455">
        <v>56.0</v>
      </c>
      <c r="C473" s="459">
        <v>0.0129990714948932</v>
      </c>
      <c r="D473" s="455">
        <v>27.0</v>
      </c>
      <c r="E473" s="459">
        <v>6.20133673258458E-4</v>
      </c>
      <c r="F473" s="455">
        <v>83.0</v>
      </c>
      <c r="G473" s="459">
        <v>0.00173469601019918</v>
      </c>
      <c r="H473" s="456">
        <v>9.99000999000999E-4</v>
      </c>
      <c r="I473" s="460"/>
      <c r="J473" s="460"/>
      <c r="K473" s="462" t="b">
        <f t="shared" si="2"/>
        <v>1</v>
      </c>
      <c r="M473" s="455">
        <v>2.0</v>
      </c>
      <c r="N473" s="459">
        <v>0.00131406044678055</v>
      </c>
      <c r="O473" s="455">
        <v>9.0</v>
      </c>
      <c r="P473" s="459">
        <v>2.98725438130643E-4</v>
      </c>
      <c r="Q473" s="455">
        <v>11.0</v>
      </c>
      <c r="R473" s="459">
        <v>3.47551342812006E-4</v>
      </c>
      <c r="S473" s="458">
        <v>0.036963036963037</v>
      </c>
      <c r="T473" s="460"/>
      <c r="U473" s="460">
        <f t="shared" si="3"/>
        <v>4.398890349</v>
      </c>
      <c r="W473" s="461" t="b">
        <f t="shared" si="4"/>
        <v>0</v>
      </c>
    </row>
    <row r="474" ht="15.75" customHeight="1">
      <c r="C474" s="459"/>
      <c r="E474" s="459"/>
      <c r="G474" s="459"/>
      <c r="H474" s="456"/>
      <c r="I474" s="460"/>
      <c r="N474" s="459"/>
      <c r="P474" s="459"/>
      <c r="R474" s="459"/>
    </row>
    <row r="475" ht="15.75" customHeight="1">
      <c r="C475" s="459"/>
      <c r="E475" s="459"/>
      <c r="G475" s="459"/>
      <c r="H475" s="456"/>
      <c r="I475" s="460"/>
      <c r="N475" s="459"/>
      <c r="P475" s="459"/>
      <c r="R475" s="459"/>
    </row>
    <row r="476" ht="15.75" customHeight="1">
      <c r="C476" s="459"/>
      <c r="E476" s="459"/>
      <c r="G476" s="459"/>
      <c r="H476" s="463"/>
      <c r="I476" s="460"/>
      <c r="N476" s="459"/>
      <c r="P476" s="459"/>
      <c r="R476" s="459"/>
    </row>
    <row r="477" ht="15.75" customHeight="1">
      <c r="C477" s="459"/>
      <c r="E477" s="459"/>
      <c r="G477" s="459"/>
      <c r="H477" s="463"/>
      <c r="I477" s="460"/>
      <c r="N477" s="459"/>
      <c r="P477" s="459"/>
      <c r="R477" s="459"/>
    </row>
    <row r="478" ht="15.75" customHeight="1">
      <c r="C478" s="459"/>
      <c r="E478" s="459"/>
      <c r="G478" s="459"/>
      <c r="H478" s="463"/>
      <c r="I478" s="460"/>
      <c r="N478" s="459"/>
      <c r="P478" s="459"/>
      <c r="R478" s="459"/>
    </row>
    <row r="479" ht="15.75" customHeight="1">
      <c r="C479" s="459"/>
      <c r="E479" s="459"/>
      <c r="G479" s="459"/>
      <c r="H479" s="463"/>
      <c r="I479" s="460"/>
      <c r="N479" s="459"/>
      <c r="P479" s="459"/>
      <c r="R479" s="459"/>
    </row>
    <row r="480" ht="15.75" customHeight="1">
      <c r="C480" s="459"/>
      <c r="E480" s="459"/>
      <c r="G480" s="459"/>
      <c r="H480" s="463"/>
      <c r="I480" s="460"/>
      <c r="N480" s="459"/>
      <c r="P480" s="459"/>
      <c r="R480" s="459"/>
    </row>
    <row r="481" ht="15.75" customHeight="1">
      <c r="C481" s="459"/>
      <c r="E481" s="459"/>
      <c r="G481" s="459"/>
      <c r="H481" s="463"/>
      <c r="I481" s="460"/>
      <c r="N481" s="459"/>
      <c r="P481" s="459"/>
      <c r="R481" s="459"/>
    </row>
    <row r="482" ht="15.75" customHeight="1">
      <c r="C482" s="459"/>
      <c r="E482" s="459"/>
      <c r="G482" s="459"/>
      <c r="H482" s="463"/>
      <c r="I482" s="460"/>
      <c r="N482" s="459"/>
      <c r="P482" s="459"/>
      <c r="R482" s="459"/>
    </row>
    <row r="483" ht="15.75" customHeight="1">
      <c r="C483" s="459"/>
      <c r="E483" s="459"/>
      <c r="G483" s="459"/>
      <c r="H483" s="463"/>
      <c r="I483" s="460"/>
      <c r="N483" s="459"/>
      <c r="P483" s="459"/>
      <c r="R483" s="459"/>
    </row>
    <row r="484" ht="15.75" customHeight="1">
      <c r="C484" s="459"/>
      <c r="E484" s="459"/>
      <c r="G484" s="459"/>
      <c r="H484" s="463"/>
      <c r="I484" s="460"/>
      <c r="N484" s="459"/>
      <c r="P484" s="459"/>
      <c r="R484" s="459"/>
    </row>
    <row r="485" ht="15.75" customHeight="1">
      <c r="C485" s="459"/>
      <c r="E485" s="459"/>
      <c r="G485" s="459"/>
      <c r="H485" s="463"/>
      <c r="I485" s="460"/>
      <c r="N485" s="459"/>
      <c r="P485" s="459"/>
      <c r="R485" s="459"/>
    </row>
    <row r="486" ht="15.75" customHeight="1">
      <c r="C486" s="459"/>
      <c r="E486" s="459"/>
      <c r="G486" s="459"/>
      <c r="H486" s="463"/>
      <c r="I486" s="460"/>
      <c r="N486" s="459"/>
      <c r="P486" s="459"/>
      <c r="R486" s="459"/>
    </row>
    <row r="487" ht="15.75" customHeight="1">
      <c r="C487" s="459"/>
      <c r="E487" s="459"/>
      <c r="G487" s="459"/>
      <c r="H487" s="463"/>
      <c r="I487" s="460"/>
      <c r="N487" s="459"/>
      <c r="P487" s="459"/>
      <c r="R487" s="459"/>
    </row>
    <row r="488" ht="15.75" customHeight="1">
      <c r="C488" s="459"/>
      <c r="E488" s="459"/>
      <c r="G488" s="459"/>
      <c r="H488" s="463"/>
      <c r="I488" s="460"/>
      <c r="N488" s="459"/>
      <c r="P488" s="459"/>
      <c r="R488" s="459"/>
    </row>
    <row r="489" ht="15.75" customHeight="1">
      <c r="C489" s="459"/>
      <c r="E489" s="459"/>
      <c r="G489" s="459"/>
      <c r="H489" s="463"/>
      <c r="I489" s="460"/>
      <c r="N489" s="459"/>
      <c r="P489" s="459"/>
      <c r="R489" s="459"/>
    </row>
    <row r="490" ht="15.75" customHeight="1">
      <c r="C490" s="459"/>
      <c r="E490" s="459"/>
      <c r="G490" s="459"/>
      <c r="H490" s="463"/>
      <c r="I490" s="460"/>
      <c r="N490" s="459"/>
      <c r="P490" s="459"/>
      <c r="R490" s="459"/>
    </row>
    <row r="491" ht="15.75" customHeight="1">
      <c r="C491" s="459"/>
      <c r="E491" s="459"/>
      <c r="G491" s="459"/>
      <c r="H491" s="463"/>
      <c r="I491" s="460"/>
      <c r="N491" s="459"/>
      <c r="P491" s="459"/>
      <c r="R491" s="459"/>
    </row>
    <row r="492" ht="15.75" customHeight="1">
      <c r="C492" s="459"/>
      <c r="E492" s="459"/>
      <c r="G492" s="459"/>
      <c r="H492" s="463"/>
      <c r="I492" s="460"/>
      <c r="N492" s="459"/>
      <c r="P492" s="459"/>
      <c r="R492" s="459"/>
    </row>
    <row r="493" ht="15.75" customHeight="1">
      <c r="C493" s="459"/>
      <c r="E493" s="459"/>
      <c r="G493" s="459"/>
      <c r="H493" s="463"/>
      <c r="I493" s="460"/>
      <c r="N493" s="459"/>
      <c r="P493" s="459"/>
      <c r="R493" s="459"/>
    </row>
    <row r="494" ht="15.75" customHeight="1">
      <c r="C494" s="459"/>
      <c r="E494" s="459"/>
      <c r="G494" s="459"/>
      <c r="H494" s="463"/>
      <c r="I494" s="460"/>
      <c r="N494" s="459"/>
      <c r="P494" s="459"/>
      <c r="R494" s="459"/>
    </row>
    <row r="495" ht="15.75" customHeight="1">
      <c r="C495" s="459"/>
      <c r="E495" s="459"/>
      <c r="G495" s="459"/>
      <c r="H495" s="463"/>
      <c r="I495" s="460"/>
      <c r="N495" s="459"/>
      <c r="P495" s="459"/>
      <c r="R495" s="459"/>
    </row>
    <row r="496" ht="15.75" customHeight="1">
      <c r="C496" s="459"/>
      <c r="E496" s="459"/>
      <c r="G496" s="459"/>
      <c r="H496" s="463"/>
      <c r="I496" s="460"/>
      <c r="N496" s="459"/>
      <c r="P496" s="459"/>
      <c r="R496" s="459"/>
    </row>
    <row r="497" ht="15.75" customHeight="1">
      <c r="C497" s="459"/>
      <c r="E497" s="459"/>
      <c r="G497" s="459"/>
      <c r="H497" s="463"/>
      <c r="I497" s="460"/>
      <c r="N497" s="459"/>
      <c r="P497" s="459"/>
      <c r="R497" s="459"/>
    </row>
    <row r="498" ht="15.75" customHeight="1">
      <c r="C498" s="459"/>
      <c r="E498" s="459"/>
      <c r="G498" s="459"/>
      <c r="H498" s="463"/>
      <c r="I498" s="460"/>
      <c r="N498" s="459"/>
      <c r="P498" s="459"/>
      <c r="R498" s="459"/>
    </row>
    <row r="499" ht="15.75" customHeight="1">
      <c r="C499" s="459"/>
      <c r="E499" s="459"/>
      <c r="G499" s="459"/>
      <c r="H499" s="463"/>
      <c r="I499" s="460"/>
      <c r="N499" s="459"/>
      <c r="P499" s="459"/>
      <c r="R499" s="459"/>
    </row>
    <row r="500" ht="15.75" customHeight="1">
      <c r="C500" s="459"/>
      <c r="E500" s="459"/>
      <c r="G500" s="459"/>
      <c r="H500" s="463"/>
      <c r="I500" s="460"/>
      <c r="N500" s="459"/>
      <c r="P500" s="459"/>
      <c r="R500" s="459"/>
    </row>
    <row r="501" ht="15.75" customHeight="1">
      <c r="C501" s="459"/>
      <c r="E501" s="459"/>
      <c r="G501" s="459"/>
      <c r="H501" s="463"/>
      <c r="I501" s="460"/>
      <c r="N501" s="459"/>
      <c r="P501" s="459"/>
      <c r="R501" s="459"/>
    </row>
    <row r="502" ht="15.75" customHeight="1">
      <c r="C502" s="459"/>
      <c r="E502" s="459"/>
      <c r="G502" s="459"/>
      <c r="H502" s="463"/>
      <c r="I502" s="460"/>
      <c r="N502" s="459"/>
      <c r="P502" s="459"/>
      <c r="R502" s="459"/>
    </row>
    <row r="503" ht="15.75" customHeight="1">
      <c r="C503" s="459"/>
      <c r="E503" s="459"/>
      <c r="G503" s="459"/>
      <c r="H503" s="463"/>
      <c r="I503" s="460"/>
      <c r="N503" s="459"/>
      <c r="P503" s="459"/>
      <c r="R503" s="459"/>
    </row>
    <row r="504" ht="15.75" customHeight="1">
      <c r="C504" s="459"/>
      <c r="E504" s="459"/>
      <c r="G504" s="459"/>
      <c r="H504" s="463"/>
      <c r="I504" s="460"/>
      <c r="N504" s="459"/>
      <c r="P504" s="459"/>
      <c r="R504" s="459"/>
    </row>
    <row r="505" ht="15.75" customHeight="1">
      <c r="C505" s="459"/>
      <c r="E505" s="459"/>
      <c r="G505" s="459"/>
      <c r="H505" s="463"/>
      <c r="I505" s="460"/>
      <c r="N505" s="459"/>
      <c r="P505" s="459"/>
      <c r="R505" s="459"/>
    </row>
    <row r="506" ht="15.75" customHeight="1">
      <c r="C506" s="459"/>
      <c r="E506" s="459"/>
      <c r="G506" s="459"/>
      <c r="H506" s="463"/>
      <c r="I506" s="460"/>
      <c r="N506" s="459"/>
      <c r="P506" s="459"/>
      <c r="R506" s="459"/>
    </row>
    <row r="507" ht="15.75" customHeight="1">
      <c r="C507" s="459"/>
      <c r="E507" s="459"/>
      <c r="G507" s="459"/>
      <c r="H507" s="463"/>
      <c r="I507" s="460"/>
      <c r="N507" s="459"/>
      <c r="P507" s="459"/>
      <c r="R507" s="459"/>
    </row>
    <row r="508" ht="15.75" customHeight="1">
      <c r="C508" s="459"/>
      <c r="E508" s="459"/>
      <c r="G508" s="459"/>
      <c r="H508" s="463"/>
      <c r="I508" s="460"/>
      <c r="N508" s="459"/>
      <c r="P508" s="459"/>
      <c r="R508" s="459"/>
    </row>
    <row r="509" ht="15.75" customHeight="1">
      <c r="C509" s="459"/>
      <c r="E509" s="459"/>
      <c r="G509" s="459"/>
      <c r="H509" s="463"/>
      <c r="I509" s="460"/>
      <c r="N509" s="459"/>
      <c r="P509" s="459"/>
      <c r="R509" s="459"/>
    </row>
    <row r="510" ht="15.75" customHeight="1">
      <c r="C510" s="459"/>
      <c r="E510" s="459"/>
      <c r="G510" s="459"/>
      <c r="H510" s="463"/>
      <c r="I510" s="460"/>
      <c r="N510" s="459"/>
      <c r="P510" s="459"/>
      <c r="R510" s="459"/>
    </row>
    <row r="511" ht="15.75" customHeight="1">
      <c r="C511" s="459"/>
      <c r="E511" s="459"/>
      <c r="G511" s="459"/>
      <c r="H511" s="463"/>
      <c r="I511" s="460"/>
      <c r="N511" s="459"/>
      <c r="P511" s="459"/>
      <c r="R511" s="459"/>
    </row>
    <row r="512" ht="15.75" customHeight="1">
      <c r="C512" s="459"/>
      <c r="E512" s="459"/>
      <c r="G512" s="459"/>
      <c r="H512" s="463"/>
      <c r="I512" s="460"/>
      <c r="N512" s="459"/>
      <c r="P512" s="459"/>
      <c r="R512" s="459"/>
    </row>
    <row r="513" ht="15.75" customHeight="1">
      <c r="C513" s="459"/>
      <c r="E513" s="459"/>
      <c r="G513" s="459"/>
      <c r="H513" s="463"/>
      <c r="I513" s="460"/>
      <c r="N513" s="459"/>
      <c r="P513" s="459"/>
      <c r="R513" s="459"/>
    </row>
    <row r="514" ht="15.75" customHeight="1">
      <c r="C514" s="459"/>
      <c r="E514" s="459"/>
      <c r="G514" s="459"/>
      <c r="H514" s="463"/>
      <c r="I514" s="460"/>
      <c r="N514" s="459"/>
      <c r="P514" s="459"/>
      <c r="R514" s="459"/>
    </row>
    <row r="515" ht="15.75" customHeight="1">
      <c r="C515" s="459"/>
      <c r="E515" s="459"/>
      <c r="G515" s="459"/>
      <c r="H515" s="463"/>
      <c r="I515" s="460"/>
      <c r="N515" s="459"/>
      <c r="P515" s="459"/>
      <c r="R515" s="459"/>
    </row>
    <row r="516" ht="15.75" customHeight="1">
      <c r="C516" s="459"/>
      <c r="E516" s="459"/>
      <c r="G516" s="459"/>
      <c r="H516" s="463"/>
      <c r="I516" s="460"/>
      <c r="N516" s="459"/>
      <c r="P516" s="459"/>
      <c r="R516" s="459"/>
    </row>
    <row r="517" ht="15.75" customHeight="1">
      <c r="C517" s="459"/>
      <c r="E517" s="459"/>
      <c r="G517" s="459"/>
      <c r="H517" s="463"/>
      <c r="I517" s="460"/>
      <c r="N517" s="459"/>
      <c r="P517" s="459"/>
      <c r="R517" s="459"/>
    </row>
    <row r="518" ht="15.75" customHeight="1">
      <c r="C518" s="459"/>
      <c r="E518" s="459"/>
      <c r="G518" s="459"/>
      <c r="H518" s="463"/>
      <c r="I518" s="460"/>
      <c r="N518" s="459"/>
      <c r="P518" s="459"/>
      <c r="R518" s="459"/>
    </row>
    <row r="519" ht="15.75" customHeight="1">
      <c r="C519" s="459"/>
      <c r="E519" s="459"/>
      <c r="G519" s="459"/>
      <c r="H519" s="463"/>
      <c r="I519" s="460"/>
      <c r="N519" s="459"/>
      <c r="P519" s="459"/>
      <c r="R519" s="459"/>
    </row>
    <row r="520" ht="15.75" customHeight="1">
      <c r="C520" s="459"/>
      <c r="E520" s="459"/>
      <c r="G520" s="459"/>
      <c r="H520" s="463"/>
      <c r="I520" s="460"/>
      <c r="N520" s="459"/>
      <c r="P520" s="459"/>
      <c r="R520" s="459"/>
    </row>
    <row r="521" ht="15.75" customHeight="1">
      <c r="C521" s="459"/>
      <c r="E521" s="459"/>
      <c r="G521" s="459"/>
      <c r="H521" s="463"/>
      <c r="I521" s="460"/>
      <c r="N521" s="459"/>
      <c r="P521" s="459"/>
      <c r="R521" s="459"/>
    </row>
    <row r="522" ht="15.75" customHeight="1">
      <c r="C522" s="459"/>
      <c r="E522" s="459"/>
      <c r="G522" s="459"/>
      <c r="H522" s="463"/>
      <c r="I522" s="460"/>
      <c r="N522" s="459"/>
      <c r="P522" s="459"/>
      <c r="R522" s="459"/>
    </row>
    <row r="523" ht="15.75" customHeight="1">
      <c r="C523" s="459"/>
      <c r="E523" s="459"/>
      <c r="G523" s="459"/>
      <c r="H523" s="463"/>
      <c r="I523" s="460"/>
      <c r="N523" s="459"/>
      <c r="P523" s="459"/>
      <c r="R523" s="459"/>
    </row>
    <row r="524" ht="15.75" customHeight="1">
      <c r="C524" s="459"/>
      <c r="E524" s="459"/>
      <c r="G524" s="459"/>
      <c r="H524" s="463"/>
      <c r="I524" s="460"/>
      <c r="N524" s="459"/>
      <c r="P524" s="459"/>
      <c r="R524" s="459"/>
    </row>
    <row r="525" ht="15.75" customHeight="1">
      <c r="C525" s="459"/>
      <c r="E525" s="459"/>
      <c r="G525" s="459"/>
      <c r="H525" s="463"/>
      <c r="I525" s="460"/>
      <c r="N525" s="459"/>
      <c r="P525" s="459"/>
      <c r="R525" s="459"/>
    </row>
    <row r="526" ht="15.75" customHeight="1">
      <c r="C526" s="459"/>
      <c r="E526" s="459"/>
      <c r="G526" s="459"/>
      <c r="H526" s="463"/>
      <c r="I526" s="460"/>
      <c r="N526" s="459"/>
      <c r="P526" s="459"/>
      <c r="R526" s="459"/>
    </row>
    <row r="527" ht="15.75" customHeight="1">
      <c r="C527" s="459"/>
      <c r="E527" s="459"/>
      <c r="G527" s="459"/>
      <c r="H527" s="463"/>
      <c r="I527" s="460"/>
      <c r="N527" s="459"/>
      <c r="P527" s="459"/>
      <c r="R527" s="459"/>
    </row>
    <row r="528" ht="15.75" customHeight="1">
      <c r="C528" s="459"/>
      <c r="E528" s="459"/>
      <c r="G528" s="459"/>
      <c r="H528" s="463"/>
      <c r="I528" s="460"/>
      <c r="N528" s="459"/>
      <c r="P528" s="459"/>
      <c r="R528" s="459"/>
    </row>
    <row r="529" ht="15.75" customHeight="1">
      <c r="C529" s="459"/>
      <c r="E529" s="459"/>
      <c r="G529" s="459"/>
      <c r="H529" s="463"/>
      <c r="I529" s="460"/>
      <c r="N529" s="459"/>
      <c r="P529" s="459"/>
      <c r="R529" s="459"/>
    </row>
    <row r="530" ht="15.75" customHeight="1">
      <c r="C530" s="459"/>
      <c r="E530" s="459"/>
      <c r="G530" s="459"/>
      <c r="H530" s="463"/>
      <c r="I530" s="460"/>
      <c r="N530" s="459"/>
      <c r="P530" s="459"/>
      <c r="R530" s="459"/>
    </row>
    <row r="531" ht="15.75" customHeight="1">
      <c r="C531" s="459"/>
      <c r="E531" s="459"/>
      <c r="G531" s="459"/>
      <c r="H531" s="463"/>
      <c r="I531" s="460"/>
      <c r="N531" s="459"/>
      <c r="P531" s="459"/>
      <c r="R531" s="459"/>
    </row>
    <row r="532" ht="15.75" customHeight="1">
      <c r="C532" s="459"/>
      <c r="E532" s="459"/>
      <c r="G532" s="459"/>
      <c r="H532" s="463"/>
      <c r="I532" s="460"/>
      <c r="N532" s="459"/>
      <c r="P532" s="459"/>
      <c r="R532" s="459"/>
    </row>
    <row r="533" ht="15.75" customHeight="1">
      <c r="C533" s="459"/>
      <c r="E533" s="459"/>
      <c r="G533" s="459"/>
      <c r="H533" s="463"/>
      <c r="I533" s="460"/>
      <c r="N533" s="459"/>
      <c r="P533" s="459"/>
      <c r="R533" s="459"/>
    </row>
    <row r="534" ht="15.75" customHeight="1">
      <c r="C534" s="459"/>
      <c r="E534" s="459"/>
      <c r="G534" s="459"/>
      <c r="H534" s="463"/>
      <c r="I534" s="460"/>
      <c r="N534" s="459"/>
      <c r="P534" s="459"/>
      <c r="R534" s="459"/>
    </row>
    <row r="535" ht="15.75" customHeight="1">
      <c r="C535" s="459"/>
      <c r="E535" s="459"/>
      <c r="G535" s="459"/>
      <c r="H535" s="463"/>
      <c r="I535" s="460"/>
      <c r="N535" s="459"/>
      <c r="P535" s="459"/>
      <c r="R535" s="459"/>
    </row>
    <row r="536" ht="15.75" customHeight="1">
      <c r="C536" s="459"/>
      <c r="E536" s="459"/>
      <c r="G536" s="459"/>
      <c r="H536" s="463"/>
      <c r="I536" s="460"/>
      <c r="N536" s="459"/>
      <c r="P536" s="459"/>
      <c r="R536" s="459"/>
    </row>
    <row r="537" ht="15.75" customHeight="1">
      <c r="C537" s="459"/>
      <c r="E537" s="459"/>
      <c r="G537" s="459"/>
      <c r="H537" s="463"/>
      <c r="I537" s="460"/>
      <c r="N537" s="459"/>
      <c r="P537" s="459"/>
      <c r="R537" s="459"/>
    </row>
    <row r="538" ht="15.75" customHeight="1">
      <c r="C538" s="459"/>
      <c r="E538" s="459"/>
      <c r="G538" s="459"/>
      <c r="H538" s="463"/>
      <c r="I538" s="460"/>
      <c r="N538" s="459"/>
      <c r="P538" s="459"/>
      <c r="R538" s="459"/>
    </row>
    <row r="539" ht="15.75" customHeight="1">
      <c r="C539" s="459"/>
      <c r="E539" s="459"/>
      <c r="G539" s="459"/>
      <c r="H539" s="463"/>
      <c r="I539" s="460"/>
      <c r="N539" s="459"/>
      <c r="P539" s="459"/>
      <c r="R539" s="459"/>
    </row>
    <row r="540" ht="15.75" customHeight="1">
      <c r="C540" s="459"/>
      <c r="E540" s="459"/>
      <c r="G540" s="459"/>
      <c r="H540" s="463"/>
      <c r="I540" s="460"/>
      <c r="N540" s="459"/>
      <c r="P540" s="459"/>
      <c r="R540" s="459"/>
    </row>
    <row r="541" ht="15.75" customHeight="1">
      <c r="C541" s="459"/>
      <c r="E541" s="459"/>
      <c r="G541" s="459"/>
      <c r="H541" s="463"/>
      <c r="I541" s="460"/>
      <c r="N541" s="459"/>
      <c r="P541" s="459"/>
      <c r="R541" s="459"/>
    </row>
    <row r="542" ht="15.75" customHeight="1">
      <c r="C542" s="459"/>
      <c r="E542" s="459"/>
      <c r="G542" s="459"/>
      <c r="H542" s="463"/>
      <c r="I542" s="460"/>
      <c r="N542" s="459"/>
      <c r="P542" s="459"/>
      <c r="R542" s="459"/>
    </row>
    <row r="543" ht="15.75" customHeight="1">
      <c r="C543" s="459"/>
      <c r="E543" s="459"/>
      <c r="G543" s="459"/>
      <c r="H543" s="463"/>
      <c r="I543" s="460"/>
      <c r="N543" s="459"/>
      <c r="P543" s="459"/>
      <c r="R543" s="459"/>
    </row>
    <row r="544" ht="15.75" customHeight="1">
      <c r="C544" s="459"/>
      <c r="E544" s="459"/>
      <c r="G544" s="459"/>
      <c r="H544" s="463"/>
      <c r="I544" s="460"/>
      <c r="N544" s="459"/>
      <c r="P544" s="459"/>
      <c r="R544" s="459"/>
    </row>
    <row r="545" ht="15.75" customHeight="1">
      <c r="C545" s="459"/>
      <c r="E545" s="459"/>
      <c r="G545" s="459"/>
      <c r="H545" s="463"/>
      <c r="I545" s="460"/>
      <c r="N545" s="459"/>
      <c r="P545" s="459"/>
      <c r="R545" s="459"/>
    </row>
    <row r="546" ht="15.75" customHeight="1">
      <c r="C546" s="459"/>
      <c r="E546" s="459"/>
      <c r="G546" s="459"/>
      <c r="H546" s="463"/>
      <c r="I546" s="460"/>
      <c r="N546" s="459"/>
      <c r="P546" s="459"/>
      <c r="R546" s="459"/>
    </row>
    <row r="547" ht="15.75" customHeight="1">
      <c r="C547" s="459"/>
      <c r="E547" s="459"/>
      <c r="G547" s="459"/>
      <c r="H547" s="463"/>
      <c r="I547" s="460"/>
      <c r="N547" s="459"/>
      <c r="P547" s="459"/>
      <c r="R547" s="459"/>
    </row>
    <row r="548" ht="15.75" customHeight="1">
      <c r="C548" s="459"/>
      <c r="E548" s="459"/>
      <c r="G548" s="459"/>
      <c r="H548" s="463"/>
      <c r="I548" s="460"/>
      <c r="N548" s="459"/>
      <c r="P548" s="459"/>
      <c r="R548" s="459"/>
    </row>
    <row r="549" ht="15.75" customHeight="1">
      <c r="C549" s="459"/>
      <c r="E549" s="459"/>
      <c r="G549" s="459"/>
      <c r="H549" s="463"/>
      <c r="I549" s="460"/>
      <c r="N549" s="459"/>
      <c r="P549" s="459"/>
      <c r="R549" s="459"/>
    </row>
    <row r="550" ht="15.75" customHeight="1">
      <c r="C550" s="459"/>
      <c r="E550" s="459"/>
      <c r="G550" s="459"/>
      <c r="H550" s="463"/>
      <c r="I550" s="460"/>
      <c r="N550" s="459"/>
      <c r="P550" s="459"/>
      <c r="R550" s="459"/>
    </row>
    <row r="551" ht="15.75" customHeight="1">
      <c r="C551" s="459"/>
      <c r="E551" s="459"/>
      <c r="G551" s="459"/>
      <c r="H551" s="463"/>
      <c r="I551" s="460"/>
      <c r="N551" s="459"/>
      <c r="P551" s="459"/>
      <c r="R551" s="459"/>
    </row>
    <row r="552" ht="15.75" customHeight="1">
      <c r="C552" s="459"/>
      <c r="E552" s="459"/>
      <c r="G552" s="459"/>
      <c r="H552" s="463"/>
      <c r="I552" s="460"/>
      <c r="N552" s="459"/>
      <c r="P552" s="459"/>
      <c r="R552" s="459"/>
    </row>
    <row r="553" ht="15.75" customHeight="1">
      <c r="C553" s="459"/>
      <c r="E553" s="459"/>
      <c r="G553" s="459"/>
      <c r="H553" s="463"/>
      <c r="I553" s="460"/>
      <c r="N553" s="459"/>
      <c r="P553" s="459"/>
      <c r="R553" s="459"/>
    </row>
    <row r="554" ht="15.75" customHeight="1">
      <c r="C554" s="459"/>
      <c r="E554" s="459"/>
      <c r="G554" s="459"/>
      <c r="H554" s="463"/>
      <c r="I554" s="460"/>
      <c r="N554" s="459"/>
      <c r="P554" s="459"/>
      <c r="R554" s="459"/>
    </row>
    <row r="555" ht="15.75" customHeight="1">
      <c r="C555" s="459"/>
      <c r="E555" s="459"/>
      <c r="G555" s="459"/>
      <c r="H555" s="463"/>
      <c r="I555" s="460"/>
      <c r="N555" s="459"/>
      <c r="P555" s="459"/>
      <c r="R555" s="459"/>
    </row>
    <row r="556" ht="15.75" customHeight="1">
      <c r="C556" s="459"/>
      <c r="E556" s="459"/>
      <c r="G556" s="459"/>
      <c r="H556" s="463"/>
      <c r="I556" s="460"/>
      <c r="N556" s="459"/>
      <c r="P556" s="459"/>
      <c r="R556" s="459"/>
    </row>
    <row r="557" ht="15.75" customHeight="1">
      <c r="C557" s="459"/>
      <c r="E557" s="459"/>
      <c r="G557" s="459"/>
      <c r="H557" s="463"/>
      <c r="I557" s="460"/>
      <c r="N557" s="459"/>
      <c r="P557" s="459"/>
      <c r="R557" s="459"/>
    </row>
    <row r="558" ht="15.75" customHeight="1">
      <c r="C558" s="459"/>
      <c r="E558" s="459"/>
      <c r="G558" s="459"/>
      <c r="H558" s="463"/>
      <c r="I558" s="460"/>
      <c r="N558" s="459"/>
      <c r="P558" s="459"/>
      <c r="R558" s="459"/>
    </row>
    <row r="559" ht="15.75" customHeight="1">
      <c r="C559" s="459"/>
      <c r="E559" s="459"/>
      <c r="G559" s="459"/>
      <c r="H559" s="463"/>
      <c r="I559" s="460"/>
      <c r="N559" s="459"/>
      <c r="P559" s="459"/>
      <c r="R559" s="459"/>
    </row>
    <row r="560" ht="15.75" customHeight="1">
      <c r="C560" s="459"/>
      <c r="E560" s="459"/>
      <c r="G560" s="459"/>
      <c r="H560" s="463"/>
      <c r="I560" s="460"/>
      <c r="N560" s="459"/>
      <c r="P560" s="459"/>
      <c r="R560" s="459"/>
    </row>
    <row r="561" ht="15.75" customHeight="1">
      <c r="C561" s="459"/>
      <c r="E561" s="459"/>
      <c r="G561" s="459"/>
      <c r="H561" s="463"/>
      <c r="I561" s="460"/>
      <c r="N561" s="459"/>
      <c r="P561" s="459"/>
      <c r="R561" s="459"/>
    </row>
    <row r="562" ht="15.75" customHeight="1">
      <c r="C562" s="459"/>
      <c r="E562" s="459"/>
      <c r="G562" s="459"/>
      <c r="H562" s="463"/>
      <c r="I562" s="460"/>
      <c r="N562" s="459"/>
      <c r="P562" s="459"/>
      <c r="R562" s="459"/>
    </row>
    <row r="563" ht="15.75" customHeight="1">
      <c r="C563" s="459"/>
      <c r="E563" s="459"/>
      <c r="G563" s="459"/>
      <c r="H563" s="463"/>
      <c r="I563" s="460"/>
      <c r="N563" s="459"/>
      <c r="P563" s="459"/>
      <c r="R563" s="459"/>
    </row>
    <row r="564" ht="15.75" customHeight="1">
      <c r="C564" s="459"/>
      <c r="E564" s="459"/>
      <c r="G564" s="459"/>
      <c r="H564" s="463"/>
      <c r="I564" s="460"/>
      <c r="N564" s="459"/>
      <c r="P564" s="459"/>
      <c r="R564" s="459"/>
    </row>
    <row r="565" ht="15.75" customHeight="1">
      <c r="C565" s="459"/>
      <c r="E565" s="459"/>
      <c r="G565" s="459"/>
      <c r="H565" s="463"/>
      <c r="I565" s="460"/>
      <c r="N565" s="459"/>
      <c r="P565" s="459"/>
      <c r="R565" s="459"/>
    </row>
    <row r="566" ht="15.75" customHeight="1">
      <c r="C566" s="459"/>
      <c r="E566" s="459"/>
      <c r="G566" s="459"/>
      <c r="H566" s="463"/>
      <c r="I566" s="460"/>
      <c r="N566" s="459"/>
      <c r="P566" s="459"/>
      <c r="R566" s="459"/>
    </row>
    <row r="567" ht="15.75" customHeight="1">
      <c r="C567" s="459"/>
      <c r="E567" s="459"/>
      <c r="G567" s="459"/>
      <c r="H567" s="463"/>
      <c r="I567" s="460"/>
      <c r="N567" s="459"/>
      <c r="P567" s="459"/>
      <c r="R567" s="459"/>
    </row>
    <row r="568" ht="15.75" customHeight="1">
      <c r="C568" s="459"/>
      <c r="E568" s="459"/>
      <c r="G568" s="459"/>
      <c r="H568" s="463"/>
      <c r="I568" s="460"/>
      <c r="N568" s="459"/>
      <c r="P568" s="459"/>
      <c r="R568" s="459"/>
    </row>
    <row r="569" ht="15.75" customHeight="1">
      <c r="C569" s="459"/>
      <c r="E569" s="459"/>
      <c r="G569" s="459"/>
      <c r="H569" s="463"/>
      <c r="I569" s="460"/>
      <c r="N569" s="459"/>
      <c r="P569" s="459"/>
      <c r="R569" s="459"/>
    </row>
    <row r="570" ht="15.75" customHeight="1">
      <c r="C570" s="459"/>
      <c r="E570" s="459"/>
      <c r="G570" s="459"/>
      <c r="H570" s="463"/>
      <c r="I570" s="460"/>
      <c r="N570" s="459"/>
      <c r="P570" s="459"/>
      <c r="R570" s="459"/>
    </row>
    <row r="571" ht="15.75" customHeight="1">
      <c r="C571" s="459"/>
      <c r="E571" s="459"/>
      <c r="G571" s="459"/>
      <c r="H571" s="463"/>
      <c r="I571" s="460"/>
      <c r="N571" s="459"/>
      <c r="P571" s="459"/>
      <c r="R571" s="459"/>
    </row>
    <row r="572" ht="15.75" customHeight="1">
      <c r="C572" s="459"/>
      <c r="E572" s="459"/>
      <c r="G572" s="459"/>
      <c r="H572" s="463"/>
      <c r="I572" s="460"/>
      <c r="N572" s="459"/>
      <c r="P572" s="459"/>
      <c r="R572" s="459"/>
    </row>
    <row r="573" ht="15.75" customHeight="1">
      <c r="C573" s="459"/>
      <c r="E573" s="459"/>
      <c r="G573" s="459"/>
      <c r="H573" s="463"/>
      <c r="I573" s="460"/>
      <c r="N573" s="459"/>
      <c r="P573" s="459"/>
      <c r="R573" s="459"/>
    </row>
    <row r="574" ht="15.75" customHeight="1">
      <c r="C574" s="459"/>
      <c r="E574" s="459"/>
      <c r="G574" s="459"/>
      <c r="H574" s="463"/>
      <c r="I574" s="460"/>
      <c r="N574" s="459"/>
      <c r="P574" s="459"/>
      <c r="R574" s="459"/>
    </row>
    <row r="575" ht="15.75" customHeight="1">
      <c r="C575" s="459"/>
      <c r="E575" s="459"/>
      <c r="G575" s="459"/>
      <c r="H575" s="463"/>
      <c r="I575" s="460"/>
      <c r="N575" s="459"/>
      <c r="P575" s="459"/>
      <c r="R575" s="459"/>
    </row>
    <row r="576" ht="15.75" customHeight="1">
      <c r="C576" s="459"/>
      <c r="E576" s="459"/>
      <c r="G576" s="459"/>
      <c r="H576" s="463"/>
      <c r="I576" s="460"/>
      <c r="N576" s="459"/>
      <c r="P576" s="459"/>
      <c r="R576" s="459"/>
    </row>
    <row r="577" ht="15.75" customHeight="1">
      <c r="C577" s="459"/>
      <c r="E577" s="459"/>
      <c r="G577" s="459"/>
      <c r="H577" s="463"/>
      <c r="I577" s="460"/>
      <c r="N577" s="459"/>
      <c r="P577" s="459"/>
      <c r="R577" s="459"/>
    </row>
    <row r="578" ht="15.75" customHeight="1">
      <c r="C578" s="459"/>
      <c r="E578" s="459"/>
      <c r="G578" s="459"/>
      <c r="H578" s="463"/>
      <c r="I578" s="460"/>
      <c r="N578" s="459"/>
      <c r="P578" s="459"/>
      <c r="R578" s="459"/>
    </row>
    <row r="579" ht="15.75" customHeight="1">
      <c r="C579" s="459"/>
      <c r="E579" s="459"/>
      <c r="G579" s="459"/>
      <c r="H579" s="463"/>
      <c r="I579" s="460"/>
      <c r="N579" s="459"/>
      <c r="P579" s="459"/>
      <c r="R579" s="459"/>
    </row>
    <row r="580" ht="15.75" customHeight="1">
      <c r="C580" s="459"/>
      <c r="E580" s="459"/>
      <c r="G580" s="459"/>
      <c r="H580" s="463"/>
      <c r="I580" s="460"/>
      <c r="N580" s="459"/>
      <c r="P580" s="459"/>
      <c r="R580" s="459"/>
    </row>
    <row r="581" ht="15.75" customHeight="1">
      <c r="C581" s="459"/>
      <c r="E581" s="459"/>
      <c r="G581" s="459"/>
      <c r="H581" s="463"/>
      <c r="I581" s="460"/>
      <c r="N581" s="459"/>
      <c r="P581" s="459"/>
      <c r="R581" s="459"/>
    </row>
    <row r="582" ht="15.75" customHeight="1">
      <c r="C582" s="459"/>
      <c r="E582" s="459"/>
      <c r="G582" s="459"/>
      <c r="H582" s="463"/>
      <c r="I582" s="460"/>
      <c r="N582" s="459"/>
      <c r="P582" s="459"/>
      <c r="R582" s="459"/>
    </row>
    <row r="583" ht="15.75" customHeight="1">
      <c r="C583" s="459"/>
      <c r="E583" s="459"/>
      <c r="G583" s="459"/>
      <c r="H583" s="463"/>
      <c r="I583" s="460"/>
      <c r="N583" s="459"/>
      <c r="P583" s="459"/>
      <c r="R583" s="459"/>
    </row>
    <row r="584" ht="15.75" customHeight="1">
      <c r="C584" s="459"/>
      <c r="E584" s="459"/>
      <c r="G584" s="459"/>
      <c r="H584" s="463"/>
      <c r="I584" s="460"/>
      <c r="N584" s="459"/>
      <c r="P584" s="459"/>
      <c r="R584" s="459"/>
    </row>
    <row r="585" ht="15.75" customHeight="1">
      <c r="C585" s="459"/>
      <c r="E585" s="459"/>
      <c r="G585" s="459"/>
      <c r="H585" s="463"/>
      <c r="I585" s="460"/>
      <c r="N585" s="459"/>
      <c r="P585" s="459"/>
      <c r="R585" s="459"/>
    </row>
    <row r="586" ht="15.75" customHeight="1">
      <c r="C586" s="459"/>
      <c r="E586" s="459"/>
      <c r="G586" s="459"/>
      <c r="H586" s="463"/>
      <c r="I586" s="460"/>
      <c r="N586" s="459"/>
      <c r="P586" s="459"/>
      <c r="R586" s="459"/>
    </row>
    <row r="587" ht="15.75" customHeight="1">
      <c r="C587" s="459"/>
      <c r="E587" s="459"/>
      <c r="G587" s="459"/>
      <c r="H587" s="463"/>
      <c r="I587" s="460"/>
      <c r="N587" s="459"/>
      <c r="P587" s="459"/>
      <c r="R587" s="459"/>
    </row>
    <row r="588" ht="15.75" customHeight="1">
      <c r="C588" s="459"/>
      <c r="E588" s="459"/>
      <c r="G588" s="459"/>
      <c r="H588" s="463"/>
      <c r="I588" s="460"/>
      <c r="N588" s="459"/>
      <c r="P588" s="459"/>
      <c r="R588" s="459"/>
    </row>
    <row r="589" ht="15.75" customHeight="1">
      <c r="C589" s="459"/>
      <c r="E589" s="459"/>
      <c r="G589" s="459"/>
      <c r="H589" s="463"/>
      <c r="I589" s="460"/>
      <c r="N589" s="459"/>
      <c r="P589" s="459"/>
      <c r="R589" s="459"/>
    </row>
    <row r="590" ht="15.75" customHeight="1">
      <c r="C590" s="459"/>
      <c r="E590" s="459"/>
      <c r="G590" s="459"/>
      <c r="H590" s="463"/>
      <c r="I590" s="460"/>
      <c r="N590" s="459"/>
      <c r="P590" s="459"/>
      <c r="R590" s="459"/>
    </row>
    <row r="591" ht="15.75" customHeight="1">
      <c r="C591" s="459"/>
      <c r="E591" s="459"/>
      <c r="G591" s="459"/>
      <c r="H591" s="463"/>
      <c r="I591" s="460"/>
      <c r="N591" s="459"/>
      <c r="P591" s="459"/>
      <c r="R591" s="459"/>
    </row>
    <row r="592" ht="15.75" customHeight="1">
      <c r="C592" s="459"/>
      <c r="E592" s="459"/>
      <c r="G592" s="459"/>
      <c r="H592" s="463"/>
      <c r="I592" s="460"/>
      <c r="N592" s="459"/>
      <c r="P592" s="459"/>
      <c r="R592" s="459"/>
    </row>
    <row r="593" ht="15.75" customHeight="1">
      <c r="C593" s="459"/>
      <c r="E593" s="459"/>
      <c r="G593" s="459"/>
      <c r="H593" s="463"/>
      <c r="I593" s="460"/>
      <c r="N593" s="459"/>
      <c r="P593" s="459"/>
      <c r="R593" s="459"/>
    </row>
    <row r="594" ht="15.75" customHeight="1">
      <c r="C594" s="459"/>
      <c r="E594" s="459"/>
      <c r="G594" s="459"/>
      <c r="H594" s="463"/>
      <c r="I594" s="460"/>
      <c r="N594" s="459"/>
      <c r="P594" s="459"/>
      <c r="R594" s="459"/>
    </row>
    <row r="595" ht="15.75" customHeight="1">
      <c r="C595" s="459"/>
      <c r="E595" s="459"/>
      <c r="G595" s="459"/>
      <c r="H595" s="463"/>
      <c r="I595" s="460"/>
      <c r="N595" s="459"/>
      <c r="P595" s="459"/>
      <c r="R595" s="459"/>
    </row>
    <row r="596" ht="15.75" customHeight="1">
      <c r="C596" s="459"/>
      <c r="E596" s="459"/>
      <c r="G596" s="459"/>
      <c r="H596" s="463"/>
      <c r="I596" s="460"/>
      <c r="N596" s="459"/>
      <c r="P596" s="459"/>
      <c r="R596" s="459"/>
    </row>
    <row r="597" ht="15.75" customHeight="1">
      <c r="C597" s="459"/>
      <c r="E597" s="459"/>
      <c r="G597" s="459"/>
      <c r="H597" s="463"/>
      <c r="I597" s="460"/>
      <c r="N597" s="459"/>
      <c r="P597" s="459"/>
      <c r="R597" s="459"/>
    </row>
    <row r="598" ht="15.75" customHeight="1">
      <c r="C598" s="459"/>
      <c r="E598" s="459"/>
      <c r="G598" s="459"/>
      <c r="H598" s="463"/>
      <c r="I598" s="460"/>
      <c r="N598" s="459"/>
      <c r="P598" s="459"/>
      <c r="R598" s="459"/>
    </row>
    <row r="599" ht="15.75" customHeight="1">
      <c r="C599" s="459"/>
      <c r="E599" s="459"/>
      <c r="G599" s="459"/>
      <c r="H599" s="463"/>
      <c r="I599" s="460"/>
      <c r="N599" s="459"/>
      <c r="P599" s="459"/>
      <c r="R599" s="459"/>
    </row>
    <row r="600" ht="15.75" customHeight="1">
      <c r="C600" s="459"/>
      <c r="E600" s="459"/>
      <c r="G600" s="459"/>
      <c r="H600" s="463"/>
      <c r="I600" s="460"/>
      <c r="N600" s="459"/>
      <c r="P600" s="459"/>
      <c r="R600" s="459"/>
    </row>
    <row r="601" ht="15.75" customHeight="1">
      <c r="C601" s="459"/>
      <c r="E601" s="459"/>
      <c r="G601" s="459"/>
      <c r="H601" s="463"/>
      <c r="I601" s="460"/>
      <c r="N601" s="459"/>
      <c r="P601" s="459"/>
      <c r="R601" s="459"/>
    </row>
    <row r="602" ht="15.75" customHeight="1">
      <c r="C602" s="459"/>
      <c r="E602" s="459"/>
      <c r="G602" s="459"/>
      <c r="H602" s="463"/>
      <c r="I602" s="460"/>
      <c r="N602" s="459"/>
      <c r="P602" s="459"/>
      <c r="R602" s="459"/>
    </row>
    <row r="603" ht="15.75" customHeight="1">
      <c r="C603" s="459"/>
      <c r="E603" s="459"/>
      <c r="G603" s="459"/>
      <c r="H603" s="463"/>
      <c r="I603" s="460"/>
      <c r="N603" s="459"/>
      <c r="P603" s="459"/>
      <c r="R603" s="459"/>
    </row>
    <row r="604" ht="15.75" customHeight="1">
      <c r="C604" s="459"/>
      <c r="E604" s="459"/>
      <c r="G604" s="459"/>
      <c r="H604" s="463"/>
      <c r="I604" s="460"/>
      <c r="N604" s="459"/>
      <c r="P604" s="459"/>
      <c r="R604" s="459"/>
    </row>
    <row r="605" ht="15.75" customHeight="1">
      <c r="C605" s="459"/>
      <c r="E605" s="459"/>
      <c r="G605" s="459"/>
      <c r="H605" s="463"/>
      <c r="I605" s="460"/>
      <c r="N605" s="459"/>
      <c r="P605" s="459"/>
      <c r="R605" s="459"/>
    </row>
    <row r="606" ht="15.75" customHeight="1">
      <c r="C606" s="459"/>
      <c r="E606" s="459"/>
      <c r="G606" s="459"/>
      <c r="H606" s="463"/>
      <c r="I606" s="460"/>
      <c r="N606" s="459"/>
      <c r="P606" s="459"/>
      <c r="R606" s="459"/>
    </row>
    <row r="607" ht="15.75" customHeight="1">
      <c r="C607" s="459"/>
      <c r="E607" s="459"/>
      <c r="G607" s="459"/>
      <c r="H607" s="463"/>
      <c r="I607" s="460"/>
      <c r="N607" s="459"/>
      <c r="P607" s="459"/>
      <c r="R607" s="459"/>
    </row>
    <row r="608" ht="15.75" customHeight="1">
      <c r="C608" s="459"/>
      <c r="E608" s="459"/>
      <c r="G608" s="459"/>
      <c r="H608" s="463"/>
      <c r="I608" s="460"/>
      <c r="N608" s="459"/>
      <c r="P608" s="459"/>
      <c r="R608" s="459"/>
    </row>
    <row r="609" ht="15.75" customHeight="1">
      <c r="C609" s="459"/>
      <c r="E609" s="459"/>
      <c r="G609" s="459"/>
      <c r="H609" s="463"/>
      <c r="I609" s="460"/>
      <c r="N609" s="459"/>
      <c r="P609" s="459"/>
      <c r="R609" s="459"/>
    </row>
    <row r="610" ht="15.75" customHeight="1">
      <c r="C610" s="459"/>
      <c r="E610" s="459"/>
      <c r="G610" s="459"/>
      <c r="H610" s="463"/>
      <c r="I610" s="460"/>
      <c r="N610" s="459"/>
      <c r="P610" s="459"/>
      <c r="R610" s="459"/>
    </row>
    <row r="611" ht="15.75" customHeight="1">
      <c r="C611" s="459"/>
      <c r="E611" s="459"/>
      <c r="G611" s="459"/>
      <c r="H611" s="463"/>
      <c r="I611" s="460"/>
      <c r="N611" s="459"/>
      <c r="P611" s="459"/>
      <c r="R611" s="459"/>
    </row>
    <row r="612" ht="15.75" customHeight="1">
      <c r="C612" s="459"/>
      <c r="E612" s="459"/>
      <c r="G612" s="459"/>
      <c r="H612" s="463"/>
      <c r="I612" s="460"/>
      <c r="N612" s="459"/>
      <c r="P612" s="459"/>
      <c r="R612" s="459"/>
    </row>
    <row r="613" ht="15.75" customHeight="1">
      <c r="C613" s="459"/>
      <c r="E613" s="459"/>
      <c r="G613" s="459"/>
      <c r="H613" s="463"/>
      <c r="I613" s="460"/>
      <c r="N613" s="459"/>
      <c r="P613" s="459"/>
      <c r="R613" s="459"/>
    </row>
    <row r="614" ht="15.75" customHeight="1">
      <c r="C614" s="459"/>
      <c r="E614" s="459"/>
      <c r="G614" s="459"/>
      <c r="H614" s="463"/>
      <c r="I614" s="460"/>
      <c r="N614" s="459"/>
      <c r="P614" s="459"/>
      <c r="R614" s="459"/>
    </row>
    <row r="615" ht="15.75" customHeight="1">
      <c r="C615" s="459"/>
      <c r="E615" s="459"/>
      <c r="G615" s="459"/>
      <c r="H615" s="463"/>
      <c r="I615" s="460"/>
      <c r="N615" s="459"/>
      <c r="P615" s="459"/>
      <c r="R615" s="459"/>
    </row>
    <row r="616" ht="15.75" customHeight="1">
      <c r="C616" s="459"/>
      <c r="E616" s="459"/>
      <c r="G616" s="459"/>
      <c r="H616" s="463"/>
      <c r="I616" s="460"/>
      <c r="N616" s="459"/>
      <c r="P616" s="459"/>
      <c r="R616" s="459"/>
    </row>
    <row r="617" ht="15.75" customHeight="1">
      <c r="C617" s="459"/>
      <c r="E617" s="459"/>
      <c r="G617" s="459"/>
      <c r="H617" s="463"/>
      <c r="I617" s="460"/>
      <c r="N617" s="459"/>
      <c r="P617" s="459"/>
      <c r="R617" s="459"/>
    </row>
    <row r="618" ht="15.75" customHeight="1">
      <c r="C618" s="459"/>
      <c r="E618" s="459"/>
      <c r="G618" s="459"/>
      <c r="H618" s="463"/>
      <c r="I618" s="460"/>
      <c r="N618" s="459"/>
      <c r="P618" s="459"/>
      <c r="R618" s="459"/>
    </row>
    <row r="619" ht="15.75" customHeight="1">
      <c r="C619" s="459"/>
      <c r="E619" s="459"/>
      <c r="G619" s="459"/>
      <c r="H619" s="463"/>
      <c r="I619" s="460"/>
      <c r="N619" s="459"/>
      <c r="P619" s="459"/>
      <c r="R619" s="459"/>
    </row>
    <row r="620" ht="15.75" customHeight="1">
      <c r="C620" s="459"/>
      <c r="E620" s="459"/>
      <c r="G620" s="459"/>
      <c r="H620" s="463"/>
      <c r="I620" s="460"/>
      <c r="N620" s="459"/>
      <c r="P620" s="459"/>
      <c r="R620" s="459"/>
    </row>
    <row r="621" ht="15.75" customHeight="1">
      <c r="C621" s="459"/>
      <c r="E621" s="459"/>
      <c r="G621" s="459"/>
      <c r="H621" s="463"/>
      <c r="I621" s="460"/>
      <c r="N621" s="459"/>
      <c r="P621" s="459"/>
      <c r="R621" s="459"/>
    </row>
    <row r="622" ht="15.75" customHeight="1">
      <c r="C622" s="459"/>
      <c r="E622" s="459"/>
      <c r="G622" s="459"/>
      <c r="H622" s="463"/>
      <c r="I622" s="460"/>
      <c r="N622" s="459"/>
      <c r="P622" s="459"/>
      <c r="R622" s="459"/>
    </row>
    <row r="623" ht="15.75" customHeight="1">
      <c r="C623" s="459"/>
      <c r="E623" s="459"/>
      <c r="G623" s="459"/>
      <c r="H623" s="463"/>
      <c r="I623" s="460"/>
      <c r="N623" s="459"/>
      <c r="P623" s="459"/>
      <c r="R623" s="459"/>
    </row>
    <row r="624" ht="15.75" customHeight="1">
      <c r="C624" s="459"/>
      <c r="E624" s="459"/>
      <c r="G624" s="459"/>
      <c r="H624" s="463"/>
      <c r="I624" s="460"/>
      <c r="N624" s="459"/>
      <c r="P624" s="459"/>
      <c r="R624" s="459"/>
    </row>
    <row r="625" ht="15.75" customHeight="1">
      <c r="C625" s="459"/>
      <c r="E625" s="459"/>
      <c r="G625" s="459"/>
      <c r="H625" s="463"/>
      <c r="I625" s="460"/>
      <c r="N625" s="459"/>
      <c r="P625" s="459"/>
      <c r="R625" s="459"/>
    </row>
    <row r="626" ht="15.75" customHeight="1">
      <c r="C626" s="459"/>
      <c r="E626" s="459"/>
      <c r="G626" s="459"/>
      <c r="H626" s="463"/>
      <c r="I626" s="460"/>
      <c r="N626" s="459"/>
      <c r="P626" s="459"/>
      <c r="R626" s="459"/>
    </row>
    <row r="627" ht="15.75" customHeight="1">
      <c r="C627" s="459"/>
      <c r="E627" s="459"/>
      <c r="G627" s="459"/>
      <c r="H627" s="463"/>
      <c r="I627" s="460"/>
      <c r="N627" s="459"/>
      <c r="P627" s="459"/>
      <c r="R627" s="459"/>
    </row>
    <row r="628" ht="15.75" customHeight="1">
      <c r="C628" s="459"/>
      <c r="E628" s="459"/>
      <c r="G628" s="459"/>
      <c r="H628" s="463"/>
      <c r="I628" s="460"/>
      <c r="N628" s="459"/>
      <c r="P628" s="459"/>
      <c r="R628" s="459"/>
    </row>
    <row r="629" ht="15.75" customHeight="1">
      <c r="C629" s="459"/>
      <c r="E629" s="459"/>
      <c r="G629" s="459"/>
      <c r="H629" s="463"/>
      <c r="I629" s="460"/>
      <c r="N629" s="459"/>
      <c r="P629" s="459"/>
      <c r="R629" s="459"/>
    </row>
    <row r="630" ht="15.75" customHeight="1">
      <c r="C630" s="459"/>
      <c r="E630" s="459"/>
      <c r="G630" s="459"/>
      <c r="H630" s="463"/>
      <c r="I630" s="460"/>
      <c r="N630" s="459"/>
      <c r="P630" s="459"/>
      <c r="R630" s="459"/>
    </row>
    <row r="631" ht="15.75" customHeight="1">
      <c r="C631" s="459"/>
      <c r="E631" s="459"/>
      <c r="G631" s="459"/>
      <c r="H631" s="463"/>
      <c r="I631" s="460"/>
      <c r="N631" s="459"/>
      <c r="P631" s="459"/>
      <c r="R631" s="459"/>
    </row>
    <row r="632" ht="15.75" customHeight="1">
      <c r="C632" s="459"/>
      <c r="E632" s="459"/>
      <c r="G632" s="459"/>
      <c r="H632" s="463"/>
      <c r="I632" s="460"/>
      <c r="N632" s="459"/>
      <c r="P632" s="459"/>
      <c r="R632" s="459"/>
    </row>
    <row r="633" ht="15.75" customHeight="1">
      <c r="C633" s="459"/>
      <c r="E633" s="459"/>
      <c r="G633" s="459"/>
      <c r="H633" s="463"/>
      <c r="I633" s="460"/>
      <c r="N633" s="459"/>
      <c r="P633" s="459"/>
      <c r="R633" s="459"/>
    </row>
    <row r="634" ht="15.75" customHeight="1">
      <c r="C634" s="459"/>
      <c r="E634" s="459"/>
      <c r="G634" s="459"/>
      <c r="H634" s="463"/>
      <c r="I634" s="460"/>
      <c r="N634" s="459"/>
      <c r="P634" s="459"/>
      <c r="R634" s="459"/>
    </row>
    <row r="635" ht="15.75" customHeight="1">
      <c r="C635" s="459"/>
      <c r="E635" s="459"/>
      <c r="G635" s="459"/>
      <c r="H635" s="463"/>
      <c r="I635" s="460"/>
      <c r="N635" s="459"/>
      <c r="P635" s="459"/>
      <c r="R635" s="459"/>
    </row>
    <row r="636" ht="15.75" customHeight="1">
      <c r="C636" s="459"/>
      <c r="E636" s="459"/>
      <c r="G636" s="459"/>
      <c r="H636" s="463"/>
      <c r="I636" s="460"/>
      <c r="N636" s="459"/>
      <c r="P636" s="459"/>
      <c r="R636" s="459"/>
    </row>
    <row r="637" ht="15.75" customHeight="1">
      <c r="C637" s="459"/>
      <c r="E637" s="459"/>
      <c r="G637" s="459"/>
      <c r="H637" s="463"/>
      <c r="I637" s="460"/>
      <c r="N637" s="459"/>
      <c r="P637" s="459"/>
      <c r="R637" s="459"/>
    </row>
    <row r="638" ht="15.75" customHeight="1">
      <c r="C638" s="459"/>
      <c r="E638" s="459"/>
      <c r="G638" s="459"/>
      <c r="H638" s="463"/>
      <c r="I638" s="460"/>
      <c r="N638" s="459"/>
      <c r="P638" s="459"/>
      <c r="R638" s="459"/>
    </row>
    <row r="639" ht="15.75" customHeight="1">
      <c r="C639" s="459"/>
      <c r="E639" s="459"/>
      <c r="G639" s="459"/>
      <c r="H639" s="463"/>
      <c r="I639" s="460"/>
      <c r="N639" s="459"/>
      <c r="P639" s="459"/>
      <c r="R639" s="459"/>
    </row>
    <row r="640" ht="15.75" customHeight="1">
      <c r="C640" s="459"/>
      <c r="E640" s="459"/>
      <c r="G640" s="459"/>
      <c r="H640" s="463"/>
      <c r="I640" s="460"/>
      <c r="N640" s="459"/>
      <c r="P640" s="459"/>
      <c r="R640" s="459"/>
    </row>
    <row r="641" ht="15.75" customHeight="1">
      <c r="C641" s="459"/>
      <c r="E641" s="459"/>
      <c r="G641" s="459"/>
      <c r="H641" s="463"/>
      <c r="I641" s="460"/>
      <c r="N641" s="459"/>
      <c r="P641" s="459"/>
      <c r="R641" s="459"/>
    </row>
    <row r="642" ht="15.75" customHeight="1">
      <c r="C642" s="459"/>
      <c r="E642" s="459"/>
      <c r="G642" s="459"/>
      <c r="H642" s="463"/>
      <c r="I642" s="460"/>
      <c r="N642" s="459"/>
      <c r="P642" s="459"/>
      <c r="R642" s="459"/>
    </row>
    <row r="643" ht="15.75" customHeight="1">
      <c r="C643" s="459"/>
      <c r="E643" s="459"/>
      <c r="G643" s="459"/>
      <c r="H643" s="463"/>
      <c r="I643" s="460"/>
      <c r="N643" s="459"/>
      <c r="P643" s="459"/>
      <c r="R643" s="459"/>
    </row>
    <row r="644" ht="15.75" customHeight="1">
      <c r="C644" s="459"/>
      <c r="E644" s="459"/>
      <c r="G644" s="459"/>
      <c r="H644" s="463"/>
      <c r="I644" s="460"/>
      <c r="N644" s="459"/>
      <c r="P644" s="459"/>
      <c r="R644" s="459"/>
    </row>
    <row r="645" ht="15.75" customHeight="1">
      <c r="C645" s="459"/>
      <c r="E645" s="459"/>
      <c r="G645" s="459"/>
      <c r="H645" s="463"/>
      <c r="I645" s="460"/>
      <c r="N645" s="459"/>
      <c r="P645" s="459"/>
      <c r="R645" s="459"/>
    </row>
    <row r="646" ht="15.75" customHeight="1">
      <c r="C646" s="459"/>
      <c r="E646" s="459"/>
      <c r="G646" s="459"/>
      <c r="H646" s="463"/>
      <c r="I646" s="460"/>
      <c r="N646" s="459"/>
      <c r="P646" s="459"/>
      <c r="R646" s="459"/>
    </row>
    <row r="647" ht="15.75" customHeight="1">
      <c r="C647" s="459"/>
      <c r="E647" s="459"/>
      <c r="G647" s="459"/>
      <c r="H647" s="463"/>
      <c r="I647" s="460"/>
      <c r="N647" s="459"/>
      <c r="P647" s="459"/>
      <c r="R647" s="459"/>
    </row>
    <row r="648" ht="15.75" customHeight="1">
      <c r="C648" s="459"/>
      <c r="E648" s="459"/>
      <c r="G648" s="459"/>
      <c r="H648" s="463"/>
      <c r="I648" s="460"/>
      <c r="N648" s="459"/>
      <c r="P648" s="459"/>
      <c r="R648" s="459"/>
    </row>
    <row r="649" ht="15.75" customHeight="1">
      <c r="C649" s="459"/>
      <c r="E649" s="459"/>
      <c r="G649" s="459"/>
      <c r="H649" s="463"/>
      <c r="I649" s="460"/>
      <c r="N649" s="459"/>
      <c r="P649" s="459"/>
      <c r="R649" s="459"/>
    </row>
    <row r="650" ht="15.75" customHeight="1">
      <c r="C650" s="459"/>
      <c r="E650" s="459"/>
      <c r="G650" s="459"/>
      <c r="H650" s="463"/>
      <c r="I650" s="460"/>
      <c r="N650" s="459"/>
      <c r="P650" s="459"/>
      <c r="R650" s="459"/>
    </row>
    <row r="651" ht="15.75" customHeight="1">
      <c r="C651" s="459"/>
      <c r="E651" s="459"/>
      <c r="G651" s="459"/>
      <c r="H651" s="463"/>
      <c r="I651" s="460"/>
      <c r="N651" s="459"/>
      <c r="P651" s="459"/>
      <c r="R651" s="459"/>
    </row>
    <row r="652" ht="15.75" customHeight="1">
      <c r="C652" s="459"/>
      <c r="E652" s="459"/>
      <c r="G652" s="459"/>
      <c r="H652" s="463"/>
      <c r="I652" s="460"/>
      <c r="N652" s="459"/>
      <c r="P652" s="459"/>
      <c r="R652" s="459"/>
    </row>
    <row r="653" ht="15.75" customHeight="1">
      <c r="C653" s="459"/>
      <c r="E653" s="459"/>
      <c r="G653" s="459"/>
      <c r="H653" s="463"/>
      <c r="I653" s="460"/>
      <c r="N653" s="459"/>
      <c r="P653" s="459"/>
      <c r="R653" s="459"/>
    </row>
    <row r="654" ht="15.75" customHeight="1">
      <c r="C654" s="459"/>
      <c r="E654" s="459"/>
      <c r="G654" s="459"/>
      <c r="H654" s="463"/>
      <c r="I654" s="460"/>
      <c r="N654" s="459"/>
      <c r="P654" s="459"/>
      <c r="R654" s="459"/>
    </row>
    <row r="655" ht="15.75" customHeight="1">
      <c r="C655" s="459"/>
      <c r="E655" s="459"/>
      <c r="G655" s="459"/>
      <c r="H655" s="463"/>
      <c r="I655" s="460"/>
      <c r="N655" s="459"/>
      <c r="P655" s="459"/>
      <c r="R655" s="459"/>
    </row>
    <row r="656" ht="15.75" customHeight="1">
      <c r="C656" s="459"/>
      <c r="E656" s="459"/>
      <c r="G656" s="459"/>
      <c r="H656" s="463"/>
      <c r="I656" s="460"/>
      <c r="N656" s="459"/>
      <c r="P656" s="459"/>
      <c r="R656" s="459"/>
    </row>
    <row r="657" ht="15.75" customHeight="1">
      <c r="C657" s="459"/>
      <c r="E657" s="459"/>
      <c r="G657" s="459"/>
      <c r="H657" s="463"/>
      <c r="I657" s="460"/>
      <c r="N657" s="459"/>
      <c r="P657" s="459"/>
      <c r="R657" s="459"/>
    </row>
    <row r="658" ht="15.75" customHeight="1">
      <c r="C658" s="459"/>
      <c r="E658" s="459"/>
      <c r="G658" s="459"/>
      <c r="H658" s="463"/>
      <c r="I658" s="460"/>
      <c r="N658" s="459"/>
      <c r="P658" s="459"/>
      <c r="R658" s="459"/>
    </row>
    <row r="659" ht="15.75" customHeight="1">
      <c r="C659" s="459"/>
      <c r="E659" s="459"/>
      <c r="G659" s="459"/>
      <c r="H659" s="463"/>
      <c r="I659" s="460"/>
      <c r="N659" s="459"/>
      <c r="P659" s="459"/>
      <c r="R659" s="459"/>
    </row>
    <row r="660" ht="15.75" customHeight="1">
      <c r="C660" s="459"/>
      <c r="E660" s="459"/>
      <c r="G660" s="459"/>
      <c r="H660" s="463"/>
      <c r="I660" s="460"/>
      <c r="N660" s="459"/>
      <c r="P660" s="459"/>
      <c r="R660" s="459"/>
    </row>
    <row r="661" ht="15.75" customHeight="1">
      <c r="C661" s="459"/>
      <c r="E661" s="459"/>
      <c r="G661" s="459"/>
      <c r="H661" s="463"/>
      <c r="I661" s="460"/>
      <c r="N661" s="459"/>
      <c r="P661" s="459"/>
      <c r="R661" s="459"/>
    </row>
    <row r="662" ht="15.75" customHeight="1">
      <c r="C662" s="459"/>
      <c r="E662" s="459"/>
      <c r="G662" s="459"/>
      <c r="H662" s="463"/>
      <c r="I662" s="460"/>
      <c r="N662" s="459"/>
      <c r="P662" s="459"/>
      <c r="R662" s="459"/>
    </row>
    <row r="663" ht="15.75" customHeight="1">
      <c r="C663" s="459"/>
      <c r="E663" s="459"/>
      <c r="G663" s="459"/>
      <c r="H663" s="463"/>
      <c r="I663" s="460"/>
      <c r="N663" s="459"/>
      <c r="P663" s="459"/>
      <c r="R663" s="459"/>
    </row>
    <row r="664" ht="15.75" customHeight="1">
      <c r="C664" s="459"/>
      <c r="E664" s="459"/>
      <c r="G664" s="459"/>
      <c r="H664" s="463"/>
      <c r="I664" s="460"/>
      <c r="N664" s="459"/>
      <c r="P664" s="459"/>
      <c r="R664" s="459"/>
    </row>
    <row r="665" ht="15.75" customHeight="1">
      <c r="C665" s="459"/>
      <c r="E665" s="459"/>
      <c r="G665" s="459"/>
      <c r="H665" s="463"/>
      <c r="I665" s="460"/>
      <c r="N665" s="459"/>
      <c r="P665" s="459"/>
      <c r="R665" s="459"/>
    </row>
    <row r="666" ht="15.75" customHeight="1">
      <c r="C666" s="459"/>
      <c r="E666" s="459"/>
      <c r="G666" s="459"/>
      <c r="H666" s="463"/>
      <c r="I666" s="460"/>
      <c r="N666" s="459"/>
      <c r="P666" s="459"/>
      <c r="R666" s="459"/>
    </row>
    <row r="667" ht="15.75" customHeight="1">
      <c r="C667" s="459"/>
      <c r="E667" s="459"/>
      <c r="G667" s="459"/>
      <c r="H667" s="463"/>
      <c r="I667" s="460"/>
      <c r="N667" s="459"/>
      <c r="P667" s="459"/>
      <c r="R667" s="459"/>
    </row>
    <row r="668" ht="15.75" customHeight="1">
      <c r="C668" s="459"/>
      <c r="E668" s="459"/>
      <c r="G668" s="459"/>
      <c r="H668" s="463"/>
      <c r="I668" s="460"/>
      <c r="N668" s="459"/>
      <c r="P668" s="459"/>
      <c r="R668" s="459"/>
    </row>
    <row r="669" ht="15.75" customHeight="1">
      <c r="C669" s="459"/>
      <c r="E669" s="459"/>
      <c r="G669" s="459"/>
      <c r="H669" s="463"/>
      <c r="I669" s="460"/>
      <c r="N669" s="459"/>
      <c r="P669" s="459"/>
      <c r="R669" s="459"/>
    </row>
    <row r="670" ht="15.75" customHeight="1">
      <c r="C670" s="459"/>
      <c r="E670" s="459"/>
      <c r="G670" s="459"/>
      <c r="H670" s="463"/>
      <c r="I670" s="460"/>
      <c r="N670" s="459"/>
      <c r="P670" s="459"/>
      <c r="R670" s="459"/>
    </row>
    <row r="671" ht="15.75" customHeight="1">
      <c r="C671" s="459"/>
      <c r="E671" s="459"/>
      <c r="G671" s="459"/>
      <c r="H671" s="463"/>
      <c r="I671" s="460"/>
      <c r="N671" s="459"/>
      <c r="P671" s="459"/>
      <c r="R671" s="459"/>
    </row>
    <row r="672" ht="15.75" customHeight="1">
      <c r="C672" s="459"/>
      <c r="E672" s="459"/>
      <c r="G672" s="459"/>
      <c r="H672" s="463"/>
      <c r="I672" s="460"/>
      <c r="N672" s="459"/>
      <c r="P672" s="459"/>
      <c r="R672" s="459"/>
    </row>
    <row r="673" ht="15.75" customHeight="1">
      <c r="C673" s="459"/>
      <c r="E673" s="459"/>
      <c r="G673" s="459"/>
      <c r="H673" s="463"/>
      <c r="I673" s="460"/>
      <c r="N673" s="459"/>
      <c r="P673" s="459"/>
      <c r="R673" s="459"/>
    </row>
    <row r="674" ht="15.75" customHeight="1">
      <c r="C674" s="459"/>
      <c r="E674" s="459"/>
      <c r="G674" s="459"/>
      <c r="H674" s="463"/>
      <c r="I674" s="460"/>
      <c r="N674" s="459"/>
      <c r="P674" s="459"/>
      <c r="R674" s="459"/>
    </row>
    <row r="675" ht="15.75" customHeight="1">
      <c r="C675" s="459"/>
      <c r="E675" s="459"/>
      <c r="G675" s="459"/>
      <c r="H675" s="463"/>
      <c r="I675" s="460"/>
      <c r="N675" s="459"/>
      <c r="P675" s="459"/>
      <c r="R675" s="459"/>
    </row>
    <row r="676" ht="15.75" customHeight="1">
      <c r="C676" s="459"/>
      <c r="E676" s="459"/>
      <c r="G676" s="459"/>
      <c r="H676" s="463"/>
      <c r="I676" s="460"/>
      <c r="N676" s="459"/>
      <c r="P676" s="459"/>
      <c r="R676" s="459"/>
    </row>
    <row r="677" ht="15.75" customHeight="1">
      <c r="C677" s="459"/>
      <c r="E677" s="459"/>
      <c r="G677" s="459"/>
      <c r="H677" s="463"/>
      <c r="I677" s="460"/>
      <c r="N677" s="459"/>
      <c r="P677" s="459"/>
      <c r="R677" s="459"/>
    </row>
    <row r="678" ht="15.75" customHeight="1">
      <c r="C678" s="459"/>
      <c r="E678" s="459"/>
      <c r="G678" s="459"/>
      <c r="H678" s="463"/>
      <c r="I678" s="460"/>
      <c r="N678" s="459"/>
      <c r="P678" s="459"/>
      <c r="R678" s="459"/>
    </row>
    <row r="679" ht="15.75" customHeight="1">
      <c r="C679" s="459"/>
      <c r="E679" s="459"/>
      <c r="G679" s="459"/>
      <c r="H679" s="463"/>
      <c r="I679" s="460"/>
      <c r="N679" s="459"/>
      <c r="P679" s="459"/>
      <c r="R679" s="459"/>
    </row>
    <row r="680" ht="15.75" customHeight="1">
      <c r="C680" s="459"/>
      <c r="E680" s="459"/>
      <c r="G680" s="459"/>
      <c r="H680" s="463"/>
      <c r="I680" s="460"/>
      <c r="N680" s="459"/>
      <c r="P680" s="459"/>
      <c r="R680" s="459"/>
    </row>
    <row r="681" ht="15.75" customHeight="1">
      <c r="C681" s="459"/>
      <c r="E681" s="459"/>
      <c r="G681" s="459"/>
      <c r="H681" s="463"/>
      <c r="I681" s="460"/>
      <c r="N681" s="459"/>
      <c r="P681" s="459"/>
      <c r="R681" s="459"/>
    </row>
    <row r="682" ht="15.75" customHeight="1">
      <c r="C682" s="459"/>
      <c r="E682" s="459"/>
      <c r="G682" s="459"/>
      <c r="H682" s="463"/>
      <c r="I682" s="460"/>
      <c r="N682" s="459"/>
      <c r="P682" s="459"/>
      <c r="R682" s="459"/>
    </row>
    <row r="683" ht="15.75" customHeight="1">
      <c r="C683" s="459"/>
      <c r="E683" s="459"/>
      <c r="G683" s="459"/>
      <c r="H683" s="463"/>
      <c r="I683" s="460"/>
      <c r="N683" s="459"/>
      <c r="P683" s="459"/>
      <c r="R683" s="459"/>
    </row>
    <row r="684" ht="15.75" customHeight="1">
      <c r="C684" s="459"/>
      <c r="E684" s="459"/>
      <c r="G684" s="459"/>
      <c r="H684" s="463"/>
      <c r="I684" s="460"/>
      <c r="N684" s="459"/>
      <c r="P684" s="459"/>
      <c r="R684" s="459"/>
    </row>
    <row r="685" ht="15.75" customHeight="1">
      <c r="C685" s="459"/>
      <c r="E685" s="459"/>
      <c r="G685" s="459"/>
      <c r="H685" s="463"/>
      <c r="I685" s="460"/>
      <c r="N685" s="459"/>
      <c r="P685" s="459"/>
      <c r="R685" s="459"/>
    </row>
    <row r="686" ht="15.75" customHeight="1">
      <c r="C686" s="459"/>
      <c r="E686" s="459"/>
      <c r="G686" s="459"/>
      <c r="H686" s="463"/>
      <c r="I686" s="460"/>
      <c r="N686" s="459"/>
      <c r="P686" s="459"/>
      <c r="R686" s="459"/>
    </row>
    <row r="687" ht="15.75" customHeight="1">
      <c r="C687" s="459"/>
      <c r="E687" s="459"/>
      <c r="G687" s="459"/>
      <c r="H687" s="463"/>
      <c r="I687" s="460"/>
      <c r="N687" s="459"/>
      <c r="P687" s="459"/>
      <c r="R687" s="459"/>
    </row>
    <row r="688" ht="15.75" customHeight="1">
      <c r="C688" s="459"/>
      <c r="E688" s="459"/>
      <c r="G688" s="459"/>
      <c r="H688" s="463"/>
      <c r="I688" s="460"/>
      <c r="N688" s="459"/>
      <c r="P688" s="459"/>
      <c r="R688" s="459"/>
    </row>
    <row r="689" ht="15.75" customHeight="1">
      <c r="C689" s="459"/>
      <c r="E689" s="459"/>
      <c r="G689" s="459"/>
      <c r="H689" s="463"/>
      <c r="I689" s="460"/>
      <c r="N689" s="459"/>
      <c r="P689" s="459"/>
      <c r="R689" s="459"/>
    </row>
    <row r="690" ht="15.75" customHeight="1">
      <c r="C690" s="459"/>
      <c r="E690" s="459"/>
      <c r="G690" s="459"/>
      <c r="H690" s="463"/>
      <c r="I690" s="460"/>
      <c r="N690" s="459"/>
      <c r="P690" s="459"/>
      <c r="R690" s="459"/>
    </row>
    <row r="691" ht="15.75" customHeight="1">
      <c r="C691" s="459"/>
      <c r="E691" s="459"/>
      <c r="G691" s="459"/>
      <c r="H691" s="463"/>
      <c r="I691" s="460"/>
      <c r="N691" s="459"/>
      <c r="P691" s="459"/>
      <c r="R691" s="459"/>
    </row>
    <row r="692" ht="15.75" customHeight="1">
      <c r="C692" s="459"/>
      <c r="E692" s="459"/>
      <c r="G692" s="459"/>
      <c r="H692" s="463"/>
      <c r="I692" s="460"/>
      <c r="N692" s="459"/>
      <c r="P692" s="459"/>
      <c r="R692" s="459"/>
    </row>
    <row r="693" ht="15.75" customHeight="1">
      <c r="C693" s="459"/>
      <c r="E693" s="459"/>
      <c r="G693" s="459"/>
      <c r="H693" s="463"/>
      <c r="I693" s="460"/>
      <c r="N693" s="459"/>
      <c r="P693" s="459"/>
      <c r="R693" s="459"/>
    </row>
    <row r="694" ht="15.75" customHeight="1">
      <c r="C694" s="459"/>
      <c r="E694" s="459"/>
      <c r="G694" s="459"/>
      <c r="H694" s="463"/>
      <c r="I694" s="460"/>
      <c r="N694" s="459"/>
      <c r="P694" s="459"/>
      <c r="R694" s="459"/>
    </row>
    <row r="695" ht="15.75" customHeight="1">
      <c r="C695" s="459"/>
      <c r="E695" s="459"/>
      <c r="G695" s="459"/>
      <c r="H695" s="463"/>
      <c r="I695" s="460"/>
      <c r="N695" s="459"/>
      <c r="P695" s="459"/>
      <c r="R695" s="459"/>
    </row>
    <row r="696" ht="15.75" customHeight="1">
      <c r="C696" s="459"/>
      <c r="E696" s="459"/>
      <c r="G696" s="459"/>
      <c r="H696" s="463"/>
      <c r="I696" s="460"/>
      <c r="N696" s="459"/>
      <c r="P696" s="459"/>
      <c r="R696" s="459"/>
    </row>
    <row r="697" ht="15.75" customHeight="1">
      <c r="C697" s="459"/>
      <c r="E697" s="459"/>
      <c r="G697" s="459"/>
      <c r="H697" s="463"/>
      <c r="I697" s="460"/>
      <c r="N697" s="459"/>
      <c r="P697" s="459"/>
      <c r="R697" s="459"/>
    </row>
    <row r="698" ht="15.75" customHeight="1">
      <c r="C698" s="459"/>
      <c r="E698" s="459"/>
      <c r="G698" s="459"/>
      <c r="H698" s="463"/>
      <c r="I698" s="460"/>
      <c r="N698" s="459"/>
      <c r="P698" s="459"/>
      <c r="R698" s="459"/>
    </row>
    <row r="699" ht="15.75" customHeight="1">
      <c r="C699" s="459"/>
      <c r="E699" s="459"/>
      <c r="G699" s="459"/>
      <c r="H699" s="463"/>
      <c r="I699" s="460"/>
      <c r="N699" s="459"/>
      <c r="P699" s="459"/>
      <c r="R699" s="459"/>
    </row>
    <row r="700" ht="15.75" customHeight="1">
      <c r="C700" s="459"/>
      <c r="E700" s="459"/>
      <c r="G700" s="459"/>
      <c r="H700" s="463"/>
      <c r="I700" s="460"/>
      <c r="N700" s="459"/>
      <c r="P700" s="459"/>
      <c r="R700" s="459"/>
    </row>
    <row r="701" ht="15.75" customHeight="1">
      <c r="C701" s="459"/>
      <c r="E701" s="459"/>
      <c r="G701" s="459"/>
      <c r="H701" s="463"/>
      <c r="I701" s="460"/>
      <c r="N701" s="459"/>
      <c r="P701" s="459"/>
      <c r="R701" s="459"/>
    </row>
    <row r="702" ht="15.75" customHeight="1">
      <c r="C702" s="459"/>
      <c r="E702" s="459"/>
      <c r="G702" s="459"/>
      <c r="H702" s="463"/>
      <c r="I702" s="460"/>
      <c r="N702" s="459"/>
      <c r="P702" s="459"/>
      <c r="R702" s="459"/>
    </row>
    <row r="703" ht="15.75" customHeight="1">
      <c r="C703" s="459"/>
      <c r="E703" s="459"/>
      <c r="G703" s="459"/>
      <c r="H703" s="463"/>
      <c r="I703" s="460"/>
      <c r="N703" s="459"/>
      <c r="P703" s="459"/>
      <c r="R703" s="459"/>
    </row>
    <row r="704" ht="15.75" customHeight="1">
      <c r="C704" s="459"/>
      <c r="E704" s="459"/>
      <c r="G704" s="459"/>
      <c r="H704" s="463"/>
      <c r="I704" s="460"/>
      <c r="N704" s="459"/>
      <c r="P704" s="459"/>
      <c r="R704" s="459"/>
    </row>
    <row r="705" ht="15.75" customHeight="1">
      <c r="C705" s="459"/>
      <c r="E705" s="459"/>
      <c r="G705" s="459"/>
      <c r="H705" s="463"/>
      <c r="I705" s="460"/>
      <c r="N705" s="459"/>
      <c r="P705" s="459"/>
      <c r="R705" s="459"/>
    </row>
    <row r="706" ht="15.75" customHeight="1">
      <c r="C706" s="459"/>
      <c r="E706" s="459"/>
      <c r="G706" s="459"/>
      <c r="H706" s="463"/>
      <c r="I706" s="460"/>
      <c r="N706" s="459"/>
      <c r="P706" s="459"/>
      <c r="R706" s="459"/>
    </row>
    <row r="707" ht="15.75" customHeight="1">
      <c r="C707" s="459"/>
      <c r="E707" s="459"/>
      <c r="G707" s="459"/>
      <c r="H707" s="463"/>
      <c r="I707" s="460"/>
      <c r="N707" s="459"/>
      <c r="P707" s="459"/>
      <c r="R707" s="459"/>
    </row>
    <row r="708" ht="15.75" customHeight="1">
      <c r="C708" s="459"/>
      <c r="E708" s="459"/>
      <c r="G708" s="459"/>
      <c r="H708" s="463"/>
      <c r="I708" s="460"/>
      <c r="N708" s="459"/>
      <c r="P708" s="459"/>
      <c r="R708" s="459"/>
    </row>
    <row r="709" ht="15.75" customHeight="1">
      <c r="C709" s="459"/>
      <c r="E709" s="459"/>
      <c r="G709" s="459"/>
      <c r="H709" s="463"/>
      <c r="I709" s="460"/>
      <c r="N709" s="459"/>
      <c r="P709" s="459"/>
      <c r="R709" s="459"/>
    </row>
    <row r="710" ht="15.75" customHeight="1">
      <c r="C710" s="459"/>
      <c r="E710" s="459"/>
      <c r="G710" s="459"/>
      <c r="H710" s="463"/>
      <c r="I710" s="460"/>
      <c r="N710" s="459"/>
      <c r="P710" s="459"/>
      <c r="R710" s="459"/>
    </row>
    <row r="711" ht="15.75" customHeight="1">
      <c r="C711" s="459"/>
      <c r="E711" s="459"/>
      <c r="G711" s="459"/>
      <c r="H711" s="463"/>
      <c r="I711" s="460"/>
      <c r="N711" s="459"/>
      <c r="P711" s="459"/>
      <c r="R711" s="459"/>
    </row>
    <row r="712" ht="15.75" customHeight="1">
      <c r="C712" s="459"/>
      <c r="E712" s="459"/>
      <c r="G712" s="459"/>
      <c r="H712" s="463"/>
      <c r="I712" s="460"/>
      <c r="N712" s="459"/>
      <c r="P712" s="459"/>
      <c r="R712" s="459"/>
    </row>
    <row r="713" ht="15.75" customHeight="1">
      <c r="C713" s="459"/>
      <c r="E713" s="459"/>
      <c r="G713" s="459"/>
      <c r="H713" s="463"/>
      <c r="I713" s="460"/>
      <c r="N713" s="459"/>
      <c r="P713" s="459"/>
      <c r="R713" s="459"/>
    </row>
    <row r="714" ht="15.75" customHeight="1">
      <c r="C714" s="459"/>
      <c r="E714" s="459"/>
      <c r="G714" s="459"/>
      <c r="H714" s="463"/>
      <c r="I714" s="460"/>
      <c r="N714" s="459"/>
      <c r="P714" s="459"/>
      <c r="R714" s="459"/>
    </row>
    <row r="715" ht="15.75" customHeight="1">
      <c r="C715" s="459"/>
      <c r="E715" s="459"/>
      <c r="G715" s="459"/>
      <c r="H715" s="463"/>
      <c r="I715" s="460"/>
      <c r="N715" s="459"/>
      <c r="P715" s="459"/>
      <c r="R715" s="459"/>
    </row>
    <row r="716" ht="15.75" customHeight="1">
      <c r="C716" s="459"/>
      <c r="E716" s="459"/>
      <c r="G716" s="459"/>
      <c r="H716" s="463"/>
      <c r="I716" s="460"/>
      <c r="N716" s="459"/>
      <c r="P716" s="459"/>
      <c r="R716" s="459"/>
    </row>
    <row r="717" ht="15.75" customHeight="1">
      <c r="C717" s="459"/>
      <c r="E717" s="459"/>
      <c r="G717" s="459"/>
      <c r="H717" s="463"/>
      <c r="I717" s="460"/>
      <c r="N717" s="459"/>
      <c r="P717" s="459"/>
      <c r="R717" s="459"/>
    </row>
    <row r="718" ht="15.75" customHeight="1">
      <c r="C718" s="459"/>
      <c r="E718" s="459"/>
      <c r="G718" s="459"/>
      <c r="H718" s="463"/>
      <c r="I718" s="460"/>
      <c r="N718" s="459"/>
      <c r="P718" s="459"/>
      <c r="R718" s="459"/>
    </row>
    <row r="719" ht="15.75" customHeight="1">
      <c r="C719" s="459"/>
      <c r="E719" s="459"/>
      <c r="G719" s="459"/>
      <c r="H719" s="463"/>
      <c r="I719" s="460"/>
      <c r="N719" s="459"/>
      <c r="P719" s="459"/>
      <c r="R719" s="459"/>
    </row>
    <row r="720" ht="15.75" customHeight="1">
      <c r="C720" s="459"/>
      <c r="E720" s="459"/>
      <c r="G720" s="459"/>
      <c r="H720" s="463"/>
      <c r="I720" s="460"/>
      <c r="N720" s="459"/>
      <c r="P720" s="459"/>
      <c r="R720" s="459"/>
    </row>
    <row r="721" ht="15.75" customHeight="1">
      <c r="C721" s="459"/>
      <c r="E721" s="459"/>
      <c r="G721" s="459"/>
      <c r="H721" s="463"/>
      <c r="I721" s="460"/>
      <c r="N721" s="459"/>
      <c r="P721" s="459"/>
      <c r="R721" s="459"/>
    </row>
    <row r="722" ht="15.75" customHeight="1">
      <c r="C722" s="459"/>
      <c r="E722" s="459"/>
      <c r="G722" s="459"/>
      <c r="H722" s="463"/>
      <c r="I722" s="460"/>
      <c r="N722" s="459"/>
      <c r="P722" s="459"/>
      <c r="R722" s="459"/>
    </row>
    <row r="723" ht="15.75" customHeight="1">
      <c r="C723" s="459"/>
      <c r="E723" s="459"/>
      <c r="G723" s="459"/>
      <c r="H723" s="463"/>
      <c r="I723" s="460"/>
      <c r="N723" s="459"/>
      <c r="P723" s="459"/>
      <c r="R723" s="459"/>
    </row>
    <row r="724" ht="15.75" customHeight="1">
      <c r="C724" s="459"/>
      <c r="E724" s="459"/>
      <c r="G724" s="459"/>
      <c r="H724" s="463"/>
      <c r="I724" s="460"/>
      <c r="N724" s="459"/>
      <c r="P724" s="459"/>
      <c r="R724" s="459"/>
    </row>
    <row r="725" ht="15.75" customHeight="1">
      <c r="C725" s="459"/>
      <c r="E725" s="459"/>
      <c r="G725" s="459"/>
      <c r="H725" s="463"/>
      <c r="I725" s="460"/>
      <c r="N725" s="459"/>
      <c r="P725" s="459"/>
      <c r="R725" s="459"/>
    </row>
    <row r="726" ht="15.75" customHeight="1">
      <c r="C726" s="459"/>
      <c r="E726" s="459"/>
      <c r="G726" s="459"/>
      <c r="H726" s="463"/>
      <c r="I726" s="460"/>
      <c r="N726" s="459"/>
      <c r="P726" s="459"/>
      <c r="R726" s="459"/>
    </row>
    <row r="727" ht="15.75" customHeight="1">
      <c r="C727" s="459"/>
      <c r="E727" s="459"/>
      <c r="G727" s="459"/>
      <c r="H727" s="463"/>
      <c r="I727" s="460"/>
      <c r="N727" s="459"/>
      <c r="P727" s="459"/>
      <c r="R727" s="459"/>
    </row>
    <row r="728" ht="15.75" customHeight="1">
      <c r="C728" s="459"/>
      <c r="E728" s="459"/>
      <c r="G728" s="459"/>
      <c r="H728" s="463"/>
      <c r="I728" s="460"/>
      <c r="N728" s="459"/>
      <c r="P728" s="459"/>
      <c r="R728" s="459"/>
    </row>
    <row r="729" ht="15.75" customHeight="1">
      <c r="C729" s="459"/>
      <c r="E729" s="459"/>
      <c r="G729" s="459"/>
      <c r="H729" s="463"/>
      <c r="I729" s="460"/>
      <c r="N729" s="459"/>
      <c r="P729" s="459"/>
      <c r="R729" s="459"/>
    </row>
    <row r="730" ht="15.75" customHeight="1">
      <c r="C730" s="459"/>
      <c r="E730" s="459"/>
      <c r="G730" s="459"/>
      <c r="H730" s="463"/>
      <c r="I730" s="460"/>
      <c r="N730" s="459"/>
      <c r="P730" s="459"/>
      <c r="R730" s="459"/>
    </row>
    <row r="731" ht="15.75" customHeight="1">
      <c r="C731" s="459"/>
      <c r="E731" s="459"/>
      <c r="G731" s="459"/>
      <c r="H731" s="463"/>
      <c r="I731" s="460"/>
      <c r="N731" s="459"/>
      <c r="P731" s="459"/>
      <c r="R731" s="459"/>
    </row>
    <row r="732" ht="15.75" customHeight="1">
      <c r="C732" s="459"/>
      <c r="E732" s="459"/>
      <c r="G732" s="459"/>
      <c r="H732" s="463"/>
      <c r="I732" s="460"/>
      <c r="N732" s="459"/>
      <c r="P732" s="459"/>
      <c r="R732" s="459"/>
    </row>
    <row r="733" ht="15.75" customHeight="1">
      <c r="C733" s="459"/>
      <c r="E733" s="459"/>
      <c r="G733" s="459"/>
      <c r="H733" s="463"/>
      <c r="I733" s="460"/>
      <c r="N733" s="459"/>
      <c r="P733" s="459"/>
      <c r="R733" s="459"/>
    </row>
    <row r="734" ht="15.75" customHeight="1">
      <c r="C734" s="459"/>
      <c r="E734" s="459"/>
      <c r="G734" s="459"/>
      <c r="H734" s="463"/>
      <c r="I734" s="460"/>
      <c r="N734" s="459"/>
      <c r="P734" s="459"/>
      <c r="R734" s="459"/>
    </row>
    <row r="735" ht="15.75" customHeight="1">
      <c r="C735" s="459"/>
      <c r="E735" s="459"/>
      <c r="G735" s="459"/>
      <c r="H735" s="463"/>
      <c r="I735" s="460"/>
      <c r="N735" s="459"/>
      <c r="P735" s="459"/>
      <c r="R735" s="459"/>
    </row>
    <row r="736" ht="15.75" customHeight="1">
      <c r="C736" s="459"/>
      <c r="E736" s="459"/>
      <c r="G736" s="459"/>
      <c r="H736" s="463"/>
      <c r="I736" s="460"/>
      <c r="N736" s="459"/>
      <c r="P736" s="459"/>
      <c r="R736" s="459"/>
    </row>
    <row r="737" ht="15.75" customHeight="1">
      <c r="C737" s="459"/>
      <c r="E737" s="459"/>
      <c r="G737" s="459"/>
      <c r="H737" s="463"/>
      <c r="I737" s="460"/>
      <c r="N737" s="459"/>
      <c r="P737" s="459"/>
      <c r="R737" s="459"/>
    </row>
    <row r="738" ht="15.75" customHeight="1">
      <c r="C738" s="459"/>
      <c r="E738" s="459"/>
      <c r="G738" s="459"/>
      <c r="H738" s="463"/>
      <c r="I738" s="460"/>
      <c r="N738" s="459"/>
      <c r="P738" s="459"/>
      <c r="R738" s="459"/>
    </row>
    <row r="739" ht="15.75" customHeight="1">
      <c r="C739" s="459"/>
      <c r="E739" s="459"/>
      <c r="G739" s="459"/>
      <c r="H739" s="463"/>
      <c r="I739" s="460"/>
      <c r="N739" s="459"/>
      <c r="P739" s="459"/>
      <c r="R739" s="459"/>
    </row>
    <row r="740" ht="15.75" customHeight="1">
      <c r="C740" s="459"/>
      <c r="E740" s="459"/>
      <c r="G740" s="459"/>
      <c r="H740" s="463"/>
      <c r="I740" s="460"/>
      <c r="N740" s="459"/>
      <c r="P740" s="459"/>
      <c r="R740" s="459"/>
    </row>
    <row r="741" ht="15.75" customHeight="1">
      <c r="C741" s="459"/>
      <c r="E741" s="459"/>
      <c r="G741" s="459"/>
      <c r="H741" s="463"/>
      <c r="I741" s="460"/>
      <c r="N741" s="459"/>
      <c r="P741" s="459"/>
      <c r="R741" s="459"/>
    </row>
    <row r="742" ht="15.75" customHeight="1">
      <c r="C742" s="459"/>
      <c r="E742" s="459"/>
      <c r="G742" s="459"/>
      <c r="H742" s="463"/>
      <c r="I742" s="460"/>
      <c r="N742" s="459"/>
      <c r="P742" s="459"/>
      <c r="R742" s="459"/>
    </row>
    <row r="743" ht="15.75" customHeight="1">
      <c r="C743" s="459"/>
      <c r="E743" s="459"/>
      <c r="G743" s="459"/>
      <c r="H743" s="463"/>
      <c r="I743" s="460"/>
      <c r="N743" s="459"/>
      <c r="P743" s="459"/>
      <c r="R743" s="459"/>
    </row>
    <row r="744" ht="15.75" customHeight="1">
      <c r="C744" s="459"/>
      <c r="E744" s="459"/>
      <c r="G744" s="459"/>
      <c r="H744" s="463"/>
      <c r="I744" s="460"/>
      <c r="N744" s="459"/>
      <c r="P744" s="459"/>
      <c r="R744" s="459"/>
    </row>
    <row r="745" ht="15.75" customHeight="1">
      <c r="C745" s="459"/>
      <c r="E745" s="459"/>
      <c r="G745" s="459"/>
      <c r="H745" s="463"/>
      <c r="I745" s="460"/>
      <c r="N745" s="459"/>
      <c r="P745" s="459"/>
      <c r="R745" s="459"/>
    </row>
    <row r="746" ht="15.75" customHeight="1">
      <c r="C746" s="459"/>
      <c r="E746" s="459"/>
      <c r="G746" s="459"/>
      <c r="H746" s="463"/>
      <c r="I746" s="460"/>
      <c r="N746" s="459"/>
      <c r="P746" s="459"/>
      <c r="R746" s="459"/>
    </row>
    <row r="747" ht="15.75" customHeight="1">
      <c r="C747" s="459"/>
      <c r="E747" s="459"/>
      <c r="G747" s="459"/>
      <c r="H747" s="463"/>
      <c r="I747" s="460"/>
      <c r="N747" s="459"/>
      <c r="P747" s="459"/>
      <c r="R747" s="459"/>
    </row>
    <row r="748" ht="15.75" customHeight="1">
      <c r="C748" s="459"/>
      <c r="E748" s="459"/>
      <c r="G748" s="459"/>
      <c r="H748" s="463"/>
      <c r="I748" s="460"/>
      <c r="N748" s="459"/>
      <c r="P748" s="459"/>
      <c r="R748" s="459"/>
    </row>
    <row r="749" ht="15.75" customHeight="1">
      <c r="C749" s="459"/>
      <c r="E749" s="459"/>
      <c r="G749" s="459"/>
      <c r="H749" s="463"/>
      <c r="I749" s="460"/>
      <c r="N749" s="459"/>
      <c r="P749" s="459"/>
      <c r="R749" s="459"/>
    </row>
    <row r="750" ht="15.75" customHeight="1">
      <c r="C750" s="459"/>
      <c r="E750" s="459"/>
      <c r="G750" s="459"/>
      <c r="H750" s="463"/>
      <c r="I750" s="460"/>
      <c r="N750" s="459"/>
      <c r="P750" s="459"/>
      <c r="R750" s="459"/>
    </row>
    <row r="751" ht="15.75" customHeight="1">
      <c r="C751" s="459"/>
      <c r="E751" s="459"/>
      <c r="G751" s="459"/>
      <c r="H751" s="463"/>
      <c r="I751" s="460"/>
      <c r="N751" s="459"/>
      <c r="P751" s="459"/>
      <c r="R751" s="459"/>
    </row>
    <row r="752" ht="15.75" customHeight="1">
      <c r="C752" s="459"/>
      <c r="E752" s="459"/>
      <c r="G752" s="459"/>
      <c r="H752" s="463"/>
      <c r="I752" s="460"/>
      <c r="N752" s="459"/>
      <c r="P752" s="459"/>
      <c r="R752" s="459"/>
    </row>
    <row r="753" ht="15.75" customHeight="1">
      <c r="C753" s="459"/>
      <c r="E753" s="459"/>
      <c r="G753" s="459"/>
      <c r="H753" s="463"/>
      <c r="I753" s="460"/>
      <c r="N753" s="459"/>
      <c r="P753" s="459"/>
      <c r="R753" s="459"/>
    </row>
    <row r="754" ht="15.75" customHeight="1">
      <c r="C754" s="459"/>
      <c r="E754" s="459"/>
      <c r="G754" s="459"/>
      <c r="H754" s="463"/>
      <c r="I754" s="460"/>
      <c r="N754" s="459"/>
      <c r="P754" s="459"/>
      <c r="R754" s="459"/>
    </row>
    <row r="755" ht="15.75" customHeight="1">
      <c r="C755" s="459"/>
      <c r="E755" s="459"/>
      <c r="G755" s="459"/>
      <c r="H755" s="463"/>
      <c r="I755" s="460"/>
      <c r="N755" s="459"/>
      <c r="P755" s="459"/>
      <c r="R755" s="459"/>
    </row>
    <row r="756" ht="15.75" customHeight="1">
      <c r="C756" s="459"/>
      <c r="E756" s="459"/>
      <c r="G756" s="459"/>
      <c r="H756" s="463"/>
      <c r="I756" s="460"/>
      <c r="N756" s="459"/>
      <c r="P756" s="459"/>
      <c r="R756" s="459"/>
    </row>
    <row r="757" ht="15.75" customHeight="1">
      <c r="C757" s="459"/>
      <c r="E757" s="459"/>
      <c r="G757" s="459"/>
      <c r="H757" s="463"/>
      <c r="I757" s="460"/>
      <c r="N757" s="459"/>
      <c r="P757" s="459"/>
      <c r="R757" s="459"/>
    </row>
    <row r="758" ht="15.75" customHeight="1">
      <c r="C758" s="459"/>
      <c r="E758" s="459"/>
      <c r="G758" s="459"/>
      <c r="H758" s="463"/>
      <c r="I758" s="460"/>
      <c r="N758" s="459"/>
      <c r="P758" s="459"/>
      <c r="R758" s="459"/>
    </row>
    <row r="759" ht="15.75" customHeight="1">
      <c r="C759" s="459"/>
      <c r="E759" s="459"/>
      <c r="G759" s="459"/>
      <c r="H759" s="463"/>
      <c r="I759" s="460"/>
      <c r="N759" s="459"/>
      <c r="P759" s="459"/>
      <c r="R759" s="459"/>
    </row>
    <row r="760" ht="15.75" customHeight="1">
      <c r="C760" s="459"/>
      <c r="E760" s="459"/>
      <c r="G760" s="459"/>
      <c r="H760" s="463"/>
      <c r="I760" s="460"/>
      <c r="N760" s="459"/>
      <c r="P760" s="459"/>
      <c r="R760" s="459"/>
    </row>
    <row r="761" ht="15.75" customHeight="1">
      <c r="C761" s="459"/>
      <c r="E761" s="459"/>
      <c r="G761" s="459"/>
      <c r="H761" s="463"/>
      <c r="I761" s="460"/>
      <c r="N761" s="459"/>
      <c r="P761" s="459"/>
      <c r="R761" s="459"/>
    </row>
    <row r="762" ht="15.75" customHeight="1">
      <c r="C762" s="459"/>
      <c r="E762" s="459"/>
      <c r="G762" s="459"/>
      <c r="H762" s="463"/>
      <c r="I762" s="460"/>
      <c r="N762" s="459"/>
      <c r="P762" s="459"/>
      <c r="R762" s="459"/>
    </row>
    <row r="763" ht="15.75" customHeight="1">
      <c r="C763" s="459"/>
      <c r="E763" s="459"/>
      <c r="G763" s="459"/>
      <c r="H763" s="463"/>
      <c r="I763" s="460"/>
      <c r="N763" s="459"/>
      <c r="P763" s="459"/>
      <c r="R763" s="459"/>
    </row>
    <row r="764" ht="15.75" customHeight="1">
      <c r="C764" s="459"/>
      <c r="E764" s="459"/>
      <c r="G764" s="459"/>
      <c r="H764" s="463"/>
      <c r="I764" s="460"/>
      <c r="N764" s="459"/>
      <c r="P764" s="459"/>
      <c r="R764" s="459"/>
    </row>
    <row r="765" ht="15.75" customHeight="1">
      <c r="C765" s="459"/>
      <c r="E765" s="459"/>
      <c r="G765" s="459"/>
      <c r="H765" s="463"/>
      <c r="I765" s="460"/>
      <c r="N765" s="459"/>
      <c r="P765" s="459"/>
      <c r="R765" s="459"/>
    </row>
    <row r="766" ht="15.75" customHeight="1">
      <c r="C766" s="459"/>
      <c r="E766" s="459"/>
      <c r="G766" s="459"/>
      <c r="H766" s="463"/>
      <c r="I766" s="460"/>
      <c r="N766" s="459"/>
      <c r="P766" s="459"/>
      <c r="R766" s="459"/>
    </row>
    <row r="767" ht="15.75" customHeight="1">
      <c r="C767" s="459"/>
      <c r="E767" s="459"/>
      <c r="G767" s="459"/>
      <c r="H767" s="463"/>
      <c r="I767" s="460"/>
      <c r="N767" s="459"/>
      <c r="P767" s="459"/>
      <c r="R767" s="459"/>
    </row>
    <row r="768" ht="15.75" customHeight="1">
      <c r="C768" s="459"/>
      <c r="E768" s="459"/>
      <c r="G768" s="459"/>
      <c r="H768" s="463"/>
      <c r="I768" s="460"/>
      <c r="N768" s="459"/>
      <c r="P768" s="459"/>
      <c r="R768" s="459"/>
    </row>
    <row r="769" ht="15.75" customHeight="1">
      <c r="C769" s="459"/>
      <c r="E769" s="459"/>
      <c r="G769" s="459"/>
      <c r="H769" s="463"/>
      <c r="I769" s="460"/>
      <c r="N769" s="459"/>
      <c r="P769" s="459"/>
      <c r="R769" s="459"/>
    </row>
    <row r="770" ht="15.75" customHeight="1">
      <c r="C770" s="459"/>
      <c r="E770" s="459"/>
      <c r="G770" s="459"/>
      <c r="H770" s="463"/>
      <c r="I770" s="460"/>
      <c r="N770" s="459"/>
      <c r="P770" s="459"/>
      <c r="R770" s="459"/>
    </row>
    <row r="771" ht="15.75" customHeight="1">
      <c r="C771" s="459"/>
      <c r="E771" s="459"/>
      <c r="G771" s="459"/>
      <c r="H771" s="463"/>
      <c r="I771" s="460"/>
      <c r="N771" s="459"/>
      <c r="P771" s="459"/>
      <c r="R771" s="459"/>
    </row>
    <row r="772" ht="15.75" customHeight="1">
      <c r="C772" s="459"/>
      <c r="E772" s="459"/>
      <c r="G772" s="459"/>
      <c r="H772" s="463"/>
      <c r="I772" s="460"/>
      <c r="N772" s="459"/>
      <c r="P772" s="459"/>
      <c r="R772" s="459"/>
    </row>
    <row r="773" ht="15.75" customHeight="1">
      <c r="C773" s="459"/>
      <c r="E773" s="459"/>
      <c r="G773" s="459"/>
      <c r="H773" s="463"/>
      <c r="I773" s="460"/>
      <c r="N773" s="459"/>
      <c r="P773" s="459"/>
      <c r="R773" s="459"/>
    </row>
    <row r="774" ht="15.75" customHeight="1">
      <c r="C774" s="459"/>
      <c r="E774" s="459"/>
      <c r="G774" s="459"/>
      <c r="H774" s="463"/>
      <c r="I774" s="460"/>
      <c r="N774" s="459"/>
      <c r="P774" s="459"/>
      <c r="R774" s="459"/>
    </row>
    <row r="775" ht="15.75" customHeight="1">
      <c r="C775" s="459"/>
      <c r="E775" s="459"/>
      <c r="G775" s="459"/>
      <c r="H775" s="463"/>
      <c r="I775" s="460"/>
      <c r="N775" s="459"/>
      <c r="P775" s="459"/>
      <c r="R775" s="459"/>
    </row>
    <row r="776" ht="15.75" customHeight="1">
      <c r="C776" s="459"/>
      <c r="E776" s="459"/>
      <c r="G776" s="459"/>
      <c r="H776" s="463"/>
      <c r="I776" s="460"/>
      <c r="N776" s="459"/>
      <c r="P776" s="459"/>
      <c r="R776" s="459"/>
    </row>
    <row r="777" ht="15.75" customHeight="1">
      <c r="C777" s="459"/>
      <c r="E777" s="459"/>
      <c r="G777" s="459"/>
      <c r="H777" s="463"/>
      <c r="I777" s="460"/>
      <c r="N777" s="459"/>
      <c r="P777" s="459"/>
      <c r="R777" s="459"/>
    </row>
    <row r="778" ht="15.75" customHeight="1">
      <c r="C778" s="459"/>
      <c r="E778" s="459"/>
      <c r="G778" s="459"/>
      <c r="H778" s="463"/>
      <c r="I778" s="460"/>
      <c r="N778" s="459"/>
      <c r="P778" s="459"/>
      <c r="R778" s="459"/>
    </row>
    <row r="779" ht="15.75" customHeight="1">
      <c r="C779" s="459"/>
      <c r="E779" s="459"/>
      <c r="G779" s="459"/>
      <c r="H779" s="463"/>
      <c r="I779" s="460"/>
      <c r="N779" s="459"/>
      <c r="P779" s="459"/>
      <c r="R779" s="459"/>
    </row>
    <row r="780" ht="15.75" customHeight="1">
      <c r="C780" s="459"/>
      <c r="E780" s="459"/>
      <c r="G780" s="459"/>
      <c r="H780" s="463"/>
      <c r="I780" s="460"/>
      <c r="N780" s="459"/>
      <c r="P780" s="459"/>
      <c r="R780" s="459"/>
    </row>
    <row r="781" ht="15.75" customHeight="1">
      <c r="C781" s="459"/>
      <c r="E781" s="459"/>
      <c r="G781" s="459"/>
      <c r="H781" s="463"/>
      <c r="I781" s="460"/>
      <c r="N781" s="459"/>
      <c r="P781" s="459"/>
      <c r="R781" s="459"/>
    </row>
    <row r="782" ht="15.75" customHeight="1">
      <c r="C782" s="459"/>
      <c r="E782" s="459"/>
      <c r="G782" s="459"/>
      <c r="H782" s="463"/>
      <c r="I782" s="460"/>
      <c r="N782" s="459"/>
      <c r="P782" s="459"/>
      <c r="R782" s="459"/>
    </row>
    <row r="783" ht="15.75" customHeight="1">
      <c r="C783" s="459"/>
      <c r="E783" s="459"/>
      <c r="G783" s="459"/>
      <c r="H783" s="463"/>
      <c r="I783" s="460"/>
      <c r="N783" s="459"/>
      <c r="P783" s="459"/>
      <c r="R783" s="459"/>
    </row>
    <row r="784" ht="15.75" customHeight="1">
      <c r="C784" s="459"/>
      <c r="E784" s="459"/>
      <c r="G784" s="459"/>
      <c r="H784" s="463"/>
      <c r="I784" s="460"/>
      <c r="N784" s="459"/>
      <c r="P784" s="459"/>
      <c r="R784" s="459"/>
    </row>
    <row r="785" ht="15.75" customHeight="1">
      <c r="C785" s="459"/>
      <c r="E785" s="459"/>
      <c r="G785" s="459"/>
      <c r="H785" s="463"/>
      <c r="I785" s="460"/>
      <c r="N785" s="459"/>
      <c r="P785" s="459"/>
      <c r="R785" s="459"/>
    </row>
    <row r="786" ht="15.75" customHeight="1">
      <c r="C786" s="459"/>
      <c r="E786" s="459"/>
      <c r="G786" s="459"/>
      <c r="H786" s="463"/>
      <c r="I786" s="460"/>
      <c r="N786" s="459"/>
      <c r="P786" s="459"/>
      <c r="R786" s="459"/>
    </row>
    <row r="787" ht="15.75" customHeight="1">
      <c r="C787" s="459"/>
      <c r="E787" s="459"/>
      <c r="G787" s="459"/>
      <c r="H787" s="463"/>
      <c r="I787" s="460"/>
      <c r="N787" s="459"/>
      <c r="P787" s="459"/>
      <c r="R787" s="459"/>
    </row>
    <row r="788" ht="15.75" customHeight="1">
      <c r="C788" s="459"/>
      <c r="E788" s="459"/>
      <c r="G788" s="459"/>
      <c r="H788" s="463"/>
      <c r="I788" s="460"/>
      <c r="N788" s="459"/>
      <c r="P788" s="459"/>
      <c r="R788" s="459"/>
    </row>
    <row r="789" ht="15.75" customHeight="1">
      <c r="C789" s="459"/>
      <c r="E789" s="459"/>
      <c r="G789" s="459"/>
      <c r="H789" s="463"/>
      <c r="I789" s="460"/>
      <c r="N789" s="459"/>
      <c r="P789" s="459"/>
      <c r="R789" s="459"/>
    </row>
    <row r="790" ht="15.75" customHeight="1">
      <c r="C790" s="459"/>
      <c r="E790" s="459"/>
      <c r="G790" s="459"/>
      <c r="H790" s="463"/>
      <c r="I790" s="460"/>
      <c r="N790" s="459"/>
      <c r="P790" s="459"/>
      <c r="R790" s="459"/>
    </row>
    <row r="791" ht="15.75" customHeight="1">
      <c r="C791" s="459"/>
      <c r="E791" s="459"/>
      <c r="G791" s="459"/>
      <c r="H791" s="463"/>
      <c r="I791" s="460"/>
      <c r="N791" s="459"/>
      <c r="P791" s="459"/>
      <c r="R791" s="459"/>
    </row>
    <row r="792" ht="15.75" customHeight="1">
      <c r="C792" s="459"/>
      <c r="E792" s="459"/>
      <c r="G792" s="459"/>
      <c r="H792" s="463"/>
      <c r="I792" s="460"/>
      <c r="N792" s="459"/>
      <c r="P792" s="459"/>
      <c r="R792" s="459"/>
    </row>
    <row r="793" ht="15.75" customHeight="1">
      <c r="C793" s="459"/>
      <c r="E793" s="459"/>
      <c r="G793" s="459"/>
      <c r="H793" s="463"/>
      <c r="I793" s="460"/>
      <c r="N793" s="459"/>
      <c r="P793" s="459"/>
      <c r="R793" s="459"/>
    </row>
    <row r="794" ht="15.75" customHeight="1">
      <c r="C794" s="459"/>
      <c r="E794" s="459"/>
      <c r="G794" s="459"/>
      <c r="H794" s="463"/>
      <c r="I794" s="460"/>
      <c r="N794" s="459"/>
      <c r="P794" s="459"/>
      <c r="R794" s="459"/>
    </row>
    <row r="795" ht="15.75" customHeight="1">
      <c r="C795" s="459"/>
      <c r="E795" s="459"/>
      <c r="G795" s="459"/>
      <c r="H795" s="463"/>
      <c r="I795" s="460"/>
      <c r="N795" s="459"/>
      <c r="P795" s="459"/>
      <c r="R795" s="459"/>
    </row>
    <row r="796" ht="15.75" customHeight="1">
      <c r="C796" s="459"/>
      <c r="E796" s="459"/>
      <c r="G796" s="459"/>
      <c r="H796" s="463"/>
      <c r="I796" s="460"/>
      <c r="N796" s="459"/>
      <c r="P796" s="459"/>
      <c r="R796" s="459"/>
    </row>
    <row r="797" ht="15.75" customHeight="1">
      <c r="C797" s="459"/>
      <c r="E797" s="459"/>
      <c r="G797" s="459"/>
      <c r="H797" s="463"/>
      <c r="I797" s="460"/>
      <c r="N797" s="459"/>
      <c r="P797" s="459"/>
      <c r="R797" s="459"/>
    </row>
    <row r="798" ht="15.75" customHeight="1">
      <c r="C798" s="459"/>
      <c r="E798" s="459"/>
      <c r="G798" s="459"/>
      <c r="H798" s="463"/>
      <c r="I798" s="460"/>
      <c r="N798" s="459"/>
      <c r="P798" s="459"/>
      <c r="R798" s="459"/>
    </row>
    <row r="799" ht="15.75" customHeight="1">
      <c r="C799" s="459"/>
      <c r="E799" s="459"/>
      <c r="G799" s="459"/>
      <c r="H799" s="463"/>
      <c r="I799" s="460"/>
      <c r="N799" s="459"/>
      <c r="P799" s="459"/>
      <c r="R799" s="459"/>
    </row>
    <row r="800" ht="15.75" customHeight="1">
      <c r="C800" s="459"/>
      <c r="E800" s="459"/>
      <c r="G800" s="459"/>
      <c r="H800" s="463"/>
      <c r="I800" s="460"/>
      <c r="N800" s="459"/>
      <c r="P800" s="459"/>
      <c r="R800" s="459"/>
    </row>
    <row r="801" ht="15.75" customHeight="1">
      <c r="C801" s="459"/>
      <c r="E801" s="459"/>
      <c r="G801" s="459"/>
      <c r="H801" s="463"/>
      <c r="I801" s="460"/>
      <c r="N801" s="459"/>
      <c r="P801" s="459"/>
      <c r="R801" s="459"/>
    </row>
    <row r="802" ht="15.75" customHeight="1">
      <c r="C802" s="459"/>
      <c r="E802" s="459"/>
      <c r="G802" s="459"/>
      <c r="H802" s="463"/>
      <c r="I802" s="460"/>
      <c r="N802" s="459"/>
      <c r="P802" s="459"/>
      <c r="R802" s="459"/>
    </row>
    <row r="803" ht="15.75" customHeight="1">
      <c r="C803" s="459"/>
      <c r="E803" s="459"/>
      <c r="G803" s="459"/>
      <c r="H803" s="463"/>
      <c r="I803" s="460"/>
      <c r="N803" s="459"/>
      <c r="P803" s="459"/>
      <c r="R803" s="459"/>
    </row>
    <row r="804" ht="15.75" customHeight="1">
      <c r="C804" s="459"/>
      <c r="E804" s="459"/>
      <c r="G804" s="459"/>
      <c r="H804" s="463"/>
      <c r="I804" s="460"/>
      <c r="N804" s="459"/>
      <c r="P804" s="459"/>
      <c r="R804" s="459"/>
    </row>
    <row r="805" ht="15.75" customHeight="1">
      <c r="C805" s="459"/>
      <c r="E805" s="459"/>
      <c r="G805" s="459"/>
      <c r="H805" s="463"/>
      <c r="I805" s="460"/>
      <c r="N805" s="459"/>
      <c r="P805" s="459"/>
      <c r="R805" s="459"/>
    </row>
    <row r="806" ht="15.75" customHeight="1">
      <c r="C806" s="459"/>
      <c r="E806" s="459"/>
      <c r="G806" s="459"/>
      <c r="H806" s="463"/>
      <c r="I806" s="460"/>
      <c r="N806" s="459"/>
      <c r="P806" s="459"/>
      <c r="R806" s="459"/>
    </row>
    <row r="807" ht="15.75" customHeight="1">
      <c r="C807" s="459"/>
      <c r="E807" s="459"/>
      <c r="G807" s="459"/>
      <c r="H807" s="463"/>
      <c r="I807" s="460"/>
      <c r="N807" s="459"/>
      <c r="P807" s="459"/>
      <c r="R807" s="459"/>
    </row>
    <row r="808" ht="15.75" customHeight="1">
      <c r="C808" s="459"/>
      <c r="E808" s="459"/>
      <c r="G808" s="459"/>
      <c r="H808" s="463"/>
      <c r="I808" s="460"/>
      <c r="N808" s="459"/>
      <c r="P808" s="459"/>
      <c r="R808" s="459"/>
    </row>
    <row r="809" ht="15.75" customHeight="1">
      <c r="C809" s="459"/>
      <c r="E809" s="459"/>
      <c r="G809" s="459"/>
      <c r="H809" s="463"/>
      <c r="I809" s="460"/>
      <c r="N809" s="459"/>
      <c r="P809" s="459"/>
      <c r="R809" s="459"/>
    </row>
    <row r="810" ht="15.75" customHeight="1">
      <c r="C810" s="459"/>
      <c r="E810" s="459"/>
      <c r="G810" s="459"/>
      <c r="H810" s="463"/>
      <c r="I810" s="460"/>
      <c r="N810" s="459"/>
      <c r="P810" s="459"/>
      <c r="R810" s="459"/>
    </row>
    <row r="811" ht="15.75" customHeight="1">
      <c r="C811" s="459"/>
      <c r="E811" s="459"/>
      <c r="G811" s="459"/>
      <c r="H811" s="463"/>
      <c r="I811" s="460"/>
      <c r="N811" s="459"/>
      <c r="P811" s="459"/>
      <c r="R811" s="459"/>
    </row>
    <row r="812" ht="15.75" customHeight="1">
      <c r="C812" s="459"/>
      <c r="E812" s="459"/>
      <c r="G812" s="459"/>
      <c r="H812" s="463"/>
      <c r="I812" s="460"/>
      <c r="N812" s="459"/>
      <c r="P812" s="459"/>
      <c r="R812" s="459"/>
    </row>
    <row r="813" ht="15.75" customHeight="1">
      <c r="C813" s="459"/>
      <c r="E813" s="459"/>
      <c r="G813" s="459"/>
      <c r="H813" s="463"/>
      <c r="I813" s="460"/>
      <c r="N813" s="459"/>
      <c r="P813" s="459"/>
      <c r="R813" s="459"/>
    </row>
    <row r="814" ht="15.75" customHeight="1">
      <c r="C814" s="459"/>
      <c r="E814" s="459"/>
      <c r="G814" s="459"/>
      <c r="H814" s="463"/>
      <c r="I814" s="460"/>
      <c r="N814" s="459"/>
      <c r="P814" s="459"/>
      <c r="R814" s="459"/>
    </row>
    <row r="815" ht="15.75" customHeight="1">
      <c r="C815" s="459"/>
      <c r="E815" s="459"/>
      <c r="G815" s="459"/>
      <c r="H815" s="463"/>
      <c r="I815" s="460"/>
      <c r="N815" s="459"/>
      <c r="P815" s="459"/>
      <c r="R815" s="459"/>
    </row>
    <row r="816" ht="15.75" customHeight="1">
      <c r="C816" s="459"/>
      <c r="E816" s="459"/>
      <c r="G816" s="459"/>
      <c r="H816" s="463"/>
      <c r="I816" s="460"/>
      <c r="N816" s="459"/>
      <c r="P816" s="459"/>
      <c r="R816" s="459"/>
    </row>
    <row r="817" ht="15.75" customHeight="1">
      <c r="C817" s="459"/>
      <c r="E817" s="459"/>
      <c r="G817" s="459"/>
      <c r="H817" s="463"/>
      <c r="I817" s="460"/>
      <c r="N817" s="459"/>
      <c r="P817" s="459"/>
      <c r="R817" s="459"/>
    </row>
    <row r="818" ht="15.75" customHeight="1">
      <c r="C818" s="459"/>
      <c r="E818" s="459"/>
      <c r="G818" s="459"/>
      <c r="H818" s="463"/>
      <c r="I818" s="460"/>
      <c r="N818" s="459"/>
      <c r="P818" s="459"/>
      <c r="R818" s="459"/>
    </row>
    <row r="819" ht="15.75" customHeight="1">
      <c r="C819" s="459"/>
      <c r="E819" s="459"/>
      <c r="G819" s="459"/>
      <c r="H819" s="463"/>
      <c r="I819" s="460"/>
      <c r="N819" s="459"/>
      <c r="P819" s="459"/>
      <c r="R819" s="459"/>
    </row>
    <row r="820" ht="15.75" customHeight="1">
      <c r="C820" s="459"/>
      <c r="E820" s="459"/>
      <c r="G820" s="459"/>
      <c r="H820" s="463"/>
      <c r="I820" s="460"/>
      <c r="N820" s="459"/>
      <c r="P820" s="459"/>
      <c r="R820" s="459"/>
    </row>
    <row r="821" ht="15.75" customHeight="1">
      <c r="C821" s="459"/>
      <c r="E821" s="459"/>
      <c r="G821" s="459"/>
      <c r="H821" s="463"/>
      <c r="I821" s="460"/>
      <c r="N821" s="459"/>
      <c r="P821" s="459"/>
      <c r="R821" s="459"/>
    </row>
    <row r="822" ht="15.75" customHeight="1">
      <c r="C822" s="459"/>
      <c r="E822" s="459"/>
      <c r="G822" s="459"/>
      <c r="H822" s="463"/>
      <c r="I822" s="460"/>
      <c r="N822" s="459"/>
      <c r="P822" s="459"/>
      <c r="R822" s="459"/>
    </row>
    <row r="823" ht="15.75" customHeight="1">
      <c r="C823" s="459"/>
      <c r="E823" s="459"/>
      <c r="G823" s="459"/>
      <c r="H823" s="463"/>
      <c r="I823" s="460"/>
      <c r="N823" s="459"/>
      <c r="P823" s="459"/>
      <c r="R823" s="459"/>
    </row>
    <row r="824" ht="15.75" customHeight="1">
      <c r="C824" s="459"/>
      <c r="E824" s="459"/>
      <c r="G824" s="459"/>
      <c r="H824" s="463"/>
      <c r="I824" s="460"/>
      <c r="N824" s="459"/>
      <c r="P824" s="459"/>
      <c r="R824" s="459"/>
    </row>
    <row r="825" ht="15.75" customHeight="1">
      <c r="C825" s="459"/>
      <c r="E825" s="459"/>
      <c r="G825" s="459"/>
      <c r="H825" s="463"/>
      <c r="I825" s="460"/>
      <c r="N825" s="459"/>
      <c r="P825" s="459"/>
      <c r="R825" s="459"/>
    </row>
    <row r="826" ht="15.75" customHeight="1">
      <c r="C826" s="459"/>
      <c r="E826" s="459"/>
      <c r="G826" s="459"/>
      <c r="H826" s="463"/>
      <c r="I826" s="460"/>
      <c r="N826" s="459"/>
      <c r="P826" s="459"/>
      <c r="R826" s="459"/>
    </row>
    <row r="827" ht="15.75" customHeight="1">
      <c r="C827" s="459"/>
      <c r="E827" s="459"/>
      <c r="G827" s="459"/>
      <c r="H827" s="463"/>
      <c r="I827" s="460"/>
      <c r="N827" s="459"/>
      <c r="P827" s="459"/>
      <c r="R827" s="459"/>
    </row>
    <row r="828" ht="15.75" customHeight="1">
      <c r="C828" s="459"/>
      <c r="E828" s="459"/>
      <c r="G828" s="459"/>
      <c r="H828" s="463"/>
      <c r="I828" s="460"/>
      <c r="N828" s="459"/>
      <c r="P828" s="459"/>
      <c r="R828" s="459"/>
    </row>
    <row r="829" ht="15.75" customHeight="1">
      <c r="C829" s="459"/>
      <c r="E829" s="459"/>
      <c r="G829" s="459"/>
      <c r="H829" s="463"/>
      <c r="I829" s="460"/>
      <c r="N829" s="459"/>
      <c r="P829" s="459"/>
      <c r="R829" s="459"/>
    </row>
    <row r="830" ht="15.75" customHeight="1">
      <c r="C830" s="459"/>
      <c r="E830" s="459"/>
      <c r="G830" s="459"/>
      <c r="H830" s="463"/>
      <c r="I830" s="460"/>
      <c r="N830" s="459"/>
      <c r="P830" s="459"/>
      <c r="R830" s="459"/>
    </row>
    <row r="831" ht="15.75" customHeight="1">
      <c r="C831" s="459"/>
      <c r="E831" s="459"/>
      <c r="G831" s="459"/>
      <c r="H831" s="463"/>
      <c r="I831" s="460"/>
      <c r="N831" s="459"/>
      <c r="P831" s="459"/>
      <c r="R831" s="459"/>
    </row>
    <row r="832" ht="15.75" customHeight="1">
      <c r="C832" s="459"/>
      <c r="E832" s="459"/>
      <c r="G832" s="459"/>
      <c r="H832" s="463"/>
      <c r="I832" s="460"/>
      <c r="N832" s="459"/>
      <c r="P832" s="459"/>
      <c r="R832" s="459"/>
    </row>
    <row r="833" ht="15.75" customHeight="1">
      <c r="C833" s="459"/>
      <c r="E833" s="459"/>
      <c r="G833" s="459"/>
      <c r="H833" s="463"/>
      <c r="I833" s="460"/>
      <c r="N833" s="459"/>
      <c r="P833" s="459"/>
      <c r="R833" s="459"/>
    </row>
    <row r="834" ht="15.75" customHeight="1">
      <c r="C834" s="459"/>
      <c r="E834" s="459"/>
      <c r="G834" s="459"/>
      <c r="H834" s="463"/>
      <c r="I834" s="460"/>
      <c r="N834" s="459"/>
      <c r="P834" s="459"/>
      <c r="R834" s="459"/>
    </row>
    <row r="835" ht="15.75" customHeight="1">
      <c r="C835" s="459"/>
      <c r="E835" s="459"/>
      <c r="G835" s="459"/>
      <c r="H835" s="463"/>
      <c r="I835" s="460"/>
      <c r="N835" s="459"/>
      <c r="P835" s="459"/>
      <c r="R835" s="459"/>
    </row>
    <row r="836" ht="15.75" customHeight="1">
      <c r="C836" s="459"/>
      <c r="E836" s="459"/>
      <c r="G836" s="459"/>
      <c r="H836" s="463"/>
      <c r="I836" s="460"/>
      <c r="N836" s="459"/>
      <c r="P836" s="459"/>
      <c r="R836" s="459"/>
    </row>
    <row r="837" ht="15.75" customHeight="1">
      <c r="C837" s="459"/>
      <c r="E837" s="459"/>
      <c r="G837" s="459"/>
      <c r="H837" s="463"/>
      <c r="I837" s="460"/>
      <c r="N837" s="459"/>
      <c r="P837" s="459"/>
      <c r="R837" s="459"/>
    </row>
    <row r="838" ht="15.75" customHeight="1">
      <c r="C838" s="459"/>
      <c r="E838" s="459"/>
      <c r="G838" s="459"/>
      <c r="H838" s="463"/>
      <c r="I838" s="460"/>
      <c r="N838" s="459"/>
      <c r="P838" s="459"/>
      <c r="R838" s="459"/>
    </row>
    <row r="839" ht="15.75" customHeight="1">
      <c r="C839" s="459"/>
      <c r="E839" s="459"/>
      <c r="G839" s="459"/>
      <c r="H839" s="463"/>
      <c r="I839" s="460"/>
      <c r="N839" s="459"/>
      <c r="P839" s="459"/>
      <c r="R839" s="459"/>
    </row>
    <row r="840" ht="15.75" customHeight="1">
      <c r="C840" s="459"/>
      <c r="E840" s="459"/>
      <c r="G840" s="459"/>
      <c r="H840" s="463"/>
      <c r="I840" s="460"/>
      <c r="N840" s="459"/>
      <c r="P840" s="459"/>
      <c r="R840" s="459"/>
    </row>
    <row r="841" ht="15.75" customHeight="1">
      <c r="C841" s="459"/>
      <c r="E841" s="459"/>
      <c r="G841" s="459"/>
      <c r="H841" s="463"/>
      <c r="I841" s="460"/>
      <c r="N841" s="459"/>
      <c r="P841" s="459"/>
      <c r="R841" s="459"/>
    </row>
    <row r="842" ht="15.75" customHeight="1">
      <c r="C842" s="459"/>
      <c r="E842" s="459"/>
      <c r="G842" s="459"/>
      <c r="H842" s="463"/>
      <c r="I842" s="460"/>
      <c r="N842" s="459"/>
      <c r="P842" s="459"/>
      <c r="R842" s="459"/>
    </row>
    <row r="843" ht="15.75" customHeight="1">
      <c r="C843" s="459"/>
      <c r="E843" s="459"/>
      <c r="G843" s="459"/>
      <c r="H843" s="463"/>
      <c r="I843" s="460"/>
      <c r="N843" s="459"/>
      <c r="P843" s="459"/>
      <c r="R843" s="459"/>
    </row>
    <row r="844" ht="15.75" customHeight="1">
      <c r="C844" s="459"/>
      <c r="E844" s="459"/>
      <c r="G844" s="459"/>
      <c r="H844" s="463"/>
      <c r="I844" s="460"/>
      <c r="N844" s="459"/>
      <c r="P844" s="459"/>
      <c r="R844" s="459"/>
    </row>
    <row r="845" ht="15.75" customHeight="1">
      <c r="C845" s="459"/>
      <c r="E845" s="459"/>
      <c r="G845" s="459"/>
      <c r="H845" s="463"/>
      <c r="I845" s="460"/>
      <c r="N845" s="459"/>
      <c r="P845" s="459"/>
      <c r="R845" s="459"/>
    </row>
    <row r="846" ht="15.75" customHeight="1">
      <c r="C846" s="459"/>
      <c r="E846" s="459"/>
      <c r="G846" s="459"/>
      <c r="H846" s="463"/>
      <c r="I846" s="460"/>
      <c r="N846" s="459"/>
      <c r="P846" s="459"/>
      <c r="R846" s="459"/>
    </row>
    <row r="847" ht="15.75" customHeight="1">
      <c r="C847" s="459"/>
      <c r="E847" s="459"/>
      <c r="G847" s="459"/>
      <c r="H847" s="463"/>
      <c r="I847" s="460"/>
      <c r="N847" s="459"/>
      <c r="P847" s="459"/>
      <c r="R847" s="459"/>
    </row>
    <row r="848" ht="15.75" customHeight="1">
      <c r="C848" s="459"/>
      <c r="E848" s="459"/>
      <c r="G848" s="459"/>
      <c r="H848" s="463"/>
      <c r="I848" s="460"/>
      <c r="N848" s="459"/>
      <c r="P848" s="459"/>
      <c r="R848" s="459"/>
    </row>
    <row r="849" ht="15.75" customHeight="1">
      <c r="C849" s="459"/>
      <c r="E849" s="459"/>
      <c r="G849" s="459"/>
      <c r="H849" s="463"/>
      <c r="I849" s="460"/>
      <c r="N849" s="459"/>
      <c r="P849" s="459"/>
      <c r="R849" s="459"/>
    </row>
    <row r="850" ht="15.75" customHeight="1">
      <c r="C850" s="459"/>
      <c r="E850" s="459"/>
      <c r="G850" s="459"/>
      <c r="H850" s="463"/>
      <c r="I850" s="460"/>
      <c r="N850" s="459"/>
      <c r="P850" s="459"/>
      <c r="R850" s="459"/>
    </row>
    <row r="851" ht="15.75" customHeight="1">
      <c r="C851" s="459"/>
      <c r="E851" s="459"/>
      <c r="G851" s="459"/>
      <c r="H851" s="463"/>
      <c r="I851" s="460"/>
      <c r="N851" s="459"/>
      <c r="P851" s="459"/>
      <c r="R851" s="459"/>
    </row>
    <row r="852" ht="15.75" customHeight="1">
      <c r="C852" s="459"/>
      <c r="E852" s="459"/>
      <c r="G852" s="459"/>
      <c r="H852" s="463"/>
      <c r="I852" s="460"/>
      <c r="N852" s="459"/>
      <c r="P852" s="459"/>
      <c r="R852" s="459"/>
    </row>
    <row r="853" ht="15.75" customHeight="1">
      <c r="C853" s="459"/>
      <c r="E853" s="459"/>
      <c r="G853" s="459"/>
      <c r="H853" s="463"/>
      <c r="I853" s="460"/>
      <c r="N853" s="459"/>
      <c r="P853" s="459"/>
      <c r="R853" s="459"/>
    </row>
    <row r="854" ht="15.75" customHeight="1">
      <c r="C854" s="459"/>
      <c r="E854" s="459"/>
      <c r="G854" s="459"/>
      <c r="H854" s="463"/>
      <c r="I854" s="460"/>
      <c r="N854" s="459"/>
      <c r="P854" s="459"/>
      <c r="R854" s="459"/>
    </row>
    <row r="855" ht="15.75" customHeight="1">
      <c r="C855" s="459"/>
      <c r="E855" s="459"/>
      <c r="G855" s="459"/>
      <c r="H855" s="463"/>
      <c r="I855" s="460"/>
      <c r="N855" s="459"/>
      <c r="P855" s="459"/>
      <c r="R855" s="459"/>
    </row>
    <row r="856" ht="15.75" customHeight="1">
      <c r="C856" s="459"/>
      <c r="E856" s="459"/>
      <c r="G856" s="459"/>
      <c r="H856" s="463"/>
      <c r="I856" s="460"/>
      <c r="N856" s="459"/>
      <c r="P856" s="459"/>
      <c r="R856" s="459"/>
    </row>
    <row r="857" ht="15.75" customHeight="1">
      <c r="C857" s="459"/>
      <c r="E857" s="459"/>
      <c r="G857" s="459"/>
      <c r="H857" s="463"/>
      <c r="I857" s="460"/>
      <c r="N857" s="459"/>
      <c r="P857" s="459"/>
      <c r="R857" s="459"/>
    </row>
    <row r="858" ht="15.75" customHeight="1">
      <c r="C858" s="459"/>
      <c r="E858" s="459"/>
      <c r="G858" s="459"/>
      <c r="H858" s="463"/>
      <c r="I858" s="460"/>
      <c r="N858" s="459"/>
      <c r="P858" s="459"/>
      <c r="R858" s="459"/>
    </row>
    <row r="859" ht="15.75" customHeight="1">
      <c r="C859" s="459"/>
      <c r="E859" s="459"/>
      <c r="G859" s="459"/>
      <c r="H859" s="463"/>
      <c r="I859" s="460"/>
      <c r="N859" s="459"/>
      <c r="P859" s="459"/>
      <c r="R859" s="459"/>
    </row>
    <row r="860" ht="15.75" customHeight="1">
      <c r="C860" s="459"/>
      <c r="E860" s="459"/>
      <c r="G860" s="459"/>
      <c r="H860" s="463"/>
      <c r="I860" s="460"/>
      <c r="N860" s="459"/>
      <c r="P860" s="459"/>
      <c r="R860" s="459"/>
    </row>
    <row r="861" ht="15.75" customHeight="1">
      <c r="C861" s="459"/>
      <c r="E861" s="459"/>
      <c r="G861" s="459"/>
      <c r="H861" s="463"/>
      <c r="I861" s="460"/>
      <c r="N861" s="459"/>
      <c r="P861" s="459"/>
      <c r="R861" s="459"/>
    </row>
    <row r="862" ht="15.75" customHeight="1">
      <c r="C862" s="459"/>
      <c r="E862" s="459"/>
      <c r="G862" s="459"/>
      <c r="H862" s="463"/>
      <c r="I862" s="460"/>
      <c r="N862" s="459"/>
      <c r="P862" s="459"/>
      <c r="R862" s="459"/>
    </row>
    <row r="863" ht="15.75" customHeight="1">
      <c r="C863" s="459"/>
      <c r="E863" s="459"/>
      <c r="G863" s="459"/>
      <c r="H863" s="463"/>
      <c r="I863" s="460"/>
      <c r="N863" s="459"/>
      <c r="P863" s="459"/>
      <c r="R863" s="459"/>
    </row>
    <row r="864" ht="15.75" customHeight="1">
      <c r="C864" s="459"/>
      <c r="E864" s="459"/>
      <c r="G864" s="459"/>
      <c r="H864" s="463"/>
      <c r="I864" s="460"/>
      <c r="N864" s="459"/>
      <c r="P864" s="459"/>
      <c r="R864" s="459"/>
    </row>
    <row r="865" ht="15.75" customHeight="1">
      <c r="C865" s="459"/>
      <c r="E865" s="459"/>
      <c r="G865" s="459"/>
      <c r="H865" s="463"/>
      <c r="I865" s="460"/>
      <c r="N865" s="459"/>
      <c r="P865" s="459"/>
      <c r="R865" s="459"/>
    </row>
    <row r="866" ht="15.75" customHeight="1">
      <c r="C866" s="459"/>
      <c r="E866" s="459"/>
      <c r="G866" s="459"/>
      <c r="H866" s="463"/>
      <c r="I866" s="460"/>
      <c r="N866" s="459"/>
      <c r="P866" s="459"/>
      <c r="R866" s="459"/>
    </row>
    <row r="867" ht="15.75" customHeight="1">
      <c r="C867" s="459"/>
      <c r="E867" s="459"/>
      <c r="G867" s="459"/>
      <c r="H867" s="463"/>
      <c r="I867" s="460"/>
      <c r="N867" s="459"/>
      <c r="P867" s="459"/>
      <c r="R867" s="459"/>
    </row>
    <row r="868" ht="15.75" customHeight="1">
      <c r="C868" s="459"/>
      <c r="E868" s="459"/>
      <c r="G868" s="459"/>
      <c r="H868" s="463"/>
      <c r="I868" s="460"/>
      <c r="N868" s="459"/>
      <c r="P868" s="459"/>
      <c r="R868" s="459"/>
    </row>
    <row r="869" ht="15.75" customHeight="1">
      <c r="C869" s="459"/>
      <c r="E869" s="459"/>
      <c r="G869" s="459"/>
      <c r="H869" s="463"/>
      <c r="I869" s="460"/>
      <c r="N869" s="459"/>
      <c r="P869" s="459"/>
      <c r="R869" s="459"/>
    </row>
    <row r="870" ht="15.75" customHeight="1">
      <c r="C870" s="459"/>
      <c r="E870" s="459"/>
      <c r="G870" s="459"/>
      <c r="H870" s="463"/>
      <c r="I870" s="460"/>
      <c r="N870" s="459"/>
      <c r="P870" s="459"/>
      <c r="R870" s="459"/>
    </row>
    <row r="871" ht="15.75" customHeight="1">
      <c r="C871" s="459"/>
      <c r="E871" s="459"/>
      <c r="G871" s="459"/>
      <c r="H871" s="463"/>
      <c r="I871" s="460"/>
      <c r="N871" s="459"/>
      <c r="P871" s="459"/>
      <c r="R871" s="459"/>
    </row>
    <row r="872" ht="15.75" customHeight="1">
      <c r="C872" s="459"/>
      <c r="E872" s="459"/>
      <c r="G872" s="459"/>
      <c r="H872" s="463"/>
      <c r="I872" s="460"/>
      <c r="N872" s="459"/>
      <c r="P872" s="459"/>
      <c r="R872" s="459"/>
    </row>
    <row r="873" ht="15.75" customHeight="1">
      <c r="C873" s="459"/>
      <c r="E873" s="459"/>
      <c r="G873" s="459"/>
      <c r="H873" s="463"/>
      <c r="I873" s="460"/>
      <c r="N873" s="459"/>
      <c r="P873" s="459"/>
      <c r="R873" s="459"/>
    </row>
    <row r="874" ht="15.75" customHeight="1">
      <c r="C874" s="459"/>
      <c r="E874" s="459"/>
      <c r="G874" s="459"/>
      <c r="H874" s="463"/>
      <c r="I874" s="460"/>
      <c r="N874" s="459"/>
      <c r="P874" s="459"/>
      <c r="R874" s="459"/>
    </row>
    <row r="875" ht="15.75" customHeight="1">
      <c r="C875" s="459"/>
      <c r="E875" s="459"/>
      <c r="G875" s="459"/>
      <c r="H875" s="463"/>
      <c r="I875" s="460"/>
      <c r="N875" s="459"/>
      <c r="P875" s="459"/>
      <c r="R875" s="459"/>
    </row>
    <row r="876" ht="15.75" customHeight="1">
      <c r="C876" s="459"/>
      <c r="E876" s="459"/>
      <c r="G876" s="459"/>
      <c r="H876" s="463"/>
      <c r="I876" s="460"/>
      <c r="N876" s="459"/>
      <c r="P876" s="459"/>
      <c r="R876" s="459"/>
    </row>
    <row r="877" ht="15.75" customHeight="1">
      <c r="C877" s="459"/>
      <c r="E877" s="459"/>
      <c r="G877" s="459"/>
      <c r="H877" s="463"/>
      <c r="I877" s="460"/>
      <c r="N877" s="459"/>
      <c r="P877" s="459"/>
      <c r="R877" s="459"/>
    </row>
    <row r="878" ht="15.75" customHeight="1">
      <c r="C878" s="459"/>
      <c r="E878" s="459"/>
      <c r="G878" s="459"/>
      <c r="H878" s="463"/>
      <c r="I878" s="460"/>
      <c r="N878" s="459"/>
      <c r="P878" s="459"/>
      <c r="R878" s="459"/>
    </row>
    <row r="879" ht="15.75" customHeight="1">
      <c r="C879" s="459"/>
      <c r="E879" s="459"/>
      <c r="G879" s="459"/>
      <c r="H879" s="463"/>
      <c r="I879" s="460"/>
      <c r="N879" s="459"/>
      <c r="P879" s="459"/>
      <c r="R879" s="459"/>
    </row>
    <row r="880" ht="15.75" customHeight="1">
      <c r="C880" s="459"/>
      <c r="E880" s="459"/>
      <c r="G880" s="459"/>
      <c r="H880" s="463"/>
      <c r="I880" s="460"/>
      <c r="N880" s="459"/>
      <c r="P880" s="459"/>
      <c r="R880" s="459"/>
    </row>
    <row r="881" ht="15.75" customHeight="1">
      <c r="C881" s="459"/>
      <c r="E881" s="459"/>
      <c r="G881" s="459"/>
      <c r="H881" s="463"/>
      <c r="I881" s="460"/>
      <c r="N881" s="459"/>
      <c r="P881" s="459"/>
      <c r="R881" s="459"/>
    </row>
    <row r="882" ht="15.75" customHeight="1">
      <c r="C882" s="459"/>
      <c r="E882" s="459"/>
      <c r="G882" s="459"/>
      <c r="H882" s="463"/>
      <c r="I882" s="460"/>
      <c r="N882" s="459"/>
      <c r="P882" s="459"/>
      <c r="R882" s="459"/>
    </row>
    <row r="883" ht="15.75" customHeight="1">
      <c r="C883" s="459"/>
      <c r="E883" s="459"/>
      <c r="G883" s="459"/>
      <c r="H883" s="463"/>
      <c r="I883" s="460"/>
      <c r="N883" s="459"/>
      <c r="P883" s="459"/>
      <c r="R883" s="459"/>
    </row>
    <row r="884" ht="15.75" customHeight="1">
      <c r="C884" s="459"/>
      <c r="E884" s="459"/>
      <c r="G884" s="459"/>
      <c r="H884" s="463"/>
      <c r="I884" s="460"/>
      <c r="N884" s="459"/>
      <c r="P884" s="459"/>
      <c r="R884" s="459"/>
    </row>
    <row r="885" ht="15.75" customHeight="1">
      <c r="C885" s="459"/>
      <c r="E885" s="459"/>
      <c r="G885" s="459"/>
      <c r="H885" s="463"/>
      <c r="I885" s="460"/>
      <c r="N885" s="459"/>
      <c r="P885" s="459"/>
      <c r="R885" s="459"/>
    </row>
    <row r="886" ht="15.75" customHeight="1">
      <c r="C886" s="459"/>
      <c r="E886" s="459"/>
      <c r="G886" s="459"/>
      <c r="H886" s="463"/>
      <c r="I886" s="460"/>
      <c r="N886" s="459"/>
      <c r="P886" s="459"/>
      <c r="R886" s="459"/>
    </row>
    <row r="887" ht="15.75" customHeight="1">
      <c r="C887" s="459"/>
      <c r="E887" s="459"/>
      <c r="G887" s="459"/>
      <c r="H887" s="463"/>
      <c r="I887" s="460"/>
      <c r="N887" s="459"/>
      <c r="P887" s="459"/>
      <c r="R887" s="459"/>
    </row>
    <row r="888" ht="15.75" customHeight="1">
      <c r="C888" s="459"/>
      <c r="E888" s="459"/>
      <c r="G888" s="459"/>
      <c r="H888" s="463"/>
      <c r="I888" s="460"/>
      <c r="N888" s="459"/>
      <c r="P888" s="459"/>
      <c r="R888" s="459"/>
    </row>
    <row r="889" ht="15.75" customHeight="1">
      <c r="C889" s="459"/>
      <c r="E889" s="459"/>
      <c r="G889" s="459"/>
      <c r="H889" s="463"/>
      <c r="I889" s="460"/>
      <c r="N889" s="459"/>
      <c r="P889" s="459"/>
      <c r="R889" s="459"/>
    </row>
    <row r="890" ht="15.75" customHeight="1">
      <c r="C890" s="459"/>
      <c r="E890" s="459"/>
      <c r="G890" s="459"/>
      <c r="H890" s="463"/>
      <c r="I890" s="460"/>
      <c r="N890" s="459"/>
      <c r="P890" s="459"/>
      <c r="R890" s="459"/>
    </row>
    <row r="891" ht="15.75" customHeight="1">
      <c r="C891" s="459"/>
      <c r="E891" s="459"/>
      <c r="G891" s="459"/>
      <c r="H891" s="463"/>
      <c r="I891" s="460"/>
      <c r="N891" s="459"/>
      <c r="P891" s="459"/>
      <c r="R891" s="459"/>
    </row>
    <row r="892" ht="15.75" customHeight="1">
      <c r="C892" s="459"/>
      <c r="E892" s="459"/>
      <c r="G892" s="459"/>
      <c r="H892" s="463"/>
      <c r="I892" s="460"/>
      <c r="N892" s="459"/>
      <c r="P892" s="459"/>
      <c r="R892" s="459"/>
    </row>
    <row r="893" ht="15.75" customHeight="1">
      <c r="C893" s="459"/>
      <c r="E893" s="459"/>
      <c r="G893" s="459"/>
      <c r="H893" s="463"/>
      <c r="I893" s="460"/>
      <c r="N893" s="459"/>
      <c r="P893" s="459"/>
      <c r="R893" s="459"/>
    </row>
    <row r="894" ht="15.75" customHeight="1">
      <c r="C894" s="459"/>
      <c r="E894" s="459"/>
      <c r="G894" s="459"/>
      <c r="H894" s="463"/>
      <c r="I894" s="460"/>
      <c r="N894" s="459"/>
      <c r="P894" s="459"/>
      <c r="R894" s="459"/>
    </row>
    <row r="895" ht="15.75" customHeight="1">
      <c r="C895" s="459"/>
      <c r="E895" s="459"/>
      <c r="G895" s="459"/>
      <c r="H895" s="463"/>
      <c r="I895" s="460"/>
      <c r="N895" s="459"/>
      <c r="P895" s="459"/>
      <c r="R895" s="459"/>
    </row>
    <row r="896" ht="15.75" customHeight="1">
      <c r="C896" s="459"/>
      <c r="E896" s="459"/>
      <c r="G896" s="459"/>
      <c r="H896" s="463"/>
      <c r="I896" s="460"/>
      <c r="N896" s="459"/>
      <c r="P896" s="459"/>
      <c r="R896" s="459"/>
    </row>
    <row r="897" ht="15.75" customHeight="1">
      <c r="C897" s="459"/>
      <c r="E897" s="459"/>
      <c r="G897" s="459"/>
      <c r="H897" s="463"/>
      <c r="I897" s="460"/>
      <c r="N897" s="459"/>
      <c r="P897" s="459"/>
      <c r="R897" s="459"/>
    </row>
    <row r="898" ht="15.75" customHeight="1">
      <c r="C898" s="459"/>
      <c r="E898" s="459"/>
      <c r="G898" s="459"/>
      <c r="H898" s="463"/>
      <c r="I898" s="460"/>
      <c r="N898" s="459"/>
      <c r="P898" s="459"/>
      <c r="R898" s="459"/>
    </row>
    <row r="899" ht="15.75" customHeight="1">
      <c r="C899" s="459"/>
      <c r="E899" s="459"/>
      <c r="G899" s="459"/>
      <c r="H899" s="463"/>
      <c r="I899" s="460"/>
      <c r="N899" s="459"/>
      <c r="P899" s="459"/>
      <c r="R899" s="459"/>
    </row>
    <row r="900" ht="15.75" customHeight="1">
      <c r="C900" s="459"/>
      <c r="E900" s="459"/>
      <c r="G900" s="459"/>
      <c r="H900" s="463"/>
      <c r="I900" s="460"/>
      <c r="N900" s="459"/>
      <c r="P900" s="459"/>
      <c r="R900" s="459"/>
    </row>
    <row r="901" ht="15.75" customHeight="1">
      <c r="C901" s="459"/>
      <c r="E901" s="459"/>
      <c r="G901" s="459"/>
      <c r="H901" s="463"/>
      <c r="I901" s="460"/>
      <c r="N901" s="459"/>
      <c r="P901" s="459"/>
      <c r="R901" s="459"/>
    </row>
    <row r="902" ht="15.75" customHeight="1">
      <c r="C902" s="459"/>
      <c r="E902" s="459"/>
      <c r="G902" s="459"/>
      <c r="H902" s="463"/>
      <c r="I902" s="460"/>
      <c r="N902" s="459"/>
      <c r="P902" s="459"/>
      <c r="R902" s="459"/>
    </row>
    <row r="903" ht="15.75" customHeight="1">
      <c r="C903" s="459"/>
      <c r="E903" s="459"/>
      <c r="G903" s="459"/>
      <c r="H903" s="463"/>
      <c r="I903" s="460"/>
      <c r="N903" s="459"/>
      <c r="P903" s="459"/>
      <c r="R903" s="459"/>
    </row>
    <row r="904" ht="15.75" customHeight="1">
      <c r="C904" s="459"/>
      <c r="E904" s="459"/>
      <c r="G904" s="459"/>
      <c r="H904" s="463"/>
      <c r="I904" s="460"/>
      <c r="N904" s="459"/>
      <c r="P904" s="459"/>
      <c r="R904" s="459"/>
    </row>
    <row r="905" ht="15.75" customHeight="1">
      <c r="C905" s="459"/>
      <c r="E905" s="459"/>
      <c r="G905" s="459"/>
      <c r="H905" s="463"/>
      <c r="I905" s="460"/>
      <c r="N905" s="459"/>
      <c r="P905" s="459"/>
      <c r="R905" s="459"/>
    </row>
    <row r="906" ht="15.75" customHeight="1">
      <c r="C906" s="459"/>
      <c r="E906" s="459"/>
      <c r="G906" s="459"/>
      <c r="H906" s="463"/>
      <c r="I906" s="460"/>
      <c r="N906" s="459"/>
      <c r="P906" s="459"/>
      <c r="R906" s="459"/>
    </row>
    <row r="907" ht="15.75" customHeight="1">
      <c r="C907" s="459"/>
      <c r="E907" s="459"/>
      <c r="G907" s="459"/>
      <c r="H907" s="463"/>
      <c r="I907" s="460"/>
      <c r="N907" s="459"/>
      <c r="P907" s="459"/>
      <c r="R907" s="459"/>
    </row>
    <row r="908" ht="15.75" customHeight="1">
      <c r="C908" s="459"/>
      <c r="E908" s="459"/>
      <c r="G908" s="459"/>
      <c r="H908" s="463"/>
      <c r="I908" s="460"/>
      <c r="N908" s="459"/>
      <c r="P908" s="459"/>
      <c r="R908" s="459"/>
    </row>
    <row r="909" ht="15.75" customHeight="1">
      <c r="C909" s="459"/>
      <c r="E909" s="459"/>
      <c r="G909" s="459"/>
      <c r="H909" s="463"/>
      <c r="I909" s="460"/>
      <c r="N909" s="459"/>
      <c r="P909" s="459"/>
      <c r="R909" s="459"/>
    </row>
    <row r="910" ht="15.75" customHeight="1">
      <c r="C910" s="459"/>
      <c r="E910" s="459"/>
      <c r="G910" s="459"/>
      <c r="H910" s="463"/>
      <c r="I910" s="460"/>
      <c r="N910" s="459"/>
      <c r="P910" s="459"/>
      <c r="R910" s="459"/>
    </row>
    <row r="911" ht="15.75" customHeight="1">
      <c r="C911" s="459"/>
      <c r="E911" s="459"/>
      <c r="G911" s="459"/>
      <c r="H911" s="463"/>
      <c r="I911" s="460"/>
      <c r="N911" s="459"/>
      <c r="P911" s="459"/>
      <c r="R911" s="459"/>
    </row>
    <row r="912" ht="15.75" customHeight="1">
      <c r="C912" s="459"/>
      <c r="E912" s="459"/>
      <c r="G912" s="459"/>
      <c r="H912" s="463"/>
      <c r="I912" s="460"/>
      <c r="N912" s="459"/>
      <c r="P912" s="459"/>
      <c r="R912" s="459"/>
    </row>
    <row r="913" ht="15.75" customHeight="1">
      <c r="C913" s="459"/>
      <c r="E913" s="459"/>
      <c r="G913" s="459"/>
      <c r="H913" s="463"/>
      <c r="I913" s="460"/>
      <c r="N913" s="459"/>
      <c r="P913" s="459"/>
      <c r="R913" s="459"/>
    </row>
    <row r="914" ht="15.75" customHeight="1">
      <c r="C914" s="459"/>
      <c r="E914" s="459"/>
      <c r="G914" s="459"/>
      <c r="H914" s="463"/>
      <c r="I914" s="460"/>
      <c r="N914" s="459"/>
      <c r="P914" s="459"/>
      <c r="R914" s="459"/>
    </row>
    <row r="915" ht="15.75" customHeight="1">
      <c r="C915" s="459"/>
      <c r="E915" s="459"/>
      <c r="G915" s="459"/>
      <c r="H915" s="463"/>
      <c r="I915" s="460"/>
      <c r="N915" s="459"/>
      <c r="P915" s="459"/>
      <c r="R915" s="459"/>
    </row>
    <row r="916" ht="15.75" customHeight="1">
      <c r="C916" s="459"/>
      <c r="E916" s="459"/>
      <c r="G916" s="459"/>
      <c r="H916" s="463"/>
      <c r="I916" s="460"/>
      <c r="N916" s="459"/>
      <c r="P916" s="459"/>
      <c r="R916" s="459"/>
    </row>
    <row r="917" ht="15.75" customHeight="1">
      <c r="C917" s="459"/>
      <c r="E917" s="459"/>
      <c r="G917" s="459"/>
      <c r="H917" s="463"/>
      <c r="I917" s="460"/>
      <c r="N917" s="459"/>
      <c r="P917" s="459"/>
      <c r="R917" s="459"/>
    </row>
    <row r="918" ht="15.75" customHeight="1">
      <c r="C918" s="459"/>
      <c r="E918" s="459"/>
      <c r="G918" s="459"/>
      <c r="H918" s="463"/>
      <c r="I918" s="460"/>
      <c r="N918" s="459"/>
      <c r="P918" s="459"/>
      <c r="R918" s="459"/>
    </row>
    <row r="919" ht="15.75" customHeight="1">
      <c r="C919" s="459"/>
      <c r="E919" s="459"/>
      <c r="G919" s="459"/>
      <c r="H919" s="463"/>
      <c r="I919" s="460"/>
      <c r="N919" s="459"/>
      <c r="P919" s="459"/>
      <c r="R919" s="459"/>
    </row>
    <row r="920" ht="15.75" customHeight="1">
      <c r="C920" s="459"/>
      <c r="E920" s="459"/>
      <c r="G920" s="459"/>
      <c r="H920" s="463"/>
      <c r="I920" s="460"/>
      <c r="N920" s="459"/>
      <c r="P920" s="459"/>
      <c r="R920" s="459"/>
    </row>
    <row r="921" ht="15.75" customHeight="1">
      <c r="C921" s="459"/>
      <c r="E921" s="459"/>
      <c r="G921" s="459"/>
      <c r="H921" s="463"/>
      <c r="I921" s="460"/>
      <c r="N921" s="459"/>
      <c r="P921" s="459"/>
      <c r="R921" s="459"/>
    </row>
    <row r="922" ht="15.75" customHeight="1">
      <c r="C922" s="459"/>
      <c r="E922" s="459"/>
      <c r="G922" s="459"/>
      <c r="H922" s="463"/>
      <c r="I922" s="460"/>
      <c r="N922" s="459"/>
      <c r="P922" s="459"/>
      <c r="R922" s="459"/>
    </row>
    <row r="923" ht="15.75" customHeight="1">
      <c r="C923" s="459"/>
      <c r="E923" s="459"/>
      <c r="G923" s="459"/>
      <c r="H923" s="463"/>
      <c r="I923" s="460"/>
      <c r="N923" s="459"/>
      <c r="P923" s="459"/>
      <c r="R923" s="459"/>
    </row>
    <row r="924" ht="15.75" customHeight="1">
      <c r="C924" s="459"/>
      <c r="E924" s="459"/>
      <c r="G924" s="459"/>
      <c r="H924" s="463"/>
      <c r="I924" s="460"/>
      <c r="N924" s="459"/>
      <c r="P924" s="459"/>
      <c r="R924" s="459"/>
    </row>
    <row r="925" ht="15.75" customHeight="1">
      <c r="C925" s="459"/>
      <c r="E925" s="459"/>
      <c r="G925" s="459"/>
      <c r="H925" s="463"/>
      <c r="I925" s="460"/>
      <c r="N925" s="459"/>
      <c r="P925" s="459"/>
      <c r="R925" s="459"/>
    </row>
    <row r="926" ht="15.75" customHeight="1">
      <c r="C926" s="459"/>
      <c r="E926" s="459"/>
      <c r="G926" s="459"/>
      <c r="H926" s="463"/>
      <c r="I926" s="460"/>
      <c r="N926" s="459"/>
      <c r="P926" s="459"/>
      <c r="R926" s="459"/>
    </row>
    <row r="927" ht="15.75" customHeight="1">
      <c r="C927" s="459"/>
      <c r="E927" s="459"/>
      <c r="G927" s="459"/>
      <c r="H927" s="463"/>
      <c r="I927" s="460"/>
      <c r="N927" s="459"/>
      <c r="P927" s="459"/>
      <c r="R927" s="459"/>
    </row>
    <row r="928" ht="15.75" customHeight="1">
      <c r="C928" s="459"/>
      <c r="E928" s="459"/>
      <c r="G928" s="459"/>
      <c r="H928" s="463"/>
      <c r="I928" s="460"/>
      <c r="N928" s="459"/>
      <c r="P928" s="459"/>
      <c r="R928" s="459"/>
    </row>
    <row r="929" ht="15.75" customHeight="1">
      <c r="C929" s="459"/>
      <c r="E929" s="459"/>
      <c r="G929" s="459"/>
      <c r="H929" s="463"/>
      <c r="I929" s="460"/>
      <c r="N929" s="459"/>
      <c r="P929" s="459"/>
      <c r="R929" s="459"/>
    </row>
    <row r="930" ht="15.75" customHeight="1">
      <c r="C930" s="459"/>
      <c r="E930" s="459"/>
      <c r="G930" s="459"/>
      <c r="H930" s="463"/>
      <c r="I930" s="460"/>
      <c r="N930" s="459"/>
      <c r="P930" s="459"/>
      <c r="R930" s="459"/>
    </row>
    <row r="931" ht="15.75" customHeight="1">
      <c r="C931" s="459"/>
      <c r="E931" s="459"/>
      <c r="G931" s="459"/>
      <c r="H931" s="463"/>
      <c r="I931" s="460"/>
      <c r="N931" s="459"/>
      <c r="P931" s="459"/>
      <c r="R931" s="459"/>
    </row>
    <row r="932" ht="15.75" customHeight="1">
      <c r="C932" s="459"/>
      <c r="E932" s="459"/>
      <c r="G932" s="459"/>
      <c r="H932" s="463"/>
      <c r="I932" s="460"/>
      <c r="N932" s="459"/>
      <c r="P932" s="459"/>
      <c r="R932" s="459"/>
    </row>
    <row r="933" ht="15.75" customHeight="1">
      <c r="C933" s="459"/>
      <c r="E933" s="459"/>
      <c r="G933" s="459"/>
      <c r="H933" s="463"/>
      <c r="I933" s="460"/>
      <c r="N933" s="459"/>
      <c r="P933" s="459"/>
      <c r="R933" s="459"/>
    </row>
    <row r="934" ht="15.75" customHeight="1">
      <c r="C934" s="459"/>
      <c r="E934" s="459"/>
      <c r="G934" s="459"/>
      <c r="H934" s="463"/>
      <c r="I934" s="460"/>
      <c r="N934" s="459"/>
      <c r="P934" s="459"/>
      <c r="R934" s="459"/>
    </row>
    <row r="935" ht="15.75" customHeight="1">
      <c r="C935" s="459"/>
      <c r="E935" s="459"/>
      <c r="G935" s="459"/>
      <c r="H935" s="463"/>
      <c r="I935" s="460"/>
      <c r="N935" s="459"/>
      <c r="P935" s="459"/>
      <c r="R935" s="459"/>
    </row>
    <row r="936" ht="15.75" customHeight="1">
      <c r="C936" s="459"/>
      <c r="E936" s="459"/>
      <c r="G936" s="459"/>
      <c r="H936" s="463"/>
      <c r="I936" s="460"/>
      <c r="N936" s="459"/>
      <c r="P936" s="459"/>
      <c r="R936" s="459"/>
    </row>
    <row r="937" ht="15.75" customHeight="1">
      <c r="C937" s="459"/>
      <c r="E937" s="459"/>
      <c r="G937" s="459"/>
      <c r="H937" s="463"/>
      <c r="I937" s="460"/>
      <c r="N937" s="459"/>
      <c r="P937" s="459"/>
      <c r="R937" s="459"/>
    </row>
    <row r="938" ht="15.75" customHeight="1">
      <c r="C938" s="459"/>
      <c r="E938" s="459"/>
      <c r="G938" s="459"/>
      <c r="H938" s="463"/>
      <c r="I938" s="460"/>
      <c r="N938" s="459"/>
      <c r="P938" s="459"/>
      <c r="R938" s="459"/>
    </row>
    <row r="939" ht="15.75" customHeight="1">
      <c r="C939" s="459"/>
      <c r="E939" s="459"/>
      <c r="G939" s="459"/>
      <c r="H939" s="463"/>
      <c r="I939" s="460"/>
      <c r="N939" s="459"/>
      <c r="P939" s="459"/>
      <c r="R939" s="459"/>
    </row>
    <row r="940" ht="15.75" customHeight="1">
      <c r="C940" s="459"/>
      <c r="E940" s="459"/>
      <c r="G940" s="459"/>
      <c r="H940" s="463"/>
      <c r="I940" s="460"/>
      <c r="N940" s="459"/>
      <c r="P940" s="459"/>
      <c r="R940" s="459"/>
    </row>
    <row r="941" ht="15.75" customHeight="1">
      <c r="C941" s="459"/>
      <c r="E941" s="459"/>
      <c r="G941" s="459"/>
      <c r="H941" s="463"/>
      <c r="I941" s="460"/>
      <c r="N941" s="459"/>
      <c r="P941" s="459"/>
      <c r="R941" s="459"/>
    </row>
    <row r="942" ht="15.75" customHeight="1">
      <c r="C942" s="459"/>
      <c r="E942" s="459"/>
      <c r="G942" s="459"/>
      <c r="H942" s="463"/>
      <c r="I942" s="460"/>
      <c r="N942" s="459"/>
      <c r="P942" s="459"/>
      <c r="R942" s="459"/>
    </row>
    <row r="943" ht="15.75" customHeight="1">
      <c r="C943" s="459"/>
      <c r="E943" s="459"/>
      <c r="G943" s="459"/>
      <c r="H943" s="463"/>
      <c r="I943" s="460"/>
      <c r="N943" s="459"/>
      <c r="P943" s="459"/>
      <c r="R943" s="459"/>
    </row>
    <row r="944" ht="15.75" customHeight="1">
      <c r="C944" s="459"/>
      <c r="E944" s="459"/>
      <c r="G944" s="459"/>
      <c r="H944" s="463"/>
      <c r="I944" s="460"/>
      <c r="N944" s="459"/>
      <c r="P944" s="459"/>
      <c r="R944" s="459"/>
    </row>
    <row r="945" ht="15.75" customHeight="1">
      <c r="C945" s="459"/>
      <c r="E945" s="459"/>
      <c r="G945" s="459"/>
      <c r="H945" s="463"/>
      <c r="I945" s="460"/>
      <c r="N945" s="459"/>
      <c r="P945" s="459"/>
      <c r="R945" s="459"/>
    </row>
    <row r="946" ht="15.75" customHeight="1">
      <c r="C946" s="459"/>
      <c r="E946" s="459"/>
      <c r="G946" s="459"/>
      <c r="H946" s="463"/>
      <c r="I946" s="460"/>
      <c r="N946" s="459"/>
      <c r="P946" s="459"/>
      <c r="R946" s="459"/>
    </row>
    <row r="947" ht="15.75" customHeight="1">
      <c r="C947" s="459"/>
      <c r="E947" s="459"/>
      <c r="G947" s="459"/>
      <c r="H947" s="463"/>
      <c r="I947" s="460"/>
      <c r="N947" s="459"/>
      <c r="P947" s="459"/>
      <c r="R947" s="459"/>
    </row>
    <row r="948" ht="15.75" customHeight="1">
      <c r="C948" s="459"/>
      <c r="E948" s="459"/>
      <c r="G948" s="459"/>
      <c r="H948" s="463"/>
      <c r="I948" s="460"/>
      <c r="N948" s="459"/>
      <c r="P948" s="459"/>
      <c r="R948" s="459"/>
    </row>
    <row r="949" ht="15.75" customHeight="1">
      <c r="C949" s="459"/>
      <c r="E949" s="459"/>
      <c r="G949" s="459"/>
      <c r="H949" s="463"/>
      <c r="I949" s="460"/>
      <c r="N949" s="459"/>
      <c r="P949" s="459"/>
      <c r="R949" s="459"/>
    </row>
    <row r="950" ht="15.75" customHeight="1">
      <c r="C950" s="459"/>
      <c r="E950" s="459"/>
      <c r="G950" s="459"/>
      <c r="H950" s="463"/>
      <c r="I950" s="460"/>
      <c r="N950" s="459"/>
      <c r="P950" s="459"/>
      <c r="R950" s="459"/>
    </row>
    <row r="951" ht="15.75" customHeight="1">
      <c r="C951" s="459"/>
      <c r="E951" s="459"/>
      <c r="G951" s="459"/>
      <c r="H951" s="463"/>
      <c r="I951" s="460"/>
      <c r="N951" s="459"/>
      <c r="P951" s="459"/>
      <c r="R951" s="459"/>
    </row>
    <row r="952" ht="15.75" customHeight="1">
      <c r="C952" s="459"/>
      <c r="E952" s="459"/>
      <c r="G952" s="459"/>
      <c r="H952" s="463"/>
      <c r="I952" s="460"/>
      <c r="N952" s="459"/>
      <c r="P952" s="459"/>
      <c r="R952" s="459"/>
    </row>
    <row r="953" ht="15.75" customHeight="1">
      <c r="C953" s="459"/>
      <c r="E953" s="459"/>
      <c r="G953" s="459"/>
      <c r="H953" s="463"/>
      <c r="I953" s="460"/>
      <c r="N953" s="459"/>
      <c r="P953" s="459"/>
      <c r="R953" s="459"/>
    </row>
    <row r="954" ht="15.75" customHeight="1">
      <c r="C954" s="459"/>
      <c r="E954" s="459"/>
      <c r="G954" s="459"/>
      <c r="H954" s="463"/>
      <c r="I954" s="460"/>
      <c r="N954" s="459"/>
      <c r="P954" s="459"/>
      <c r="R954" s="459"/>
    </row>
    <row r="955" ht="15.75" customHeight="1">
      <c r="C955" s="459"/>
      <c r="E955" s="459"/>
      <c r="G955" s="459"/>
      <c r="H955" s="463"/>
      <c r="I955" s="460"/>
      <c r="N955" s="459"/>
      <c r="P955" s="459"/>
      <c r="R955" s="459"/>
    </row>
    <row r="956" ht="15.75" customHeight="1">
      <c r="C956" s="459"/>
      <c r="E956" s="459"/>
      <c r="G956" s="459"/>
      <c r="H956" s="463"/>
      <c r="I956" s="460"/>
      <c r="N956" s="459"/>
      <c r="P956" s="459"/>
      <c r="R956" s="459"/>
    </row>
    <row r="957" ht="15.75" customHeight="1">
      <c r="C957" s="459"/>
      <c r="E957" s="459"/>
      <c r="G957" s="459"/>
      <c r="H957" s="463"/>
      <c r="I957" s="460"/>
      <c r="N957" s="459"/>
      <c r="P957" s="459"/>
      <c r="R957" s="459"/>
    </row>
    <row r="958" ht="15.75" customHeight="1">
      <c r="C958" s="459"/>
      <c r="E958" s="459"/>
      <c r="G958" s="459"/>
      <c r="H958" s="463"/>
      <c r="I958" s="460"/>
      <c r="N958" s="459"/>
      <c r="P958" s="459"/>
      <c r="R958" s="459"/>
    </row>
    <row r="959" ht="15.75" customHeight="1">
      <c r="C959" s="459"/>
      <c r="E959" s="459"/>
      <c r="G959" s="459"/>
      <c r="H959" s="463"/>
      <c r="I959" s="460"/>
      <c r="N959" s="459"/>
      <c r="P959" s="459"/>
      <c r="R959" s="459"/>
    </row>
    <row r="960" ht="15.75" customHeight="1">
      <c r="C960" s="459"/>
      <c r="E960" s="459"/>
      <c r="G960" s="459"/>
      <c r="H960" s="463"/>
      <c r="I960" s="460"/>
      <c r="N960" s="459"/>
      <c r="P960" s="459"/>
      <c r="R960" s="459"/>
    </row>
    <row r="961" ht="15.75" customHeight="1">
      <c r="C961" s="459"/>
      <c r="E961" s="459"/>
      <c r="G961" s="459"/>
      <c r="H961" s="463"/>
      <c r="I961" s="460"/>
      <c r="N961" s="459"/>
      <c r="P961" s="459"/>
      <c r="R961" s="459"/>
    </row>
    <row r="962" ht="15.75" customHeight="1">
      <c r="C962" s="459"/>
      <c r="E962" s="459"/>
      <c r="G962" s="459"/>
      <c r="H962" s="463"/>
      <c r="I962" s="460"/>
      <c r="N962" s="459"/>
      <c r="P962" s="459"/>
      <c r="R962" s="459"/>
    </row>
    <row r="963" ht="15.75" customHeight="1">
      <c r="C963" s="459"/>
      <c r="E963" s="459"/>
      <c r="G963" s="459"/>
      <c r="H963" s="463"/>
      <c r="I963" s="460"/>
      <c r="N963" s="459"/>
      <c r="P963" s="459"/>
      <c r="R963" s="459"/>
    </row>
    <row r="964" ht="15.75" customHeight="1">
      <c r="C964" s="459"/>
      <c r="E964" s="459"/>
      <c r="G964" s="459"/>
      <c r="H964" s="463"/>
      <c r="I964" s="460"/>
      <c r="N964" s="459"/>
      <c r="P964" s="459"/>
      <c r="R964" s="459"/>
    </row>
    <row r="965" ht="15.75" customHeight="1">
      <c r="C965" s="459"/>
      <c r="E965" s="459"/>
      <c r="G965" s="459"/>
      <c r="H965" s="463"/>
      <c r="I965" s="460"/>
      <c r="N965" s="459"/>
      <c r="P965" s="459"/>
      <c r="R965" s="459"/>
    </row>
    <row r="966" ht="15.75" customHeight="1">
      <c r="C966" s="459"/>
      <c r="E966" s="459"/>
      <c r="G966" s="459"/>
      <c r="H966" s="463"/>
      <c r="I966" s="460"/>
      <c r="N966" s="459"/>
      <c r="P966" s="459"/>
      <c r="R966" s="459"/>
    </row>
    <row r="967" ht="15.75" customHeight="1">
      <c r="C967" s="459"/>
      <c r="E967" s="459"/>
      <c r="G967" s="459"/>
      <c r="H967" s="463"/>
      <c r="I967" s="460"/>
      <c r="N967" s="459"/>
      <c r="P967" s="459"/>
      <c r="R967" s="459"/>
    </row>
    <row r="968" ht="15.75" customHeight="1">
      <c r="C968" s="459"/>
      <c r="E968" s="459"/>
      <c r="G968" s="459"/>
      <c r="H968" s="463"/>
      <c r="I968" s="460"/>
      <c r="N968" s="459"/>
      <c r="P968" s="459"/>
      <c r="R968" s="459"/>
    </row>
    <row r="969" ht="15.75" customHeight="1">
      <c r="C969" s="459"/>
      <c r="E969" s="459"/>
      <c r="G969" s="459"/>
      <c r="H969" s="463"/>
      <c r="I969" s="460"/>
      <c r="N969" s="459"/>
      <c r="P969" s="459"/>
      <c r="R969" s="459"/>
    </row>
    <row r="970" ht="15.75" customHeight="1">
      <c r="C970" s="459"/>
      <c r="E970" s="459"/>
      <c r="G970" s="459"/>
      <c r="H970" s="463"/>
      <c r="I970" s="460"/>
      <c r="N970" s="459"/>
      <c r="P970" s="459"/>
      <c r="R970" s="459"/>
    </row>
    <row r="971" ht="15.75" customHeight="1">
      <c r="C971" s="459"/>
      <c r="E971" s="459"/>
      <c r="G971" s="459"/>
      <c r="H971" s="463"/>
      <c r="I971" s="460"/>
      <c r="N971" s="459"/>
      <c r="P971" s="459"/>
      <c r="R971" s="459"/>
    </row>
    <row r="972" ht="15.75" customHeight="1">
      <c r="C972" s="459"/>
      <c r="E972" s="459"/>
      <c r="G972" s="459"/>
      <c r="H972" s="463"/>
      <c r="I972" s="460"/>
      <c r="N972" s="459"/>
      <c r="P972" s="459"/>
      <c r="R972" s="459"/>
    </row>
    <row r="973" ht="15.75" customHeight="1">
      <c r="C973" s="459"/>
      <c r="E973" s="459"/>
      <c r="G973" s="459"/>
      <c r="H973" s="463"/>
      <c r="I973" s="460"/>
      <c r="N973" s="459"/>
      <c r="P973" s="459"/>
      <c r="R973" s="459"/>
    </row>
    <row r="974" ht="15.75" customHeight="1">
      <c r="C974" s="459"/>
      <c r="E974" s="459"/>
      <c r="G974" s="459"/>
      <c r="H974" s="463"/>
      <c r="I974" s="460"/>
      <c r="N974" s="459"/>
      <c r="P974" s="459"/>
      <c r="R974" s="459"/>
    </row>
    <row r="975" ht="15.75" customHeight="1">
      <c r="C975" s="459"/>
      <c r="E975" s="459"/>
      <c r="G975" s="459"/>
      <c r="H975" s="463"/>
      <c r="I975" s="460"/>
      <c r="N975" s="459"/>
      <c r="P975" s="459"/>
      <c r="R975" s="459"/>
    </row>
    <row r="976" ht="15.75" customHeight="1">
      <c r="C976" s="459"/>
      <c r="E976" s="459"/>
      <c r="G976" s="459"/>
      <c r="H976" s="463"/>
      <c r="I976" s="460"/>
      <c r="N976" s="459"/>
      <c r="P976" s="459"/>
      <c r="R976" s="459"/>
    </row>
    <row r="977" ht="15.75" customHeight="1">
      <c r="C977" s="459"/>
      <c r="E977" s="459"/>
      <c r="G977" s="459"/>
      <c r="H977" s="463"/>
      <c r="I977" s="460"/>
      <c r="N977" s="459"/>
      <c r="P977" s="459"/>
      <c r="R977" s="459"/>
    </row>
    <row r="978" ht="15.75" customHeight="1">
      <c r="C978" s="459"/>
      <c r="E978" s="459"/>
      <c r="G978" s="459"/>
      <c r="H978" s="463"/>
      <c r="I978" s="460"/>
      <c r="N978" s="459"/>
      <c r="P978" s="459"/>
      <c r="R978" s="459"/>
    </row>
    <row r="979" ht="15.75" customHeight="1">
      <c r="C979" s="459"/>
      <c r="E979" s="459"/>
      <c r="G979" s="459"/>
      <c r="H979" s="463"/>
      <c r="I979" s="460"/>
      <c r="N979" s="459"/>
      <c r="P979" s="459"/>
      <c r="R979" s="459"/>
    </row>
    <row r="980" ht="15.75" customHeight="1">
      <c r="C980" s="459"/>
      <c r="E980" s="459"/>
      <c r="G980" s="459"/>
      <c r="H980" s="463"/>
      <c r="I980" s="460"/>
      <c r="N980" s="459"/>
      <c r="P980" s="459"/>
      <c r="R980" s="459"/>
    </row>
    <row r="981" ht="15.75" customHeight="1">
      <c r="C981" s="459"/>
      <c r="E981" s="459"/>
      <c r="G981" s="459"/>
      <c r="H981" s="463"/>
      <c r="I981" s="460"/>
      <c r="N981" s="459"/>
      <c r="P981" s="459"/>
      <c r="R981" s="459"/>
    </row>
    <row r="982" ht="15.75" customHeight="1">
      <c r="C982" s="459"/>
      <c r="E982" s="459"/>
      <c r="G982" s="459"/>
      <c r="H982" s="463"/>
      <c r="I982" s="460"/>
      <c r="N982" s="459"/>
      <c r="P982" s="459"/>
      <c r="R982" s="459"/>
    </row>
    <row r="983" ht="15.75" customHeight="1">
      <c r="C983" s="459"/>
      <c r="E983" s="459"/>
      <c r="G983" s="459"/>
      <c r="H983" s="463"/>
      <c r="I983" s="460"/>
      <c r="N983" s="459"/>
      <c r="P983" s="459"/>
      <c r="R983" s="459"/>
    </row>
    <row r="984" ht="15.75" customHeight="1">
      <c r="C984" s="459"/>
      <c r="E984" s="459"/>
      <c r="G984" s="459"/>
      <c r="H984" s="463"/>
      <c r="I984" s="460"/>
      <c r="N984" s="459"/>
      <c r="P984" s="459"/>
      <c r="R984" s="459"/>
    </row>
    <row r="985" ht="15.75" customHeight="1">
      <c r="C985" s="459"/>
      <c r="E985" s="459"/>
      <c r="G985" s="459"/>
      <c r="H985" s="463"/>
      <c r="I985" s="460"/>
      <c r="N985" s="459"/>
      <c r="P985" s="459"/>
      <c r="R985" s="459"/>
    </row>
    <row r="986" ht="15.75" customHeight="1">
      <c r="C986" s="459"/>
      <c r="E986" s="459"/>
      <c r="G986" s="459"/>
      <c r="H986" s="463"/>
      <c r="I986" s="460"/>
      <c r="N986" s="459"/>
      <c r="P986" s="459"/>
      <c r="R986" s="459"/>
    </row>
    <row r="987" ht="15.75" customHeight="1">
      <c r="C987" s="459"/>
      <c r="E987" s="459"/>
      <c r="G987" s="459"/>
      <c r="H987" s="463"/>
      <c r="I987" s="460"/>
      <c r="N987" s="459"/>
      <c r="P987" s="459"/>
      <c r="R987" s="459"/>
    </row>
    <row r="988" ht="15.75" customHeight="1">
      <c r="C988" s="459"/>
      <c r="E988" s="459"/>
      <c r="G988" s="459"/>
      <c r="H988" s="463"/>
      <c r="I988" s="460"/>
      <c r="N988" s="459"/>
      <c r="P988" s="459"/>
      <c r="R988" s="459"/>
    </row>
    <row r="989" ht="15.75" customHeight="1">
      <c r="C989" s="459"/>
      <c r="E989" s="459"/>
      <c r="G989" s="459"/>
      <c r="H989" s="463"/>
      <c r="I989" s="460"/>
      <c r="N989" s="459"/>
      <c r="P989" s="459"/>
      <c r="R989" s="459"/>
    </row>
    <row r="990" ht="15.75" customHeight="1">
      <c r="C990" s="459"/>
      <c r="E990" s="459"/>
      <c r="G990" s="459"/>
      <c r="H990" s="463"/>
      <c r="I990" s="460"/>
      <c r="N990" s="459"/>
      <c r="P990" s="459"/>
      <c r="R990" s="459"/>
    </row>
    <row r="991" ht="15.75" customHeight="1">
      <c r="C991" s="459"/>
      <c r="E991" s="459"/>
      <c r="G991" s="459"/>
      <c r="H991" s="463"/>
      <c r="I991" s="460"/>
      <c r="N991" s="459"/>
      <c r="P991" s="459"/>
      <c r="R991" s="459"/>
    </row>
    <row r="992" ht="15.75" customHeight="1">
      <c r="C992" s="459"/>
      <c r="E992" s="459"/>
      <c r="G992" s="459"/>
      <c r="H992" s="463"/>
      <c r="I992" s="460"/>
      <c r="N992" s="459"/>
      <c r="P992" s="459"/>
      <c r="R992" s="459"/>
    </row>
    <row r="993" ht="15.75" customHeight="1">
      <c r="C993" s="459"/>
      <c r="E993" s="459"/>
      <c r="G993" s="459"/>
      <c r="H993" s="463"/>
      <c r="I993" s="460"/>
      <c r="N993" s="459"/>
      <c r="P993" s="459"/>
      <c r="R993" s="459"/>
    </row>
    <row r="994" ht="15.75" customHeight="1">
      <c r="C994" s="459"/>
      <c r="E994" s="459"/>
      <c r="G994" s="459"/>
      <c r="H994" s="463"/>
      <c r="I994" s="460"/>
      <c r="N994" s="459"/>
      <c r="P994" s="459"/>
      <c r="R994" s="459"/>
    </row>
    <row r="995" ht="15.75" customHeight="1">
      <c r="C995" s="459"/>
      <c r="E995" s="459"/>
      <c r="G995" s="459"/>
      <c r="H995" s="463"/>
      <c r="I995" s="460"/>
      <c r="N995" s="459"/>
      <c r="P995" s="459"/>
      <c r="R995" s="459"/>
    </row>
    <row r="996" ht="15.75" customHeight="1">
      <c r="C996" s="459"/>
      <c r="E996" s="459"/>
      <c r="G996" s="459"/>
      <c r="H996" s="463"/>
      <c r="I996" s="460"/>
      <c r="N996" s="459"/>
      <c r="P996" s="459"/>
      <c r="R996" s="459"/>
    </row>
    <row r="997" ht="15.75" customHeight="1">
      <c r="C997" s="459"/>
      <c r="E997" s="459"/>
      <c r="G997" s="459"/>
      <c r="H997" s="463"/>
      <c r="I997" s="460"/>
      <c r="N997" s="459"/>
      <c r="P997" s="459"/>
      <c r="R997" s="459"/>
    </row>
    <row r="998" ht="15.75" customHeight="1">
      <c r="C998" s="459"/>
      <c r="E998" s="459"/>
      <c r="G998" s="459"/>
      <c r="H998" s="463"/>
      <c r="I998" s="460"/>
      <c r="N998" s="459"/>
      <c r="P998" s="459"/>
      <c r="R998" s="459"/>
    </row>
    <row r="999" ht="15.75" customHeight="1">
      <c r="C999" s="459"/>
      <c r="E999" s="459"/>
      <c r="G999" s="459"/>
      <c r="H999" s="463"/>
      <c r="I999" s="460"/>
      <c r="N999" s="459"/>
      <c r="P999" s="459"/>
      <c r="R999" s="459"/>
    </row>
    <row r="1000" ht="15.75" customHeight="1">
      <c r="C1000" s="459"/>
      <c r="E1000" s="459"/>
      <c r="G1000" s="459"/>
      <c r="H1000" s="463"/>
      <c r="I1000" s="460"/>
      <c r="N1000" s="459"/>
      <c r="P1000" s="459"/>
      <c r="R1000" s="459"/>
    </row>
    <row r="1001" ht="15.75" customHeight="1">
      <c r="C1001" s="459"/>
      <c r="E1001" s="459"/>
      <c r="G1001" s="459"/>
      <c r="H1001" s="463"/>
      <c r="I1001" s="460"/>
      <c r="N1001" s="459"/>
      <c r="P1001" s="459"/>
      <c r="R1001" s="459"/>
    </row>
    <row r="1002" ht="15.75" customHeight="1">
      <c r="C1002" s="459"/>
      <c r="E1002" s="459"/>
      <c r="G1002" s="459"/>
      <c r="H1002" s="463"/>
      <c r="I1002" s="460"/>
      <c r="N1002" s="459"/>
      <c r="P1002" s="459"/>
      <c r="R1002" s="459"/>
    </row>
  </sheetData>
  <mergeCells count="7">
    <mergeCell ref="A1:U3"/>
    <mergeCell ref="B5:C5"/>
    <mergeCell ref="D5:E5"/>
    <mergeCell ref="F5:G5"/>
    <mergeCell ref="M5:N5"/>
    <mergeCell ref="O5:P5"/>
    <mergeCell ref="Q5:R5"/>
  </mergeCells>
  <printOptions/>
  <pageMargins bottom="0.75" footer="0.0" header="0.0" left="0.7" right="0.7" top="0.75"/>
  <pageSetup orientation="landscape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>
      <c r="A1" s="10" t="s">
        <v>1908</v>
      </c>
      <c r="U1" s="11"/>
      <c r="V1" s="464"/>
    </row>
    <row r="2">
      <c r="U2" s="11"/>
      <c r="V2" s="464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  <c r="V3" s="464"/>
    </row>
    <row r="4">
      <c r="B4" s="439" t="s">
        <v>25</v>
      </c>
      <c r="C4" s="440"/>
      <c r="D4" s="449"/>
      <c r="E4" s="440"/>
      <c r="F4" s="449"/>
      <c r="G4" s="440"/>
      <c r="H4" s="450"/>
      <c r="I4" s="451"/>
      <c r="J4" s="441"/>
      <c r="L4" s="452" t="s">
        <v>26</v>
      </c>
      <c r="M4" s="453"/>
      <c r="N4" s="444"/>
      <c r="O4" s="453"/>
      <c r="P4" s="454"/>
      <c r="Q4" s="453"/>
      <c r="R4" s="453"/>
      <c r="S4" s="465"/>
      <c r="T4" s="453"/>
      <c r="U4" s="453"/>
      <c r="V4" s="453"/>
    </row>
    <row r="5">
      <c r="B5" s="455" t="s">
        <v>1904</v>
      </c>
      <c r="D5" s="455" t="s">
        <v>1905</v>
      </c>
      <c r="F5" s="455" t="s">
        <v>1906</v>
      </c>
      <c r="H5" s="456" t="s">
        <v>29</v>
      </c>
      <c r="I5" s="457" t="s">
        <v>1907</v>
      </c>
      <c r="M5" s="459" t="s">
        <v>1904</v>
      </c>
      <c r="O5" s="459" t="s">
        <v>1905</v>
      </c>
      <c r="Q5" s="459" t="s">
        <v>1906</v>
      </c>
      <c r="S5" s="456" t="s">
        <v>29</v>
      </c>
      <c r="T5" s="457" t="s">
        <v>1907</v>
      </c>
      <c r="U5" s="458"/>
    </row>
    <row r="6">
      <c r="A6" s="455" t="s">
        <v>1738</v>
      </c>
      <c r="B6" s="455">
        <v>0.0</v>
      </c>
      <c r="C6" s="459">
        <v>0.0</v>
      </c>
      <c r="D6" s="455">
        <v>2.0</v>
      </c>
      <c r="E6" s="459">
        <v>4.59358276487747E-5</v>
      </c>
      <c r="F6" s="455">
        <v>2.0</v>
      </c>
      <c r="G6" s="459">
        <v>4.17999038602211E-5</v>
      </c>
      <c r="H6" s="456">
        <v>0.898101898101898</v>
      </c>
      <c r="I6" s="460">
        <f t="shared" ref="I6:I71" si="1">C6/E6</f>
        <v>0</v>
      </c>
      <c r="M6" s="455">
        <v>4.0</v>
      </c>
      <c r="N6" s="459">
        <v>0.0026281208935611</v>
      </c>
      <c r="O6" s="455">
        <v>7.0</v>
      </c>
      <c r="P6" s="459">
        <v>2.32342007434944E-4</v>
      </c>
      <c r="Q6" s="455">
        <v>11.0</v>
      </c>
      <c r="R6" s="459">
        <v>3.47551342812006E-4</v>
      </c>
      <c r="S6" s="456">
        <v>0.0879120879120879</v>
      </c>
      <c r="T6" s="460">
        <f t="shared" ref="T6:T71" si="2">N6/P6</f>
        <v>11.31143233</v>
      </c>
    </row>
    <row r="7">
      <c r="A7" s="455" t="s">
        <v>1742</v>
      </c>
      <c r="B7" s="455">
        <v>0.0</v>
      </c>
      <c r="C7" s="459">
        <v>0.0</v>
      </c>
      <c r="D7" s="455">
        <v>31.0</v>
      </c>
      <c r="E7" s="459">
        <v>7.12005328556007E-4</v>
      </c>
      <c r="F7" s="455">
        <v>31.0</v>
      </c>
      <c r="G7" s="459">
        <v>6.47898509833427E-4</v>
      </c>
      <c r="H7" s="456">
        <v>0.150849150849151</v>
      </c>
      <c r="I7" s="460">
        <f t="shared" si="1"/>
        <v>0</v>
      </c>
      <c r="M7" s="455">
        <v>6.0</v>
      </c>
      <c r="N7" s="459">
        <v>0.00394218134034166</v>
      </c>
      <c r="O7" s="455">
        <v>13.0</v>
      </c>
      <c r="P7" s="459">
        <v>4.31492299522039E-4</v>
      </c>
      <c r="Q7" s="455">
        <v>19.0</v>
      </c>
      <c r="R7" s="459">
        <v>6.00315955766193E-4</v>
      </c>
      <c r="S7" s="456">
        <v>0.00599400599400599</v>
      </c>
      <c r="T7" s="460">
        <f t="shared" si="2"/>
        <v>9.136156879</v>
      </c>
    </row>
    <row r="8">
      <c r="A8" s="455" t="s">
        <v>1746</v>
      </c>
      <c r="B8" s="455">
        <v>14.0</v>
      </c>
      <c r="C8" s="459">
        <v>0.00324976787372331</v>
      </c>
      <c r="D8" s="455">
        <v>117.0</v>
      </c>
      <c r="E8" s="459">
        <v>0.00268724591745332</v>
      </c>
      <c r="F8" s="455">
        <v>131.0</v>
      </c>
      <c r="G8" s="459">
        <v>0.00273789370284448</v>
      </c>
      <c r="H8" s="456">
        <v>0.254745254745255</v>
      </c>
      <c r="I8" s="460">
        <f t="shared" si="1"/>
        <v>1.209330286</v>
      </c>
      <c r="M8" s="455">
        <v>362.0</v>
      </c>
      <c r="N8" s="459">
        <v>0.23784494086728</v>
      </c>
      <c r="O8" s="455">
        <v>2587.0</v>
      </c>
      <c r="P8" s="459">
        <v>0.0858669676048858</v>
      </c>
      <c r="Q8" s="455">
        <v>2949.0</v>
      </c>
      <c r="R8" s="459">
        <v>0.093175355450237</v>
      </c>
      <c r="S8" s="456">
        <v>9.99000999000999E-4</v>
      </c>
      <c r="T8" s="460">
        <f t="shared" si="2"/>
        <v>2.76992361</v>
      </c>
    </row>
    <row r="9">
      <c r="A9" s="455" t="s">
        <v>1750</v>
      </c>
      <c r="B9" s="455">
        <v>3577.0</v>
      </c>
      <c r="C9" s="459">
        <v>0.830315691736305</v>
      </c>
      <c r="D9" s="455">
        <v>13106.0</v>
      </c>
      <c r="E9" s="459">
        <v>0.30101747858242</v>
      </c>
      <c r="F9" s="455">
        <v>16683.0</v>
      </c>
      <c r="G9" s="459">
        <v>0.348673898050034</v>
      </c>
      <c r="H9" s="456">
        <v>9.99000999000999E-4</v>
      </c>
      <c r="I9" s="460">
        <f t="shared" si="1"/>
        <v>2.758363719</v>
      </c>
      <c r="M9" s="455">
        <v>1288.0</v>
      </c>
      <c r="N9" s="459">
        <v>0.846254927726675</v>
      </c>
      <c r="O9" s="455">
        <v>7981.0</v>
      </c>
      <c r="P9" s="459">
        <v>0.264903080191184</v>
      </c>
      <c r="Q9" s="455">
        <v>9269.0</v>
      </c>
      <c r="R9" s="459">
        <v>0.292859399684044</v>
      </c>
      <c r="S9" s="456">
        <v>9.99000999000999E-4</v>
      </c>
      <c r="T9" s="460">
        <f t="shared" si="2"/>
        <v>3.194583193</v>
      </c>
    </row>
    <row r="10">
      <c r="A10" s="455" t="s">
        <v>1754</v>
      </c>
      <c r="B10" s="455">
        <v>4188.0</v>
      </c>
      <c r="C10" s="459">
        <v>0.972144846796657</v>
      </c>
      <c r="D10" s="455">
        <v>19829.0</v>
      </c>
      <c r="E10" s="459">
        <v>0.455430763223776</v>
      </c>
      <c r="F10" s="455">
        <v>24017.0</v>
      </c>
      <c r="G10" s="459">
        <v>0.501954145505465</v>
      </c>
      <c r="H10" s="456">
        <v>9.99000999000999E-4</v>
      </c>
      <c r="I10" s="460">
        <f t="shared" si="1"/>
        <v>2.134561223</v>
      </c>
      <c r="M10" s="455">
        <v>1485.0</v>
      </c>
      <c r="N10" s="459">
        <v>0.97568988173456</v>
      </c>
      <c r="O10" s="455">
        <v>17303.0</v>
      </c>
      <c r="P10" s="459">
        <v>0.574316250663834</v>
      </c>
      <c r="Q10" s="455">
        <v>18788.0</v>
      </c>
      <c r="R10" s="459">
        <v>0.593617693522907</v>
      </c>
      <c r="S10" s="456">
        <v>9.99000999000999E-4</v>
      </c>
      <c r="T10" s="460">
        <f t="shared" si="2"/>
        <v>1.698872147</v>
      </c>
    </row>
    <row r="11">
      <c r="A11" s="455" t="s">
        <v>1758</v>
      </c>
      <c r="B11" s="455">
        <v>3340.0</v>
      </c>
      <c r="C11" s="459">
        <v>0.775301764159703</v>
      </c>
      <c r="D11" s="455">
        <v>9956.0</v>
      </c>
      <c r="E11" s="459">
        <v>0.2286685500356</v>
      </c>
      <c r="F11" s="455">
        <v>13296.0</v>
      </c>
      <c r="G11" s="459">
        <v>0.27788576086275</v>
      </c>
      <c r="H11" s="456">
        <v>9.99000999000999E-4</v>
      </c>
      <c r="I11" s="460">
        <f t="shared" si="1"/>
        <v>3.390504571</v>
      </c>
      <c r="M11" s="455">
        <v>1407.0</v>
      </c>
      <c r="N11" s="459">
        <v>0.924441524310118</v>
      </c>
      <c r="O11" s="455">
        <v>13181.0</v>
      </c>
      <c r="P11" s="459">
        <v>0.4375</v>
      </c>
      <c r="Q11" s="455">
        <v>14588.0</v>
      </c>
      <c r="R11" s="459">
        <v>0.460916271721959</v>
      </c>
      <c r="S11" s="456">
        <v>9.99000999000999E-4</v>
      </c>
      <c r="T11" s="460">
        <f t="shared" si="2"/>
        <v>2.113009198</v>
      </c>
    </row>
    <row r="12">
      <c r="A12" s="455" t="s">
        <v>1762</v>
      </c>
      <c r="B12" s="455">
        <v>2976.0</v>
      </c>
      <c r="C12" s="459">
        <v>0.690807799442897</v>
      </c>
      <c r="D12" s="455">
        <v>10580.0</v>
      </c>
      <c r="E12" s="459">
        <v>0.243000528262018</v>
      </c>
      <c r="F12" s="455">
        <v>13556.0</v>
      </c>
      <c r="G12" s="459">
        <v>0.283319748364579</v>
      </c>
      <c r="H12" s="456">
        <v>9.99000999000999E-4</v>
      </c>
      <c r="I12" s="460">
        <f t="shared" si="1"/>
        <v>2.84282427</v>
      </c>
      <c r="M12" s="455">
        <v>1358.0</v>
      </c>
      <c r="N12" s="459">
        <v>0.892247043363995</v>
      </c>
      <c r="O12" s="455">
        <v>12883.0</v>
      </c>
      <c r="P12" s="459">
        <v>0.427608868826341</v>
      </c>
      <c r="Q12" s="455">
        <v>14241.0</v>
      </c>
      <c r="R12" s="459">
        <v>0.449952606635071</v>
      </c>
      <c r="S12" s="456">
        <v>9.99000999000999E-4</v>
      </c>
      <c r="T12" s="460">
        <f t="shared" si="2"/>
        <v>2.086596206</v>
      </c>
    </row>
    <row r="13">
      <c r="A13" s="455" t="s">
        <v>1766</v>
      </c>
      <c r="B13" s="455">
        <v>692.0</v>
      </c>
      <c r="C13" s="459">
        <v>0.160631383472609</v>
      </c>
      <c r="D13" s="455">
        <v>1728.0</v>
      </c>
      <c r="E13" s="459">
        <v>0.0396885550885413</v>
      </c>
      <c r="F13" s="455">
        <v>2420.0</v>
      </c>
      <c r="G13" s="459">
        <v>0.0505778836708676</v>
      </c>
      <c r="H13" s="456">
        <v>9.99000999000999E-4</v>
      </c>
      <c r="I13" s="460">
        <f t="shared" si="1"/>
        <v>4.047297341</v>
      </c>
      <c r="M13" s="455">
        <v>265.0</v>
      </c>
      <c r="N13" s="459">
        <v>0.174113009198423</v>
      </c>
      <c r="O13" s="455">
        <v>824.0</v>
      </c>
      <c r="P13" s="459">
        <v>0.0273499734466277</v>
      </c>
      <c r="Q13" s="455">
        <v>1089.0</v>
      </c>
      <c r="R13" s="459">
        <v>0.0344075829383886</v>
      </c>
      <c r="S13" s="456">
        <v>9.99000999000999E-4</v>
      </c>
      <c r="T13" s="460">
        <f t="shared" si="2"/>
        <v>6.36611255</v>
      </c>
    </row>
    <row r="14">
      <c r="A14" s="455" t="s">
        <v>1770</v>
      </c>
      <c r="B14" s="455">
        <v>1148.0</v>
      </c>
      <c r="C14" s="459">
        <v>0.266480965645311</v>
      </c>
      <c r="D14" s="455">
        <v>2188.0</v>
      </c>
      <c r="E14" s="459">
        <v>0.0502537954477595</v>
      </c>
      <c r="F14" s="455">
        <v>3336.0</v>
      </c>
      <c r="G14" s="459">
        <v>0.0697222396388488</v>
      </c>
      <c r="H14" s="456">
        <v>9.99000999000999E-4</v>
      </c>
      <c r="I14" s="460">
        <f t="shared" si="1"/>
        <v>5.302703274</v>
      </c>
      <c r="M14" s="455">
        <v>1318.0</v>
      </c>
      <c r="N14" s="459">
        <v>0.865965834428384</v>
      </c>
      <c r="O14" s="455">
        <v>9845.0</v>
      </c>
      <c r="P14" s="459">
        <v>0.326772437599575</v>
      </c>
      <c r="Q14" s="455">
        <v>11163.0</v>
      </c>
      <c r="R14" s="459">
        <v>0.352701421800948</v>
      </c>
      <c r="S14" s="456">
        <v>9.99000999000999E-4</v>
      </c>
      <c r="T14" s="460">
        <f t="shared" si="2"/>
        <v>2.650057761</v>
      </c>
    </row>
    <row r="15">
      <c r="A15" s="455" t="s">
        <v>1774</v>
      </c>
      <c r="B15" s="455">
        <v>1426.0</v>
      </c>
      <c r="C15" s="459">
        <v>0.331012070566388</v>
      </c>
      <c r="D15" s="455">
        <v>4137.0</v>
      </c>
      <c r="E15" s="459">
        <v>0.0950182594914904</v>
      </c>
      <c r="F15" s="455">
        <v>5563.0</v>
      </c>
      <c r="G15" s="459">
        <v>0.116266432587205</v>
      </c>
      <c r="H15" s="456">
        <v>9.99000999000999E-4</v>
      </c>
      <c r="I15" s="460">
        <f t="shared" si="1"/>
        <v>3.483668006</v>
      </c>
      <c r="M15" s="455">
        <v>34.0</v>
      </c>
      <c r="N15" s="459">
        <v>0.0223390275952694</v>
      </c>
      <c r="O15" s="455">
        <v>505.0</v>
      </c>
      <c r="P15" s="459">
        <v>0.0167618162506638</v>
      </c>
      <c r="Q15" s="455">
        <v>539.0</v>
      </c>
      <c r="R15" s="459">
        <v>0.0170300157977883</v>
      </c>
      <c r="S15" s="456">
        <v>0.22977022977023</v>
      </c>
      <c r="T15" s="460">
        <f t="shared" si="2"/>
        <v>1.332733116</v>
      </c>
    </row>
    <row r="16">
      <c r="A16" s="455" t="s">
        <v>1777</v>
      </c>
      <c r="B16" s="455">
        <v>0.0</v>
      </c>
      <c r="C16" s="459">
        <v>0.0</v>
      </c>
      <c r="D16" s="455">
        <v>14.0</v>
      </c>
      <c r="E16" s="459">
        <v>3.21550793541423E-4</v>
      </c>
      <c r="F16" s="455">
        <v>14.0</v>
      </c>
      <c r="G16" s="459">
        <v>2.92599327021548E-4</v>
      </c>
      <c r="H16" s="456">
        <v>0.444555444555445</v>
      </c>
      <c r="I16" s="460">
        <f t="shared" si="1"/>
        <v>0</v>
      </c>
      <c r="M16" s="455">
        <v>9.0</v>
      </c>
      <c r="N16" s="459">
        <v>0.00591327201051248</v>
      </c>
      <c r="O16" s="455">
        <v>20.0</v>
      </c>
      <c r="P16" s="459">
        <v>6.63834306956984E-4</v>
      </c>
      <c r="Q16" s="455">
        <v>29.0</v>
      </c>
      <c r="R16" s="459">
        <v>9.16271721958926E-4</v>
      </c>
      <c r="S16" s="456">
        <v>0.0809190809190809</v>
      </c>
      <c r="T16" s="460">
        <f t="shared" si="2"/>
        <v>8.907752957</v>
      </c>
    </row>
    <row r="17">
      <c r="A17" s="455" t="s">
        <v>1781</v>
      </c>
      <c r="B17" s="455">
        <v>2160.0</v>
      </c>
      <c r="C17" s="459">
        <v>0.501392757660167</v>
      </c>
      <c r="D17" s="455">
        <v>6065.0</v>
      </c>
      <c r="E17" s="459">
        <v>0.139300397344909</v>
      </c>
      <c r="F17" s="455">
        <v>8225.0</v>
      </c>
      <c r="G17" s="459">
        <v>0.171902104625159</v>
      </c>
      <c r="H17" s="456">
        <v>9.99000999000999E-4</v>
      </c>
      <c r="I17" s="460">
        <f t="shared" si="1"/>
        <v>3.599363442</v>
      </c>
      <c r="M17" s="455">
        <v>1378.0</v>
      </c>
      <c r="N17" s="459">
        <v>0.9053876478318</v>
      </c>
      <c r="O17" s="455">
        <v>11026.0</v>
      </c>
      <c r="P17" s="459">
        <v>0.365971853425385</v>
      </c>
      <c r="Q17" s="455">
        <v>12404.0</v>
      </c>
      <c r="R17" s="459">
        <v>0.391911532385466</v>
      </c>
      <c r="S17" s="456">
        <v>9.99000999000999E-4</v>
      </c>
      <c r="T17" s="460">
        <f t="shared" si="2"/>
        <v>2.473926996</v>
      </c>
    </row>
    <row r="18">
      <c r="A18" s="455" t="s">
        <v>1784</v>
      </c>
      <c r="B18" s="455">
        <v>0.0</v>
      </c>
      <c r="C18" s="459">
        <v>0.0</v>
      </c>
      <c r="D18" s="455">
        <v>6.0</v>
      </c>
      <c r="E18" s="459">
        <v>1.37807482946324E-4</v>
      </c>
      <c r="F18" s="455">
        <v>6.0</v>
      </c>
      <c r="G18" s="459">
        <v>1.25399711580663E-4</v>
      </c>
      <c r="H18" s="456">
        <v>0.669330669330669</v>
      </c>
      <c r="I18" s="460">
        <f t="shared" si="1"/>
        <v>0</v>
      </c>
      <c r="M18" s="455">
        <v>69.0</v>
      </c>
      <c r="N18" s="459">
        <v>0.045335085413929</v>
      </c>
      <c r="O18" s="455">
        <v>172.0</v>
      </c>
      <c r="P18" s="459">
        <v>0.00570897503983006</v>
      </c>
      <c r="Q18" s="455">
        <v>241.0</v>
      </c>
      <c r="R18" s="459">
        <v>0.00761453396524487</v>
      </c>
      <c r="S18" s="456">
        <v>9.99000999000999E-4</v>
      </c>
      <c r="T18" s="460">
        <f t="shared" si="2"/>
        <v>7.941020078</v>
      </c>
    </row>
    <row r="19">
      <c r="A19" s="455" t="s">
        <v>1788</v>
      </c>
      <c r="B19" s="455">
        <v>653.0</v>
      </c>
      <c r="C19" s="459">
        <v>0.151578458681523</v>
      </c>
      <c r="D19" s="455">
        <v>2057.0</v>
      </c>
      <c r="E19" s="459">
        <v>0.0472449987367647</v>
      </c>
      <c r="F19" s="455">
        <v>2710.0</v>
      </c>
      <c r="G19" s="459">
        <v>0.0566388697305996</v>
      </c>
      <c r="H19" s="456">
        <v>9.99000999000999E-4</v>
      </c>
      <c r="I19" s="460">
        <f t="shared" si="1"/>
        <v>3.208349301</v>
      </c>
      <c r="M19" s="455">
        <v>966.0</v>
      </c>
      <c r="N19" s="459">
        <v>0.634691195795007</v>
      </c>
      <c r="O19" s="455">
        <v>6527.0</v>
      </c>
      <c r="P19" s="459">
        <v>0.216642326075412</v>
      </c>
      <c r="Q19" s="455">
        <v>7493.0</v>
      </c>
      <c r="R19" s="459">
        <v>0.236745655608215</v>
      </c>
      <c r="S19" s="456">
        <v>9.99000999000999E-4</v>
      </c>
      <c r="T19" s="460">
        <f t="shared" si="2"/>
        <v>2.929673104</v>
      </c>
    </row>
    <row r="20">
      <c r="A20" s="455" t="s">
        <v>1792</v>
      </c>
      <c r="B20" s="455">
        <v>3445.0</v>
      </c>
      <c r="C20" s="459">
        <v>0.799675023212628</v>
      </c>
      <c r="D20" s="455">
        <v>10614.0</v>
      </c>
      <c r="E20" s="459">
        <v>0.243781437332047</v>
      </c>
      <c r="F20" s="455">
        <v>14059.0</v>
      </c>
      <c r="G20" s="459">
        <v>0.293832424185424</v>
      </c>
      <c r="H20" s="456">
        <v>9.99000999000999E-4</v>
      </c>
      <c r="I20" s="460">
        <f t="shared" si="1"/>
        <v>3.280294972</v>
      </c>
      <c r="M20" s="455">
        <v>1414.0</v>
      </c>
      <c r="N20" s="459">
        <v>0.92904073587385</v>
      </c>
      <c r="O20" s="455">
        <v>12242.0</v>
      </c>
      <c r="P20" s="459">
        <v>0.40633297928837</v>
      </c>
      <c r="Q20" s="455">
        <v>13656.0</v>
      </c>
      <c r="R20" s="459">
        <v>0.431469194312796</v>
      </c>
      <c r="S20" s="456">
        <v>9.99000999000999E-4</v>
      </c>
      <c r="T20" s="460">
        <f t="shared" si="2"/>
        <v>2.286402491</v>
      </c>
    </row>
    <row r="21">
      <c r="A21" s="455" t="s">
        <v>1795</v>
      </c>
      <c r="B21" s="455">
        <v>74.0</v>
      </c>
      <c r="C21" s="459">
        <v>0.0171773444753946</v>
      </c>
      <c r="D21" s="455">
        <v>269.0</v>
      </c>
      <c r="E21" s="459">
        <v>0.00617836881876019</v>
      </c>
      <c r="F21" s="455">
        <v>343.0</v>
      </c>
      <c r="G21" s="459">
        <v>0.00716868351202792</v>
      </c>
      <c r="H21" s="456">
        <v>9.99000999000999E-4</v>
      </c>
      <c r="I21" s="460">
        <f t="shared" si="1"/>
        <v>2.780239409</v>
      </c>
      <c r="M21" s="455">
        <v>1170.0</v>
      </c>
      <c r="N21" s="459">
        <v>0.768725361366623</v>
      </c>
      <c r="O21" s="455">
        <v>7495.0</v>
      </c>
      <c r="P21" s="459">
        <v>0.24877190653213</v>
      </c>
      <c r="Q21" s="455">
        <v>8665.0</v>
      </c>
      <c r="R21" s="459">
        <v>0.273775671406003</v>
      </c>
      <c r="S21" s="456">
        <v>9.99000999000999E-4</v>
      </c>
      <c r="T21" s="460">
        <f t="shared" si="2"/>
        <v>3.090081079</v>
      </c>
    </row>
    <row r="22">
      <c r="A22" s="455" t="s">
        <v>1772</v>
      </c>
      <c r="B22" s="455">
        <v>2669.0</v>
      </c>
      <c r="C22" s="459">
        <v>0.619545032497679</v>
      </c>
      <c r="D22" s="455">
        <v>20727.0</v>
      </c>
      <c r="E22" s="459">
        <v>0.476055949838076</v>
      </c>
      <c r="F22" s="455">
        <v>23396.0</v>
      </c>
      <c r="G22" s="459">
        <v>0.488975275356867</v>
      </c>
      <c r="H22" s="456">
        <v>9.99000999000999E-4</v>
      </c>
      <c r="I22" s="460">
        <f t="shared" si="1"/>
        <v>1.301412224</v>
      </c>
      <c r="M22" s="455">
        <v>1504.0</v>
      </c>
      <c r="N22" s="459">
        <v>0.988173455978975</v>
      </c>
      <c r="O22" s="455">
        <v>18421.0</v>
      </c>
      <c r="P22" s="459">
        <v>0.61142458842273</v>
      </c>
      <c r="Q22" s="455">
        <v>19925.0</v>
      </c>
      <c r="R22" s="459">
        <v>0.629541864139021</v>
      </c>
      <c r="S22" s="456">
        <v>9.99000999000999E-4</v>
      </c>
      <c r="T22" s="460">
        <f t="shared" si="2"/>
        <v>1.616182068</v>
      </c>
    </row>
    <row r="23">
      <c r="A23" s="455" t="s">
        <v>1800</v>
      </c>
      <c r="B23" s="455">
        <v>0.0</v>
      </c>
      <c r="C23" s="459">
        <v>0.0</v>
      </c>
      <c r="D23" s="455">
        <v>12.0</v>
      </c>
      <c r="E23" s="459">
        <v>2.75614965892648E-4</v>
      </c>
      <c r="F23" s="455">
        <v>12.0</v>
      </c>
      <c r="G23" s="459">
        <v>2.50799423161327E-4</v>
      </c>
      <c r="H23" s="456">
        <v>0.543456543456543</v>
      </c>
      <c r="I23" s="460">
        <f t="shared" si="1"/>
        <v>0</v>
      </c>
      <c r="M23" s="455">
        <v>32.0</v>
      </c>
      <c r="N23" s="459">
        <v>0.0210249671484888</v>
      </c>
      <c r="O23" s="455">
        <v>105.0</v>
      </c>
      <c r="P23" s="459">
        <v>0.00348513011152416</v>
      </c>
      <c r="Q23" s="455">
        <v>137.0</v>
      </c>
      <c r="R23" s="459">
        <v>0.00432859399684044</v>
      </c>
      <c r="S23" s="456">
        <v>9.99000999000999E-4</v>
      </c>
      <c r="T23" s="460">
        <f t="shared" si="2"/>
        <v>6.032763907</v>
      </c>
    </row>
    <row r="24">
      <c r="A24" s="455" t="s">
        <v>1779</v>
      </c>
      <c r="B24" s="455">
        <v>868.0</v>
      </c>
      <c r="C24" s="459">
        <v>0.201485608170845</v>
      </c>
      <c r="D24" s="455">
        <v>2355.0</v>
      </c>
      <c r="E24" s="459">
        <v>0.0540894370564322</v>
      </c>
      <c r="F24" s="455">
        <v>3223.0</v>
      </c>
      <c r="G24" s="459">
        <v>0.0673605450707463</v>
      </c>
      <c r="H24" s="456">
        <v>9.99000999000999E-4</v>
      </c>
      <c r="I24" s="460">
        <f t="shared" si="1"/>
        <v>3.72504539</v>
      </c>
      <c r="M24" s="455">
        <v>1465.0</v>
      </c>
      <c r="N24" s="459">
        <v>0.962549277266754</v>
      </c>
      <c r="O24" s="455">
        <v>14400.0</v>
      </c>
      <c r="P24" s="459">
        <v>0.477960701009028</v>
      </c>
      <c r="Q24" s="455">
        <v>15865.0</v>
      </c>
      <c r="R24" s="459">
        <v>0.501263823064771</v>
      </c>
      <c r="S24" s="456">
        <v>9.99000999000999E-4</v>
      </c>
      <c r="T24" s="460">
        <f t="shared" si="2"/>
        <v>2.013866988</v>
      </c>
    </row>
    <row r="25" ht="15.75" customHeight="1">
      <c r="A25" s="455" t="s">
        <v>1805</v>
      </c>
      <c r="B25" s="455">
        <v>873.0</v>
      </c>
      <c r="C25" s="459">
        <v>0.202646239554318</v>
      </c>
      <c r="D25" s="455">
        <v>2161.0</v>
      </c>
      <c r="E25" s="459">
        <v>0.049633661774501</v>
      </c>
      <c r="F25" s="455">
        <v>3034.0</v>
      </c>
      <c r="G25" s="459">
        <v>0.0634104541559554</v>
      </c>
      <c r="H25" s="456">
        <v>9.99000999000999E-4</v>
      </c>
      <c r="I25" s="460">
        <f t="shared" si="1"/>
        <v>4.082838789</v>
      </c>
      <c r="M25" s="455">
        <v>30.0</v>
      </c>
      <c r="N25" s="459">
        <v>0.0197109067017083</v>
      </c>
      <c r="O25" s="455">
        <v>319.0</v>
      </c>
      <c r="P25" s="459">
        <v>0.0105881571959639</v>
      </c>
      <c r="Q25" s="455">
        <v>349.0</v>
      </c>
      <c r="R25" s="459">
        <v>0.0110268562401264</v>
      </c>
      <c r="S25" s="456">
        <v>0.001998001998002</v>
      </c>
      <c r="T25" s="460">
        <f t="shared" si="2"/>
        <v>1.861599364</v>
      </c>
    </row>
    <row r="26" ht="15.75" customHeight="1">
      <c r="A26" s="455" t="s">
        <v>1807</v>
      </c>
      <c r="B26" s="455">
        <v>4088.0</v>
      </c>
      <c r="C26" s="459">
        <v>0.948932219127205</v>
      </c>
      <c r="D26" s="455">
        <v>14301.0</v>
      </c>
      <c r="E26" s="459">
        <v>0.328464135602563</v>
      </c>
      <c r="F26" s="455">
        <v>18389.0</v>
      </c>
      <c r="G26" s="459">
        <v>0.384329216042803</v>
      </c>
      <c r="H26" s="456">
        <v>9.99000999000999E-4</v>
      </c>
      <c r="I26" s="460">
        <f t="shared" si="1"/>
        <v>2.888997964</v>
      </c>
      <c r="M26" s="455">
        <v>1467.0</v>
      </c>
      <c r="N26" s="459">
        <v>0.963863337713535</v>
      </c>
      <c r="O26" s="455">
        <v>15117.0</v>
      </c>
      <c r="P26" s="459">
        <v>0.501759160913436</v>
      </c>
      <c r="Q26" s="455">
        <v>16584.0</v>
      </c>
      <c r="R26" s="459">
        <v>0.523981042654028</v>
      </c>
      <c r="S26" s="456">
        <v>9.99000999000999E-4</v>
      </c>
      <c r="T26" s="460">
        <f t="shared" si="2"/>
        <v>1.920968091</v>
      </c>
    </row>
    <row r="27" ht="15.75" customHeight="1">
      <c r="A27" s="455" t="s">
        <v>1811</v>
      </c>
      <c r="B27" s="455">
        <v>3764.0</v>
      </c>
      <c r="C27" s="459">
        <v>0.87372330547818</v>
      </c>
      <c r="D27" s="455">
        <v>14358.0</v>
      </c>
      <c r="E27" s="459">
        <v>0.329773306690553</v>
      </c>
      <c r="F27" s="455">
        <v>18122.0</v>
      </c>
      <c r="G27" s="459">
        <v>0.378748928877464</v>
      </c>
      <c r="H27" s="456">
        <v>9.99000999000999E-4</v>
      </c>
      <c r="I27" s="460">
        <f t="shared" si="1"/>
        <v>2.64946643</v>
      </c>
      <c r="M27" s="455">
        <v>1435.0</v>
      </c>
      <c r="N27" s="459">
        <v>0.942838370565046</v>
      </c>
      <c r="O27" s="455">
        <v>15181.0</v>
      </c>
      <c r="P27" s="459">
        <v>0.503883430695698</v>
      </c>
      <c r="Q27" s="455">
        <v>16616.0</v>
      </c>
      <c r="R27" s="459">
        <v>0.524992101105845</v>
      </c>
      <c r="S27" s="456">
        <v>9.99000999000999E-4</v>
      </c>
      <c r="T27" s="460">
        <f t="shared" si="2"/>
        <v>1.871143826</v>
      </c>
    </row>
    <row r="28" ht="15.75" customHeight="1">
      <c r="A28" s="455" t="s">
        <v>1814</v>
      </c>
      <c r="B28" s="455">
        <v>3771.0</v>
      </c>
      <c r="C28" s="459">
        <v>0.875348189415042</v>
      </c>
      <c r="D28" s="455">
        <v>13235.0</v>
      </c>
      <c r="E28" s="459">
        <v>0.303980339465766</v>
      </c>
      <c r="F28" s="455">
        <v>17006.0</v>
      </c>
      <c r="G28" s="459">
        <v>0.35542458252346</v>
      </c>
      <c r="H28" s="456">
        <v>9.99000999000999E-4</v>
      </c>
      <c r="I28" s="460">
        <f t="shared" si="1"/>
        <v>2.879621067</v>
      </c>
      <c r="M28" s="455">
        <v>1434.0</v>
      </c>
      <c r="N28" s="459">
        <v>0.942181340341656</v>
      </c>
      <c r="O28" s="455">
        <v>13035.0</v>
      </c>
      <c r="P28" s="459">
        <v>0.432654009559214</v>
      </c>
      <c r="Q28" s="455">
        <v>14469.0</v>
      </c>
      <c r="R28" s="459">
        <v>0.457156398104265</v>
      </c>
      <c r="S28" s="456">
        <v>9.99000999000999E-4</v>
      </c>
      <c r="T28" s="460">
        <f t="shared" si="2"/>
        <v>2.177678513</v>
      </c>
    </row>
    <row r="29" ht="15.75" customHeight="1">
      <c r="A29" s="455" t="s">
        <v>1817</v>
      </c>
      <c r="B29" s="455">
        <v>41.0</v>
      </c>
      <c r="C29" s="459">
        <v>0.00951717734447539</v>
      </c>
      <c r="D29" s="455">
        <v>98.0</v>
      </c>
      <c r="E29" s="459">
        <v>0.00225085555478996</v>
      </c>
      <c r="F29" s="455">
        <v>139.0</v>
      </c>
      <c r="G29" s="459">
        <v>0.00290509331828537</v>
      </c>
      <c r="H29" s="456">
        <v>9.99000999000999E-4</v>
      </c>
      <c r="I29" s="460">
        <f t="shared" si="1"/>
        <v>4.22824882</v>
      </c>
      <c r="M29" s="455">
        <v>814.0</v>
      </c>
      <c r="N29" s="459">
        <v>0.534822601839685</v>
      </c>
      <c r="O29" s="455">
        <v>5353.0</v>
      </c>
      <c r="P29" s="459">
        <v>0.177675252257037</v>
      </c>
      <c r="Q29" s="455">
        <v>6167.0</v>
      </c>
      <c r="R29" s="459">
        <v>0.194849921011058</v>
      </c>
      <c r="S29" s="456">
        <v>9.99000999000999E-4</v>
      </c>
      <c r="T29" s="460">
        <f t="shared" si="2"/>
        <v>3.010113086</v>
      </c>
    </row>
    <row r="30" ht="15.75" customHeight="1">
      <c r="A30" s="455" t="s">
        <v>1786</v>
      </c>
      <c r="B30" s="455">
        <v>4100.0</v>
      </c>
      <c r="C30" s="459">
        <v>0.951717734447539</v>
      </c>
      <c r="D30" s="455">
        <v>17551.0</v>
      </c>
      <c r="E30" s="459">
        <v>0.403109855531822</v>
      </c>
      <c r="F30" s="455">
        <v>21651.0</v>
      </c>
      <c r="G30" s="459">
        <v>0.452504859238824</v>
      </c>
      <c r="H30" s="456">
        <v>9.99000999000999E-4</v>
      </c>
      <c r="I30" s="460">
        <f t="shared" si="1"/>
        <v>2.360938889</v>
      </c>
      <c r="M30" s="455">
        <v>1468.0</v>
      </c>
      <c r="N30" s="459">
        <v>0.964520367936925</v>
      </c>
      <c r="O30" s="455">
        <v>13858.0</v>
      </c>
      <c r="P30" s="459">
        <v>0.459970791290494</v>
      </c>
      <c r="Q30" s="455">
        <v>15326.0</v>
      </c>
      <c r="R30" s="459">
        <v>0.484233807266983</v>
      </c>
      <c r="S30" s="456">
        <v>9.99000999000999E-4</v>
      </c>
      <c r="T30" s="460">
        <f t="shared" si="2"/>
        <v>2.096916557</v>
      </c>
    </row>
    <row r="31" ht="15.75" customHeight="1">
      <c r="A31" s="455" t="s">
        <v>1823</v>
      </c>
      <c r="B31" s="455">
        <v>3075.0</v>
      </c>
      <c r="C31" s="459">
        <v>0.713788300835655</v>
      </c>
      <c r="D31" s="455">
        <v>7475.0</v>
      </c>
      <c r="E31" s="459">
        <v>0.171685155837295</v>
      </c>
      <c r="F31" s="455">
        <v>10550.0</v>
      </c>
      <c r="G31" s="459">
        <v>0.220494492862666</v>
      </c>
      <c r="H31" s="456">
        <v>9.99000999000999E-4</v>
      </c>
      <c r="I31" s="460">
        <f t="shared" si="1"/>
        <v>4.157542318</v>
      </c>
      <c r="M31" s="455">
        <v>1167.0</v>
      </c>
      <c r="N31" s="459">
        <v>0.766754270696452</v>
      </c>
      <c r="O31" s="455">
        <v>8116.0</v>
      </c>
      <c r="P31" s="459">
        <v>0.269383961763144</v>
      </c>
      <c r="Q31" s="455">
        <v>9283.0</v>
      </c>
      <c r="R31" s="459">
        <v>0.293301737756714</v>
      </c>
      <c r="S31" s="456">
        <v>9.99000999000999E-4</v>
      </c>
      <c r="T31" s="460">
        <f t="shared" si="2"/>
        <v>2.846324873</v>
      </c>
    </row>
    <row r="32" ht="15.75" customHeight="1">
      <c r="A32" s="455" t="s">
        <v>1826</v>
      </c>
      <c r="B32" s="455">
        <v>3101.0</v>
      </c>
      <c r="C32" s="459">
        <v>0.719823584029712</v>
      </c>
      <c r="D32" s="455">
        <v>7566.0</v>
      </c>
      <c r="E32" s="459">
        <v>0.173775235995315</v>
      </c>
      <c r="F32" s="455">
        <v>10667.0</v>
      </c>
      <c r="G32" s="459">
        <v>0.222939787238489</v>
      </c>
      <c r="H32" s="456">
        <v>9.99000999000999E-4</v>
      </c>
      <c r="I32" s="460">
        <f t="shared" si="1"/>
        <v>4.142267912</v>
      </c>
      <c r="M32" s="455">
        <v>173.0</v>
      </c>
      <c r="N32" s="459">
        <v>0.113666228646518</v>
      </c>
      <c r="O32" s="455">
        <v>1319.0</v>
      </c>
      <c r="P32" s="459">
        <v>0.0437798725438131</v>
      </c>
      <c r="Q32" s="455">
        <v>1492.0</v>
      </c>
      <c r="R32" s="459">
        <v>0.0471406003159558</v>
      </c>
      <c r="S32" s="456">
        <v>9.99000999000999E-4</v>
      </c>
      <c r="T32" s="460">
        <f t="shared" si="2"/>
        <v>2.596312461</v>
      </c>
    </row>
    <row r="33" ht="15.75" customHeight="1">
      <c r="A33" s="455" t="s">
        <v>1744</v>
      </c>
      <c r="B33" s="455">
        <v>4306.0</v>
      </c>
      <c r="C33" s="459">
        <v>0.999535747446611</v>
      </c>
      <c r="D33" s="455">
        <v>38842.0</v>
      </c>
      <c r="E33" s="459">
        <v>0.892119708766853</v>
      </c>
      <c r="F33" s="455">
        <v>43148.0</v>
      </c>
      <c r="G33" s="459">
        <v>0.90179112588041</v>
      </c>
      <c r="H33" s="456">
        <v>9.99000999000999E-4</v>
      </c>
      <c r="I33" s="460">
        <f t="shared" si="1"/>
        <v>1.120405409</v>
      </c>
      <c r="M33" s="455">
        <v>1519.0</v>
      </c>
      <c r="N33" s="459">
        <v>0.998028909329829</v>
      </c>
      <c r="O33" s="455">
        <v>25212.0</v>
      </c>
      <c r="P33" s="459">
        <v>0.836829527349973</v>
      </c>
      <c r="Q33" s="455">
        <v>26731.0</v>
      </c>
      <c r="R33" s="459">
        <v>0.844581358609795</v>
      </c>
      <c r="S33" s="456">
        <v>9.99000999000999E-4</v>
      </c>
      <c r="T33" s="460">
        <f t="shared" si="2"/>
        <v>1.192631088</v>
      </c>
    </row>
    <row r="34" ht="15.75" customHeight="1">
      <c r="A34" s="455" t="s">
        <v>1831</v>
      </c>
      <c r="B34" s="455">
        <v>232.0</v>
      </c>
      <c r="C34" s="459">
        <v>0.0538532961931291</v>
      </c>
      <c r="D34" s="455">
        <v>1023.0</v>
      </c>
      <c r="E34" s="459">
        <v>0.0234961758423482</v>
      </c>
      <c r="F34" s="455">
        <v>1255.0</v>
      </c>
      <c r="G34" s="459">
        <v>0.0262294396722888</v>
      </c>
      <c r="H34" s="456">
        <v>9.99000999000999E-4</v>
      </c>
      <c r="I34" s="460">
        <f t="shared" si="1"/>
        <v>2.292002603</v>
      </c>
      <c r="M34" s="455">
        <v>1268.0</v>
      </c>
      <c r="N34" s="459">
        <v>0.83311432325887</v>
      </c>
      <c r="O34" s="455">
        <v>9813.0</v>
      </c>
      <c r="P34" s="459">
        <v>0.325710302708444</v>
      </c>
      <c r="Q34" s="455">
        <v>11081.0</v>
      </c>
      <c r="R34" s="459">
        <v>0.350110584518167</v>
      </c>
      <c r="S34" s="456">
        <v>9.99000999000999E-4</v>
      </c>
      <c r="T34" s="460">
        <f t="shared" si="2"/>
        <v>2.557838411</v>
      </c>
    </row>
    <row r="35" ht="15.75" customHeight="1">
      <c r="A35" s="455" t="s">
        <v>1834</v>
      </c>
      <c r="B35" s="455">
        <v>59.0</v>
      </c>
      <c r="C35" s="459">
        <v>0.0136954503249768</v>
      </c>
      <c r="D35" s="455">
        <v>424.0</v>
      </c>
      <c r="E35" s="459">
        <v>0.00973839546154023</v>
      </c>
      <c r="F35" s="455">
        <v>483.0</v>
      </c>
      <c r="G35" s="459">
        <v>0.0100946767822434</v>
      </c>
      <c r="H35" s="456">
        <v>0.0779220779220779</v>
      </c>
      <c r="I35" s="460">
        <f t="shared" si="1"/>
        <v>1.406335405</v>
      </c>
      <c r="M35" s="455">
        <v>1301.0</v>
      </c>
      <c r="N35" s="459">
        <v>0.854796320630749</v>
      </c>
      <c r="O35" s="455">
        <v>10883.0</v>
      </c>
      <c r="P35" s="459">
        <v>0.361225438130643</v>
      </c>
      <c r="Q35" s="455">
        <v>12184.0</v>
      </c>
      <c r="R35" s="459">
        <v>0.384960505529226</v>
      </c>
      <c r="S35" s="456">
        <v>9.99000999000999E-4</v>
      </c>
      <c r="T35" s="460">
        <f t="shared" si="2"/>
        <v>2.366379082</v>
      </c>
    </row>
    <row r="36" ht="15.75" customHeight="1">
      <c r="A36" s="455" t="s">
        <v>1740</v>
      </c>
      <c r="B36" s="455">
        <v>4275.0</v>
      </c>
      <c r="C36" s="459">
        <v>0.992339832869081</v>
      </c>
      <c r="D36" s="455">
        <v>30798.0</v>
      </c>
      <c r="E36" s="459">
        <v>0.707365809963481</v>
      </c>
      <c r="F36" s="455">
        <v>35073.0</v>
      </c>
      <c r="G36" s="459">
        <v>0.733024014044768</v>
      </c>
      <c r="H36" s="456">
        <v>9.99000999000999E-4</v>
      </c>
      <c r="I36" s="460">
        <f t="shared" si="1"/>
        <v>1.402866549</v>
      </c>
      <c r="M36" s="455">
        <v>1520.0</v>
      </c>
      <c r="N36" s="459">
        <v>0.998685939553219</v>
      </c>
      <c r="O36" s="455">
        <v>24170.0</v>
      </c>
      <c r="P36" s="459">
        <v>0.802243759957515</v>
      </c>
      <c r="Q36" s="455">
        <v>25690.0</v>
      </c>
      <c r="R36" s="459">
        <v>0.811690363349131</v>
      </c>
      <c r="S36" s="456">
        <v>9.99000999000999E-4</v>
      </c>
      <c r="T36" s="460">
        <f t="shared" si="2"/>
        <v>1.244865949</v>
      </c>
    </row>
    <row r="37" ht="15.75" customHeight="1">
      <c r="A37" s="455" t="s">
        <v>1839</v>
      </c>
      <c r="B37" s="455">
        <v>3661.0</v>
      </c>
      <c r="C37" s="459">
        <v>0.849814298978644</v>
      </c>
      <c r="D37" s="455">
        <v>11277.0</v>
      </c>
      <c r="E37" s="459">
        <v>0.259009164197616</v>
      </c>
      <c r="F37" s="455">
        <v>14938.0</v>
      </c>
      <c r="G37" s="459">
        <v>0.312203481931992</v>
      </c>
      <c r="H37" s="456">
        <v>9.99000999000999E-4</v>
      </c>
      <c r="I37" s="460">
        <f t="shared" si="1"/>
        <v>3.281020197</v>
      </c>
      <c r="M37" s="455">
        <v>917.0</v>
      </c>
      <c r="N37" s="459">
        <v>0.602496714848883</v>
      </c>
      <c r="O37" s="455">
        <v>6071.0</v>
      </c>
      <c r="P37" s="459">
        <v>0.201506903876792</v>
      </c>
      <c r="Q37" s="455">
        <v>6988.0</v>
      </c>
      <c r="R37" s="459">
        <v>0.220789889415482</v>
      </c>
      <c r="S37" s="456">
        <v>9.99000999000999E-4</v>
      </c>
      <c r="T37" s="460">
        <f t="shared" si="2"/>
        <v>2.989955695</v>
      </c>
    </row>
    <row r="38" ht="15.75" customHeight="1">
      <c r="A38" s="455" t="s">
        <v>1842</v>
      </c>
      <c r="B38" s="455">
        <v>0.0</v>
      </c>
      <c r="C38" s="459">
        <v>0.0</v>
      </c>
      <c r="D38" s="455">
        <v>45.0</v>
      </c>
      <c r="E38" s="459">
        <v>0.00103355612209743</v>
      </c>
      <c r="F38" s="455">
        <v>45.0</v>
      </c>
      <c r="G38" s="459">
        <v>9.40497836854975E-4</v>
      </c>
      <c r="H38" s="456">
        <v>0.0759240759240759</v>
      </c>
      <c r="I38" s="460">
        <f t="shared" si="1"/>
        <v>0</v>
      </c>
      <c r="M38" s="455">
        <v>97.0</v>
      </c>
      <c r="N38" s="459">
        <v>0.0637319316688568</v>
      </c>
      <c r="O38" s="455">
        <v>912.0</v>
      </c>
      <c r="P38" s="459">
        <v>0.0302708443972384</v>
      </c>
      <c r="Q38" s="455">
        <v>1009.0</v>
      </c>
      <c r="R38" s="459">
        <v>0.0318799368088468</v>
      </c>
      <c r="S38" s="456">
        <v>9.99000999000999E-4</v>
      </c>
      <c r="T38" s="460">
        <f t="shared" si="2"/>
        <v>2.105389953</v>
      </c>
    </row>
    <row r="39" ht="15.75" customHeight="1">
      <c r="A39" s="455" t="s">
        <v>1845</v>
      </c>
      <c r="B39" s="455">
        <v>910.0</v>
      </c>
      <c r="C39" s="459">
        <v>0.211234911792015</v>
      </c>
      <c r="D39" s="455">
        <v>5291.0</v>
      </c>
      <c r="E39" s="459">
        <v>0.121523232044833</v>
      </c>
      <c r="F39" s="455">
        <v>6201.0</v>
      </c>
      <c r="G39" s="459">
        <v>0.129600601918616</v>
      </c>
      <c r="H39" s="456">
        <v>9.99000999000999E-4</v>
      </c>
      <c r="I39" s="460">
        <f t="shared" si="1"/>
        <v>1.738226578</v>
      </c>
      <c r="M39" s="455">
        <v>372.0</v>
      </c>
      <c r="N39" s="459">
        <v>0.244415243101183</v>
      </c>
      <c r="O39" s="455">
        <v>3494.0</v>
      </c>
      <c r="P39" s="459">
        <v>0.115971853425385</v>
      </c>
      <c r="Q39" s="455">
        <v>3866.0</v>
      </c>
      <c r="R39" s="459">
        <v>0.122148499210111</v>
      </c>
      <c r="S39" s="456">
        <v>9.99000999000999E-4</v>
      </c>
      <c r="T39" s="460">
        <f t="shared" si="2"/>
        <v>2.107539337</v>
      </c>
    </row>
    <row r="40" ht="15.75" customHeight="1">
      <c r="A40" s="455" t="s">
        <v>1760</v>
      </c>
      <c r="B40" s="455">
        <v>3783.0</v>
      </c>
      <c r="C40" s="459">
        <v>0.878133704735376</v>
      </c>
      <c r="D40" s="455">
        <v>17764.0</v>
      </c>
      <c r="E40" s="459">
        <v>0.408002021176417</v>
      </c>
      <c r="F40" s="455">
        <v>21547.0</v>
      </c>
      <c r="G40" s="459">
        <v>0.450331264238092</v>
      </c>
      <c r="H40" s="456">
        <v>9.99000999000999E-4</v>
      </c>
      <c r="I40" s="460">
        <f t="shared" si="1"/>
        <v>2.15227783</v>
      </c>
      <c r="M40" s="455">
        <v>1489.0</v>
      </c>
      <c r="N40" s="459">
        <v>0.978318002628121</v>
      </c>
      <c r="O40" s="455">
        <v>18823.0</v>
      </c>
      <c r="P40" s="459">
        <v>0.624767657992565</v>
      </c>
      <c r="Q40" s="455">
        <v>20312.0</v>
      </c>
      <c r="R40" s="459">
        <v>0.641769352290679</v>
      </c>
      <c r="S40" s="456">
        <v>9.99000999000999E-4</v>
      </c>
      <c r="T40" s="460">
        <f t="shared" si="2"/>
        <v>1.56589092</v>
      </c>
    </row>
    <row r="41" ht="15.75" customHeight="1">
      <c r="A41" s="455" t="s">
        <v>1821</v>
      </c>
      <c r="B41" s="455">
        <v>3458.0</v>
      </c>
      <c r="C41" s="459">
        <v>0.802692664809656</v>
      </c>
      <c r="D41" s="455">
        <v>9822.0</v>
      </c>
      <c r="E41" s="459">
        <v>0.225590849583132</v>
      </c>
      <c r="F41" s="455">
        <v>13280.0</v>
      </c>
      <c r="G41" s="459">
        <v>0.277551361631868</v>
      </c>
      <c r="H41" s="456">
        <v>9.99000999000999E-4</v>
      </c>
      <c r="I41" s="460">
        <f t="shared" si="1"/>
        <v>3.558179183</v>
      </c>
      <c r="M41" s="455">
        <v>1350.0</v>
      </c>
      <c r="N41" s="459">
        <v>0.886990801576872</v>
      </c>
      <c r="O41" s="455">
        <v>10277.0</v>
      </c>
      <c r="P41" s="459">
        <v>0.341111258629846</v>
      </c>
      <c r="Q41" s="455">
        <v>11627.0</v>
      </c>
      <c r="R41" s="459">
        <v>0.367361769352291</v>
      </c>
      <c r="S41" s="456">
        <v>9.99000999000999E-4</v>
      </c>
      <c r="T41" s="460">
        <f t="shared" si="2"/>
        <v>2.600297642</v>
      </c>
    </row>
    <row r="42" ht="15.75" customHeight="1">
      <c r="A42" s="455" t="s">
        <v>1752</v>
      </c>
      <c r="B42" s="455">
        <v>4299.0</v>
      </c>
      <c r="C42" s="459">
        <v>0.997910863509749</v>
      </c>
      <c r="D42" s="455">
        <v>35730.0</v>
      </c>
      <c r="E42" s="459">
        <v>0.820643560945359</v>
      </c>
      <c r="F42" s="455">
        <v>40029.0</v>
      </c>
      <c r="G42" s="459">
        <v>0.836604175810396</v>
      </c>
      <c r="H42" s="456">
        <v>9.99000999000999E-4</v>
      </c>
      <c r="I42" s="460">
        <f t="shared" si="1"/>
        <v>1.216010106</v>
      </c>
      <c r="M42" s="455">
        <v>1517.0</v>
      </c>
      <c r="N42" s="459">
        <v>0.996714848883049</v>
      </c>
      <c r="O42" s="455">
        <v>25854.0</v>
      </c>
      <c r="P42" s="459">
        <v>0.858138608603293</v>
      </c>
      <c r="Q42" s="455">
        <v>27371.0</v>
      </c>
      <c r="R42" s="459">
        <v>0.86480252764613</v>
      </c>
      <c r="S42" s="456">
        <v>9.99000999000999E-4</v>
      </c>
      <c r="T42" s="460">
        <f t="shared" si="2"/>
        <v>1.161484682</v>
      </c>
    </row>
    <row r="43" ht="15.75" customHeight="1">
      <c r="A43" s="455" t="s">
        <v>1764</v>
      </c>
      <c r="B43" s="455">
        <v>4277.0</v>
      </c>
      <c r="C43" s="459">
        <v>0.99280408542247</v>
      </c>
      <c r="D43" s="455">
        <v>28840.0</v>
      </c>
      <c r="E43" s="459">
        <v>0.662394634695331</v>
      </c>
      <c r="F43" s="455">
        <v>33117.0</v>
      </c>
      <c r="G43" s="459">
        <v>0.692143708069471</v>
      </c>
      <c r="H43" s="456">
        <v>9.99000999000999E-4</v>
      </c>
      <c r="I43" s="460">
        <f t="shared" si="1"/>
        <v>1.498810578</v>
      </c>
      <c r="M43" s="455">
        <v>1510.0</v>
      </c>
      <c r="N43" s="459">
        <v>0.992115637319317</v>
      </c>
      <c r="O43" s="455">
        <v>23047.0</v>
      </c>
      <c r="P43" s="459">
        <v>0.76496946362188</v>
      </c>
      <c r="Q43" s="455">
        <v>24557.0</v>
      </c>
      <c r="R43" s="459">
        <v>0.775892575039494</v>
      </c>
      <c r="S43" s="456">
        <v>9.99000999000999E-4</v>
      </c>
      <c r="T43" s="460">
        <f t="shared" si="2"/>
        <v>1.296934956</v>
      </c>
    </row>
    <row r="44" ht="15.75" customHeight="1">
      <c r="A44" s="455" t="s">
        <v>1748</v>
      </c>
      <c r="B44" s="455">
        <v>4294.0</v>
      </c>
      <c r="C44" s="459">
        <v>0.996750232126277</v>
      </c>
      <c r="D44" s="455">
        <v>31464.0</v>
      </c>
      <c r="E44" s="459">
        <v>0.722662440570523</v>
      </c>
      <c r="F44" s="455">
        <v>35758.0</v>
      </c>
      <c r="G44" s="459">
        <v>0.747340481116893</v>
      </c>
      <c r="H44" s="456">
        <v>9.99000999000999E-4</v>
      </c>
      <c r="I44" s="460">
        <f t="shared" si="1"/>
        <v>1.379274992</v>
      </c>
      <c r="M44" s="455">
        <v>1519.0</v>
      </c>
      <c r="N44" s="459">
        <v>0.998028909329829</v>
      </c>
      <c r="O44" s="455">
        <v>24657.0</v>
      </c>
      <c r="P44" s="459">
        <v>0.818408125331917</v>
      </c>
      <c r="Q44" s="455">
        <v>26176.0</v>
      </c>
      <c r="R44" s="459">
        <v>0.827045813586098</v>
      </c>
      <c r="S44" s="456">
        <v>9.99000999000999E-4</v>
      </c>
      <c r="T44" s="460">
        <f t="shared" si="2"/>
        <v>1.219475807</v>
      </c>
    </row>
    <row r="45" ht="15.75" customHeight="1">
      <c r="A45" s="455" t="s">
        <v>1824</v>
      </c>
      <c r="B45" s="455">
        <v>3992.0</v>
      </c>
      <c r="C45" s="459">
        <v>0.926648096564531</v>
      </c>
      <c r="D45" s="455">
        <v>14521.0</v>
      </c>
      <c r="E45" s="459">
        <v>0.333517076643928</v>
      </c>
      <c r="F45" s="455">
        <v>18513.0</v>
      </c>
      <c r="G45" s="459">
        <v>0.386920810082137</v>
      </c>
      <c r="H45" s="456">
        <v>9.99000999000999E-4</v>
      </c>
      <c r="I45" s="460">
        <f t="shared" si="1"/>
        <v>2.778412745</v>
      </c>
      <c r="M45" s="455">
        <v>1412.0</v>
      </c>
      <c r="N45" s="459">
        <v>0.92772667542707</v>
      </c>
      <c r="O45" s="455">
        <v>11112.0</v>
      </c>
      <c r="P45" s="459">
        <v>0.3688263409453</v>
      </c>
      <c r="Q45" s="455">
        <v>12524.0</v>
      </c>
      <c r="R45" s="459">
        <v>0.395703001579779</v>
      </c>
      <c r="S45" s="456">
        <v>9.99000999000999E-4</v>
      </c>
      <c r="T45" s="460">
        <f t="shared" si="2"/>
        <v>2.515348207</v>
      </c>
    </row>
    <row r="46" ht="15.75" customHeight="1">
      <c r="A46" s="455" t="s">
        <v>1860</v>
      </c>
      <c r="B46" s="455">
        <v>4.0</v>
      </c>
      <c r="C46" s="459">
        <v>9.28505106778087E-4</v>
      </c>
      <c r="D46" s="455">
        <v>27.0</v>
      </c>
      <c r="E46" s="459">
        <v>6.20133673258458E-4</v>
      </c>
      <c r="F46" s="455">
        <v>31.0</v>
      </c>
      <c r="G46" s="459">
        <v>6.47898509833427E-4</v>
      </c>
      <c r="H46" s="456">
        <v>0.546453546453546</v>
      </c>
      <c r="I46" s="460">
        <f t="shared" si="1"/>
        <v>1.497266068</v>
      </c>
      <c r="M46" s="455">
        <v>255.0</v>
      </c>
      <c r="N46" s="459">
        <v>0.16754270696452</v>
      </c>
      <c r="O46" s="455">
        <v>1992.0</v>
      </c>
      <c r="P46" s="459">
        <v>0.0661178969729156</v>
      </c>
      <c r="Q46" s="455">
        <v>2247.0</v>
      </c>
      <c r="R46" s="459">
        <v>0.0709952606635071</v>
      </c>
      <c r="S46" s="456">
        <v>9.99000999000999E-4</v>
      </c>
      <c r="T46" s="460">
        <f t="shared" si="2"/>
        <v>2.533999335</v>
      </c>
    </row>
    <row r="47" ht="15.75" customHeight="1">
      <c r="A47" s="455" t="s">
        <v>1794</v>
      </c>
      <c r="B47" s="455">
        <v>3241.0</v>
      </c>
      <c r="C47" s="459">
        <v>0.752321262766945</v>
      </c>
      <c r="D47" s="455">
        <v>11455.0</v>
      </c>
      <c r="E47" s="459">
        <v>0.263097452858357</v>
      </c>
      <c r="F47" s="455">
        <v>14696.0</v>
      </c>
      <c r="G47" s="459">
        <v>0.307145693564905</v>
      </c>
      <c r="H47" s="456">
        <v>9.99000999000999E-4</v>
      </c>
      <c r="I47" s="460">
        <f t="shared" si="1"/>
        <v>2.859477561</v>
      </c>
      <c r="M47" s="455">
        <v>1421.0</v>
      </c>
      <c r="N47" s="459">
        <v>0.933639947437582</v>
      </c>
      <c r="O47" s="455">
        <v>12118.0</v>
      </c>
      <c r="P47" s="459">
        <v>0.402217206585236</v>
      </c>
      <c r="Q47" s="455">
        <v>13539.0</v>
      </c>
      <c r="R47" s="459">
        <v>0.427772511848341</v>
      </c>
      <c r="S47" s="456">
        <v>9.99000999000999E-4</v>
      </c>
      <c r="T47" s="460">
        <f t="shared" si="2"/>
        <v>2.321233235</v>
      </c>
    </row>
    <row r="48" ht="15.75" customHeight="1">
      <c r="A48" s="455" t="s">
        <v>1858</v>
      </c>
      <c r="B48" s="455">
        <v>1669.0</v>
      </c>
      <c r="C48" s="459">
        <v>0.387418755803157</v>
      </c>
      <c r="D48" s="455">
        <v>3966.0</v>
      </c>
      <c r="E48" s="459">
        <v>0.0910907462275202</v>
      </c>
      <c r="F48" s="455">
        <v>5635.0</v>
      </c>
      <c r="G48" s="459">
        <v>0.117771229126173</v>
      </c>
      <c r="H48" s="456">
        <v>9.99000999000999E-4</v>
      </c>
      <c r="I48" s="460">
        <f t="shared" si="1"/>
        <v>4.253107718</v>
      </c>
      <c r="M48" s="455">
        <v>984.0</v>
      </c>
      <c r="N48" s="459">
        <v>0.646517739816032</v>
      </c>
      <c r="O48" s="455">
        <v>8205.0</v>
      </c>
      <c r="P48" s="459">
        <v>0.272338024429102</v>
      </c>
      <c r="Q48" s="455">
        <v>9189.0</v>
      </c>
      <c r="R48" s="459">
        <v>0.290331753554502</v>
      </c>
      <c r="S48" s="456">
        <v>9.99000999000999E-4</v>
      </c>
      <c r="T48" s="460">
        <f t="shared" si="2"/>
        <v>2.373953256</v>
      </c>
    </row>
    <row r="49" ht="15.75" customHeight="1">
      <c r="A49" s="455" t="s">
        <v>1768</v>
      </c>
      <c r="B49" s="455">
        <v>4207.0</v>
      </c>
      <c r="C49" s="459">
        <v>0.976555246053853</v>
      </c>
      <c r="D49" s="455">
        <v>19811.0</v>
      </c>
      <c r="E49" s="459">
        <v>0.455017340774937</v>
      </c>
      <c r="F49" s="455">
        <v>24018.0</v>
      </c>
      <c r="G49" s="459">
        <v>0.501975045457395</v>
      </c>
      <c r="H49" s="456">
        <v>9.99000999000999E-4</v>
      </c>
      <c r="I49" s="460">
        <f t="shared" si="1"/>
        <v>2.146193471</v>
      </c>
      <c r="M49" s="455">
        <v>1515.0</v>
      </c>
      <c r="N49" s="459">
        <v>0.995400788436268</v>
      </c>
      <c r="O49" s="455">
        <v>20482.0</v>
      </c>
      <c r="P49" s="459">
        <v>0.679832713754647</v>
      </c>
      <c r="Q49" s="455">
        <v>21997.0</v>
      </c>
      <c r="R49" s="459">
        <v>0.695007898894155</v>
      </c>
      <c r="S49" s="456">
        <v>9.99000999000999E-4</v>
      </c>
      <c r="T49" s="460">
        <f t="shared" si="2"/>
        <v>1.464184892</v>
      </c>
    </row>
    <row r="50" ht="15.75" customHeight="1">
      <c r="A50" s="455" t="s">
        <v>1790</v>
      </c>
      <c r="B50" s="455">
        <v>4113.0</v>
      </c>
      <c r="C50" s="459">
        <v>0.954735376044568</v>
      </c>
      <c r="D50" s="455">
        <v>15883.0</v>
      </c>
      <c r="E50" s="459">
        <v>0.364799375272744</v>
      </c>
      <c r="F50" s="455">
        <v>19996.0</v>
      </c>
      <c r="G50" s="459">
        <v>0.417915438794491</v>
      </c>
      <c r="H50" s="456">
        <v>9.99000999000999E-4</v>
      </c>
      <c r="I50" s="460">
        <f t="shared" si="1"/>
        <v>2.617151894</v>
      </c>
      <c r="M50" s="455">
        <v>1466.0</v>
      </c>
      <c r="N50" s="459">
        <v>0.963206307490145</v>
      </c>
      <c r="O50" s="455">
        <v>15766.0</v>
      </c>
      <c r="P50" s="459">
        <v>0.52330058417419</v>
      </c>
      <c r="Q50" s="455">
        <v>17232.0</v>
      </c>
      <c r="R50" s="459">
        <v>0.544454976303318</v>
      </c>
      <c r="S50" s="456">
        <v>9.99000999000999E-4</v>
      </c>
      <c r="T50" s="460">
        <f t="shared" si="2"/>
        <v>1.84063679</v>
      </c>
    </row>
    <row r="51" ht="15.75" customHeight="1">
      <c r="A51" s="455" t="s">
        <v>1871</v>
      </c>
      <c r="B51" s="455">
        <v>54.0</v>
      </c>
      <c r="C51" s="459">
        <v>0.0125348189415042</v>
      </c>
      <c r="D51" s="455">
        <v>407.0</v>
      </c>
      <c r="E51" s="459">
        <v>0.00934794092652564</v>
      </c>
      <c r="F51" s="455">
        <v>461.0</v>
      </c>
      <c r="G51" s="459">
        <v>0.00963487783978097</v>
      </c>
      <c r="H51" s="456">
        <v>0.134865134865135</v>
      </c>
      <c r="I51" s="460">
        <f t="shared" si="1"/>
        <v>1.340917646</v>
      </c>
      <c r="M51" s="455">
        <v>145.0</v>
      </c>
      <c r="N51" s="459">
        <v>0.09526938239159</v>
      </c>
      <c r="O51" s="455">
        <v>2019.0</v>
      </c>
      <c r="P51" s="459">
        <v>0.0670140732873075</v>
      </c>
      <c r="Q51" s="455">
        <v>2164.0</v>
      </c>
      <c r="R51" s="459">
        <v>0.0683728278041074</v>
      </c>
      <c r="S51" s="456">
        <v>0.02997002997003</v>
      </c>
      <c r="T51" s="460">
        <f t="shared" si="2"/>
        <v>1.421632468</v>
      </c>
    </row>
    <row r="52" ht="15.75" customHeight="1">
      <c r="A52" s="455" t="s">
        <v>1809</v>
      </c>
      <c r="B52" s="455">
        <v>691.0</v>
      </c>
      <c r="C52" s="459">
        <v>0.160399257195915</v>
      </c>
      <c r="D52" s="455">
        <v>5503.0</v>
      </c>
      <c r="E52" s="459">
        <v>0.126392429775603</v>
      </c>
      <c r="F52" s="455">
        <v>6194.0</v>
      </c>
      <c r="G52" s="459">
        <v>0.129454302255105</v>
      </c>
      <c r="H52" s="456">
        <v>9.99000999000999E-4</v>
      </c>
      <c r="I52" s="460">
        <f t="shared" si="1"/>
        <v>1.26905747</v>
      </c>
      <c r="M52" s="455">
        <v>1348.0</v>
      </c>
      <c r="N52" s="459">
        <v>0.885676741130092</v>
      </c>
      <c r="O52" s="455">
        <v>9800.0</v>
      </c>
      <c r="P52" s="459">
        <v>0.325278810408922</v>
      </c>
      <c r="Q52" s="455">
        <v>11148.0</v>
      </c>
      <c r="R52" s="459">
        <v>0.352227488151659</v>
      </c>
      <c r="S52" s="456">
        <v>9.99000999000999E-4</v>
      </c>
      <c r="T52" s="460">
        <f t="shared" si="2"/>
        <v>2.722823353</v>
      </c>
    </row>
    <row r="53" ht="15.75" customHeight="1">
      <c r="A53" s="455" t="s">
        <v>1756</v>
      </c>
      <c r="B53" s="455">
        <v>4086.0</v>
      </c>
      <c r="C53" s="459">
        <v>0.948467966573816</v>
      </c>
      <c r="D53" s="455">
        <v>21447.0</v>
      </c>
      <c r="E53" s="459">
        <v>0.492592847791635</v>
      </c>
      <c r="F53" s="455">
        <v>25533.0</v>
      </c>
      <c r="G53" s="459">
        <v>0.533638472631513</v>
      </c>
      <c r="H53" s="456">
        <v>9.99000999000999E-4</v>
      </c>
      <c r="I53" s="460">
        <f t="shared" si="1"/>
        <v>1.925460288</v>
      </c>
      <c r="M53" s="455">
        <v>1516.0</v>
      </c>
      <c r="N53" s="459">
        <v>0.996057818659658</v>
      </c>
      <c r="O53" s="455">
        <v>18190.0</v>
      </c>
      <c r="P53" s="459">
        <v>0.603757302177377</v>
      </c>
      <c r="Q53" s="455">
        <v>19706.0</v>
      </c>
      <c r="R53" s="459">
        <v>0.6226224328594</v>
      </c>
      <c r="S53" s="456">
        <v>9.99000999000999E-4</v>
      </c>
      <c r="T53" s="460">
        <f t="shared" si="2"/>
        <v>1.649765253</v>
      </c>
    </row>
    <row r="54" ht="15.75" customHeight="1">
      <c r="A54" s="455" t="s">
        <v>1877</v>
      </c>
      <c r="B54" s="455">
        <v>3.0</v>
      </c>
      <c r="C54" s="459">
        <v>6.96378830083565E-4</v>
      </c>
      <c r="D54" s="455">
        <v>89.0</v>
      </c>
      <c r="E54" s="459">
        <v>0.00204414433037047</v>
      </c>
      <c r="F54" s="455">
        <v>92.0</v>
      </c>
      <c r="G54" s="459">
        <v>0.00192279557757017</v>
      </c>
      <c r="H54" s="456">
        <v>0.0639360639360639</v>
      </c>
      <c r="I54" s="460">
        <f t="shared" si="1"/>
        <v>0.3406700886</v>
      </c>
      <c r="M54" s="455">
        <v>458.0</v>
      </c>
      <c r="N54" s="459">
        <v>0.300919842312746</v>
      </c>
      <c r="O54" s="455">
        <v>2726.0</v>
      </c>
      <c r="P54" s="459">
        <v>0.0904806160382369</v>
      </c>
      <c r="Q54" s="455">
        <v>3184.0</v>
      </c>
      <c r="R54" s="459">
        <v>0.100600315955766</v>
      </c>
      <c r="S54" s="456">
        <v>9.99000999000999E-4</v>
      </c>
      <c r="T54" s="460">
        <f t="shared" si="2"/>
        <v>3.325793474</v>
      </c>
    </row>
    <row r="55" ht="15.75" customHeight="1">
      <c r="A55" s="455" t="s">
        <v>1880</v>
      </c>
      <c r="B55" s="455">
        <v>217.0</v>
      </c>
      <c r="C55" s="459">
        <v>0.0503714020427112</v>
      </c>
      <c r="D55" s="455">
        <v>1394.0</v>
      </c>
      <c r="E55" s="459">
        <v>0.0320172718711959</v>
      </c>
      <c r="F55" s="455">
        <v>1611.0</v>
      </c>
      <c r="G55" s="459">
        <v>0.0336698225594081</v>
      </c>
      <c r="H55" s="456">
        <v>0.003996003996004</v>
      </c>
      <c r="I55" s="460">
        <f t="shared" si="1"/>
        <v>1.573257155</v>
      </c>
      <c r="M55" s="455">
        <v>0.0</v>
      </c>
      <c r="N55" s="459">
        <v>0.0</v>
      </c>
      <c r="O55" s="455">
        <v>3.0</v>
      </c>
      <c r="P55" s="459">
        <v>9.95751460435475E-5</v>
      </c>
      <c r="Q55" s="455">
        <v>3.0</v>
      </c>
      <c r="R55" s="459">
        <v>9.47867298578199E-5</v>
      </c>
      <c r="S55" s="456">
        <v>0.943056943056943</v>
      </c>
      <c r="T55" s="460">
        <f t="shared" si="2"/>
        <v>0</v>
      </c>
    </row>
    <row r="56" ht="15.75" customHeight="1">
      <c r="A56" s="455" t="s">
        <v>1882</v>
      </c>
      <c r="B56" s="455">
        <v>329.0</v>
      </c>
      <c r="C56" s="459">
        <v>0.0763695450324977</v>
      </c>
      <c r="D56" s="455">
        <v>613.0</v>
      </c>
      <c r="E56" s="459">
        <v>0.0140793311743494</v>
      </c>
      <c r="F56" s="455">
        <v>942.0</v>
      </c>
      <c r="G56" s="459">
        <v>0.0196877547181641</v>
      </c>
      <c r="H56" s="456">
        <v>9.99000999000999E-4</v>
      </c>
      <c r="I56" s="460">
        <f t="shared" si="1"/>
        <v>5.42423103</v>
      </c>
      <c r="M56" s="455">
        <v>191.0</v>
      </c>
      <c r="N56" s="459">
        <v>0.125492772667543</v>
      </c>
      <c r="O56" s="455">
        <v>1736.0</v>
      </c>
      <c r="P56" s="459">
        <v>0.0576208178438662</v>
      </c>
      <c r="Q56" s="455">
        <v>1927.0</v>
      </c>
      <c r="R56" s="459">
        <v>0.0608846761453397</v>
      </c>
      <c r="S56" s="456">
        <v>9.99000999000999E-4</v>
      </c>
      <c r="T56" s="460">
        <f t="shared" si="2"/>
        <v>2.177906829</v>
      </c>
    </row>
    <row r="57" ht="15.75" customHeight="1">
      <c r="A57" s="455" t="s">
        <v>1812</v>
      </c>
      <c r="B57" s="455">
        <v>2017.0</v>
      </c>
      <c r="C57" s="459">
        <v>0.468198700092851</v>
      </c>
      <c r="D57" s="455">
        <v>7617.0</v>
      </c>
      <c r="E57" s="459">
        <v>0.174946599600358</v>
      </c>
      <c r="F57" s="455">
        <v>9634.0</v>
      </c>
      <c r="G57" s="459">
        <v>0.201350136894685</v>
      </c>
      <c r="H57" s="456">
        <v>9.99000999000999E-4</v>
      </c>
      <c r="I57" s="460">
        <f t="shared" si="1"/>
        <v>2.676237784</v>
      </c>
      <c r="M57" s="455">
        <v>1385.0</v>
      </c>
      <c r="N57" s="459">
        <v>0.909986859395532</v>
      </c>
      <c r="O57" s="455">
        <v>10924.0</v>
      </c>
      <c r="P57" s="459">
        <v>0.362586298459904</v>
      </c>
      <c r="Q57" s="455">
        <v>12309.0</v>
      </c>
      <c r="R57" s="459">
        <v>0.388909952606635</v>
      </c>
      <c r="S57" s="456">
        <v>9.99000999000999E-4</v>
      </c>
      <c r="T57" s="460">
        <f t="shared" si="2"/>
        <v>2.509711104</v>
      </c>
    </row>
    <row r="58" ht="15.75" customHeight="1">
      <c r="A58" s="455" t="s">
        <v>1796</v>
      </c>
      <c r="B58" s="455">
        <v>3465.0</v>
      </c>
      <c r="C58" s="459">
        <v>0.804317548746518</v>
      </c>
      <c r="D58" s="455">
        <v>10438.0</v>
      </c>
      <c r="E58" s="459">
        <v>0.239739084498955</v>
      </c>
      <c r="F58" s="455">
        <v>13903.0</v>
      </c>
      <c r="G58" s="459">
        <v>0.290572031684327</v>
      </c>
      <c r="H58" s="456">
        <v>9.99000999000999E-4</v>
      </c>
      <c r="I58" s="460">
        <f t="shared" si="1"/>
        <v>3.354970469</v>
      </c>
      <c r="M58" s="455">
        <v>1456.0</v>
      </c>
      <c r="N58" s="459">
        <v>0.956636005256242</v>
      </c>
      <c r="O58" s="455">
        <v>16357.0</v>
      </c>
      <c r="P58" s="459">
        <v>0.542916887944769</v>
      </c>
      <c r="Q58" s="455">
        <v>17813.0</v>
      </c>
      <c r="R58" s="459">
        <v>0.562812006319115</v>
      </c>
      <c r="S58" s="456">
        <v>9.99000999000999E-4</v>
      </c>
      <c r="T58" s="460">
        <f t="shared" si="2"/>
        <v>1.762030297</v>
      </c>
    </row>
    <row r="59" ht="15.75" customHeight="1">
      <c r="A59" s="455" t="s">
        <v>1801</v>
      </c>
      <c r="B59" s="455">
        <v>3653.0</v>
      </c>
      <c r="C59" s="459">
        <v>0.847957288765088</v>
      </c>
      <c r="D59" s="455">
        <v>12337.0</v>
      </c>
      <c r="E59" s="459">
        <v>0.283355152851467</v>
      </c>
      <c r="F59" s="455">
        <v>15990.0</v>
      </c>
      <c r="G59" s="459">
        <v>0.334190231362468</v>
      </c>
      <c r="H59" s="456">
        <v>9.99000999000999E-4</v>
      </c>
      <c r="I59" s="460">
        <f t="shared" si="1"/>
        <v>2.992559974</v>
      </c>
      <c r="M59" s="455">
        <v>1421.0</v>
      </c>
      <c r="N59" s="459">
        <v>0.933639947437582</v>
      </c>
      <c r="O59" s="455">
        <v>14438.0</v>
      </c>
      <c r="P59" s="459">
        <v>0.479221986192246</v>
      </c>
      <c r="Q59" s="455">
        <v>15859.0</v>
      </c>
      <c r="R59" s="459">
        <v>0.501074249605055</v>
      </c>
      <c r="S59" s="456">
        <v>9.99000999000999E-4</v>
      </c>
      <c r="T59" s="460">
        <f t="shared" si="2"/>
        <v>1.948241054</v>
      </c>
    </row>
    <row r="60" ht="15.75" customHeight="1">
      <c r="A60" s="455" t="s">
        <v>1835</v>
      </c>
      <c r="B60" s="455">
        <v>3535.0</v>
      </c>
      <c r="C60" s="459">
        <v>0.820566388115135</v>
      </c>
      <c r="D60" s="455">
        <v>12186.0</v>
      </c>
      <c r="E60" s="459">
        <v>0.279886997863984</v>
      </c>
      <c r="F60" s="455">
        <v>15721.0</v>
      </c>
      <c r="G60" s="459">
        <v>0.328568144293268</v>
      </c>
      <c r="H60" s="456">
        <v>9.99000999000999E-4</v>
      </c>
      <c r="I60" s="460">
        <f t="shared" si="1"/>
        <v>2.931777447</v>
      </c>
      <c r="M60" s="455">
        <v>1388.0</v>
      </c>
      <c r="N60" s="459">
        <v>0.911957950065703</v>
      </c>
      <c r="O60" s="455">
        <v>11098.0</v>
      </c>
      <c r="P60" s="459">
        <v>0.36836165693043</v>
      </c>
      <c r="Q60" s="455">
        <v>12486.0</v>
      </c>
      <c r="R60" s="459">
        <v>0.394502369668246</v>
      </c>
      <c r="S60" s="456">
        <v>9.99000999000999E-4</v>
      </c>
      <c r="T60" s="460">
        <f t="shared" si="2"/>
        <v>2.475713563</v>
      </c>
    </row>
    <row r="61" ht="15.75" customHeight="1">
      <c r="A61" s="455" t="s">
        <v>1867</v>
      </c>
      <c r="B61" s="455">
        <v>145.0</v>
      </c>
      <c r="C61" s="459">
        <v>0.0336583101207057</v>
      </c>
      <c r="D61" s="455">
        <v>558.0</v>
      </c>
      <c r="E61" s="459">
        <v>0.0128160959140081</v>
      </c>
      <c r="F61" s="455">
        <v>703.0</v>
      </c>
      <c r="G61" s="459">
        <v>0.0146926662068677</v>
      </c>
      <c r="H61" s="456">
        <v>9.99000999000999E-4</v>
      </c>
      <c r="I61" s="460">
        <f t="shared" si="1"/>
        <v>2.626252983</v>
      </c>
      <c r="M61" s="455">
        <v>158.0</v>
      </c>
      <c r="N61" s="459">
        <v>0.103810775295664</v>
      </c>
      <c r="O61" s="455">
        <v>1260.0</v>
      </c>
      <c r="P61" s="459">
        <v>0.04182156133829</v>
      </c>
      <c r="Q61" s="455">
        <v>1418.0</v>
      </c>
      <c r="R61" s="459">
        <v>0.0448025276461295</v>
      </c>
      <c r="S61" s="456">
        <v>9.99000999000999E-4</v>
      </c>
      <c r="T61" s="460">
        <f t="shared" si="2"/>
        <v>2.482230983</v>
      </c>
    </row>
    <row r="62" ht="15.75" customHeight="1">
      <c r="A62" s="455" t="s">
        <v>1887</v>
      </c>
      <c r="B62" s="455">
        <v>179.0</v>
      </c>
      <c r="C62" s="459">
        <v>0.0415506035283194</v>
      </c>
      <c r="D62" s="455">
        <v>993.0</v>
      </c>
      <c r="E62" s="459">
        <v>0.0228071384276166</v>
      </c>
      <c r="F62" s="455">
        <v>1172.0</v>
      </c>
      <c r="G62" s="459">
        <v>0.0244947436620896</v>
      </c>
      <c r="H62" s="456">
        <v>9.99000999000999E-4</v>
      </c>
      <c r="I62" s="460">
        <f t="shared" si="1"/>
        <v>1.821824499</v>
      </c>
      <c r="M62" s="455">
        <v>135.0</v>
      </c>
      <c r="N62" s="459">
        <v>0.0886990801576873</v>
      </c>
      <c r="O62" s="455">
        <v>1070.0</v>
      </c>
      <c r="P62" s="459">
        <v>0.0355151354221986</v>
      </c>
      <c r="Q62" s="455">
        <v>1205.0</v>
      </c>
      <c r="R62" s="459">
        <v>0.0380726698262243</v>
      </c>
      <c r="S62" s="456">
        <v>9.99000999000999E-4</v>
      </c>
      <c r="T62" s="460">
        <f t="shared" si="2"/>
        <v>2.497500829</v>
      </c>
    </row>
    <row r="63" ht="15.75" customHeight="1">
      <c r="A63" s="455" t="s">
        <v>1863</v>
      </c>
      <c r="B63" s="455">
        <v>562.0</v>
      </c>
      <c r="C63" s="459">
        <v>0.130454967502321</v>
      </c>
      <c r="D63" s="455">
        <v>1647.0</v>
      </c>
      <c r="E63" s="459">
        <v>0.0378281540687659</v>
      </c>
      <c r="F63" s="455">
        <v>2209.0</v>
      </c>
      <c r="G63" s="459">
        <v>0.0461679938136142</v>
      </c>
      <c r="H63" s="456">
        <v>9.99000999000999E-4</v>
      </c>
      <c r="I63" s="460">
        <f t="shared" si="1"/>
        <v>3.448621026</v>
      </c>
      <c r="M63" s="455">
        <v>826.0</v>
      </c>
      <c r="N63" s="459">
        <v>0.542706964520368</v>
      </c>
      <c r="O63" s="455">
        <v>5108.0</v>
      </c>
      <c r="P63" s="459">
        <v>0.169543281996814</v>
      </c>
      <c r="Q63" s="455">
        <v>5934.0</v>
      </c>
      <c r="R63" s="459">
        <v>0.187488151658768</v>
      </c>
      <c r="S63" s="456">
        <v>9.99000999000999E-4</v>
      </c>
      <c r="T63" s="460">
        <f t="shared" si="2"/>
        <v>3.200993623</v>
      </c>
    </row>
    <row r="64" ht="15.75" customHeight="1">
      <c r="A64" s="455" t="s">
        <v>1840</v>
      </c>
      <c r="B64" s="455">
        <v>3250.0</v>
      </c>
      <c r="C64" s="459">
        <v>0.754410399257196</v>
      </c>
      <c r="D64" s="455">
        <v>9704.0</v>
      </c>
      <c r="E64" s="459">
        <v>0.222880635751855</v>
      </c>
      <c r="F64" s="455">
        <v>12954.0</v>
      </c>
      <c r="G64" s="459">
        <v>0.270737977302652</v>
      </c>
      <c r="H64" s="456">
        <v>9.99000999000999E-4</v>
      </c>
      <c r="I64" s="460">
        <f t="shared" si="1"/>
        <v>3.384818052</v>
      </c>
      <c r="M64" s="455">
        <v>1414.0</v>
      </c>
      <c r="N64" s="459">
        <v>0.92904073587385</v>
      </c>
      <c r="O64" s="455">
        <v>13158.0</v>
      </c>
      <c r="P64" s="459">
        <v>0.436736590546999</v>
      </c>
      <c r="Q64" s="455">
        <v>14572.0</v>
      </c>
      <c r="R64" s="459">
        <v>0.460410742496051</v>
      </c>
      <c r="S64" s="456">
        <v>9.99000999000999E-4</v>
      </c>
      <c r="T64" s="460">
        <f t="shared" si="2"/>
        <v>2.127233568</v>
      </c>
    </row>
    <row r="65" ht="15.75" customHeight="1">
      <c r="A65" s="455" t="s">
        <v>1803</v>
      </c>
      <c r="B65" s="455">
        <v>3793.0</v>
      </c>
      <c r="C65" s="459">
        <v>0.880454967502321</v>
      </c>
      <c r="D65" s="455">
        <v>12372.0</v>
      </c>
      <c r="E65" s="459">
        <v>0.28415902983532</v>
      </c>
      <c r="F65" s="455">
        <v>16165.0</v>
      </c>
      <c r="G65" s="459">
        <v>0.337847722950237</v>
      </c>
      <c r="H65" s="456">
        <v>9.99000999000999E-4</v>
      </c>
      <c r="I65" s="460">
        <f t="shared" si="1"/>
        <v>3.098458522</v>
      </c>
      <c r="M65" s="455">
        <v>1413.0</v>
      </c>
      <c r="N65" s="459">
        <v>0.92838370565046</v>
      </c>
      <c r="O65" s="455">
        <v>12717.0</v>
      </c>
      <c r="P65" s="459">
        <v>0.422099044078598</v>
      </c>
      <c r="Q65" s="455">
        <v>14130.0</v>
      </c>
      <c r="R65" s="459">
        <v>0.446445497630332</v>
      </c>
      <c r="S65" s="456">
        <v>9.99000999000999E-4</v>
      </c>
      <c r="T65" s="460">
        <f t="shared" si="2"/>
        <v>2.199445174</v>
      </c>
    </row>
    <row r="66" ht="15.75" customHeight="1">
      <c r="A66" s="455" t="s">
        <v>1856</v>
      </c>
      <c r="B66" s="455">
        <v>1305.0</v>
      </c>
      <c r="C66" s="459">
        <v>0.302924791086351</v>
      </c>
      <c r="D66" s="455">
        <v>3247.0</v>
      </c>
      <c r="E66" s="459">
        <v>0.0745768161877857</v>
      </c>
      <c r="F66" s="455">
        <v>4552.0</v>
      </c>
      <c r="G66" s="459">
        <v>0.0951365811858633</v>
      </c>
      <c r="H66" s="456">
        <v>9.99000999000999E-4</v>
      </c>
      <c r="I66" s="460">
        <f t="shared" si="1"/>
        <v>4.061916378</v>
      </c>
      <c r="M66" s="455">
        <v>1183.0</v>
      </c>
      <c r="N66" s="459">
        <v>0.777266754270696</v>
      </c>
      <c r="O66" s="455">
        <v>8233.0</v>
      </c>
      <c r="P66" s="459">
        <v>0.273267392458842</v>
      </c>
      <c r="Q66" s="455">
        <v>9416.0</v>
      </c>
      <c r="R66" s="459">
        <v>0.297503949447077</v>
      </c>
      <c r="S66" s="456">
        <v>9.99000999000999E-4</v>
      </c>
      <c r="T66" s="460">
        <f t="shared" si="2"/>
        <v>2.844345047</v>
      </c>
    </row>
    <row r="67" ht="15.75" customHeight="1">
      <c r="A67" s="455" t="s">
        <v>1775</v>
      </c>
      <c r="B67" s="455">
        <v>91.0</v>
      </c>
      <c r="C67" s="459">
        <v>0.0211234911792015</v>
      </c>
      <c r="D67" s="455">
        <v>879.0</v>
      </c>
      <c r="E67" s="459">
        <v>0.0201887962516365</v>
      </c>
      <c r="F67" s="455">
        <v>970.0</v>
      </c>
      <c r="G67" s="459">
        <v>0.0202729533722072</v>
      </c>
      <c r="H67" s="456">
        <v>0.347652347652348</v>
      </c>
      <c r="I67" s="460">
        <f t="shared" si="1"/>
        <v>1.046297705</v>
      </c>
      <c r="M67" s="455">
        <v>1440.0</v>
      </c>
      <c r="N67" s="459">
        <v>0.946123521681997</v>
      </c>
      <c r="O67" s="455">
        <v>15804.0</v>
      </c>
      <c r="P67" s="459">
        <v>0.524561869357408</v>
      </c>
      <c r="Q67" s="455">
        <v>17244.0</v>
      </c>
      <c r="R67" s="459">
        <v>0.544834123222749</v>
      </c>
      <c r="S67" s="456">
        <v>9.99000999000999E-4</v>
      </c>
      <c r="T67" s="460">
        <f t="shared" si="2"/>
        <v>1.803645246</v>
      </c>
    </row>
    <row r="68" ht="15.75" customHeight="1">
      <c r="A68" s="455" t="s">
        <v>1798</v>
      </c>
      <c r="B68" s="455">
        <v>1.0</v>
      </c>
      <c r="C68" s="459">
        <v>2.32126276694522E-4</v>
      </c>
      <c r="D68" s="455">
        <v>24.0</v>
      </c>
      <c r="E68" s="459">
        <v>5.51229931785296E-4</v>
      </c>
      <c r="F68" s="455">
        <v>25.0</v>
      </c>
      <c r="G68" s="459">
        <v>5.22498798252764E-4</v>
      </c>
      <c r="H68" s="456">
        <v>0.697302697302697</v>
      </c>
      <c r="I68" s="460">
        <f t="shared" si="1"/>
        <v>0.4211060817</v>
      </c>
      <c r="M68" s="455">
        <v>1406.0</v>
      </c>
      <c r="N68" s="459">
        <v>0.923784494086728</v>
      </c>
      <c r="O68" s="455">
        <v>14341.0</v>
      </c>
      <c r="P68" s="459">
        <v>0.476002389803505</v>
      </c>
      <c r="Q68" s="455">
        <v>15747.0</v>
      </c>
      <c r="R68" s="459">
        <v>0.497535545023697</v>
      </c>
      <c r="S68" s="456">
        <v>9.99000999000999E-4</v>
      </c>
      <c r="T68" s="460">
        <f t="shared" si="2"/>
        <v>1.940713984</v>
      </c>
    </row>
    <row r="69" ht="15.75" customHeight="1">
      <c r="A69" s="455" t="s">
        <v>1885</v>
      </c>
      <c r="B69" s="455">
        <v>9.0</v>
      </c>
      <c r="C69" s="459">
        <v>0.0020891364902507</v>
      </c>
      <c r="D69" s="455">
        <v>274.0</v>
      </c>
      <c r="E69" s="459">
        <v>0.00629320838788213</v>
      </c>
      <c r="F69" s="455">
        <v>283.0</v>
      </c>
      <c r="G69" s="459">
        <v>0.00591468639622129</v>
      </c>
      <c r="H69" s="456">
        <v>0.001998001998002</v>
      </c>
      <c r="I69" s="460">
        <f t="shared" si="1"/>
        <v>0.3319668381</v>
      </c>
      <c r="M69" s="455">
        <v>39.0</v>
      </c>
      <c r="N69" s="459">
        <v>0.0256241787122208</v>
      </c>
      <c r="O69" s="455">
        <v>491.0</v>
      </c>
      <c r="P69" s="459">
        <v>0.0162971322357939</v>
      </c>
      <c r="Q69" s="455">
        <v>530.0</v>
      </c>
      <c r="R69" s="459">
        <v>0.0167456556082148</v>
      </c>
      <c r="S69" s="456">
        <v>0.043956043956044</v>
      </c>
      <c r="T69" s="460">
        <f t="shared" si="2"/>
        <v>1.572312131</v>
      </c>
    </row>
    <row r="70" ht="15.75" customHeight="1">
      <c r="A70" s="455" t="s">
        <v>1895</v>
      </c>
      <c r="B70" s="455">
        <v>438.0</v>
      </c>
      <c r="C70" s="459">
        <v>0.101671309192201</v>
      </c>
      <c r="D70" s="455">
        <v>809.0</v>
      </c>
      <c r="E70" s="459">
        <v>0.0185810422839294</v>
      </c>
      <c r="F70" s="455">
        <v>1247.0</v>
      </c>
      <c r="G70" s="459">
        <v>0.0260622400568479</v>
      </c>
      <c r="H70" s="456">
        <v>9.99000999000999E-4</v>
      </c>
      <c r="I70" s="460">
        <f t="shared" si="1"/>
        <v>5.471776429</v>
      </c>
      <c r="M70" s="455">
        <v>76.0</v>
      </c>
      <c r="N70" s="459">
        <v>0.049934296977661</v>
      </c>
      <c r="O70" s="455">
        <v>471.0</v>
      </c>
      <c r="P70" s="459">
        <v>0.015633297928837</v>
      </c>
      <c r="Q70" s="455">
        <v>547.0</v>
      </c>
      <c r="R70" s="459">
        <v>0.0172827804107425</v>
      </c>
      <c r="S70" s="456">
        <v>9.99000999000999E-4</v>
      </c>
      <c r="T70" s="460">
        <f t="shared" si="2"/>
        <v>3.194098725</v>
      </c>
    </row>
    <row r="71" ht="15.75" customHeight="1">
      <c r="A71" s="455" t="s">
        <v>1875</v>
      </c>
      <c r="B71" s="455">
        <v>2132.0</v>
      </c>
      <c r="C71" s="459">
        <v>0.494893221912721</v>
      </c>
      <c r="D71" s="455">
        <v>4467.0</v>
      </c>
      <c r="E71" s="459">
        <v>0.102597671053538</v>
      </c>
      <c r="F71" s="455">
        <v>6599.0</v>
      </c>
      <c r="G71" s="459">
        <v>0.1379187827868</v>
      </c>
      <c r="H71" s="456">
        <v>9.99000999000999E-4</v>
      </c>
      <c r="I71" s="460">
        <f t="shared" si="1"/>
        <v>4.823630174</v>
      </c>
      <c r="M71" s="455">
        <v>1053.0</v>
      </c>
      <c r="N71" s="459">
        <v>0.691852825229961</v>
      </c>
      <c r="O71" s="455">
        <v>9247.0</v>
      </c>
      <c r="P71" s="459">
        <v>0.306923791821561</v>
      </c>
      <c r="Q71" s="455">
        <v>10300.0</v>
      </c>
      <c r="R71" s="459">
        <v>0.325434439178515</v>
      </c>
      <c r="S71" s="456">
        <v>9.99000999000999E-4</v>
      </c>
      <c r="T71" s="460">
        <f t="shared" si="2"/>
        <v>2.254151824</v>
      </c>
    </row>
    <row r="72" ht="15.75" customHeight="1">
      <c r="C72" s="459"/>
      <c r="E72" s="459"/>
      <c r="G72" s="459"/>
      <c r="H72" s="463"/>
      <c r="I72" s="460"/>
      <c r="N72" s="459"/>
      <c r="P72" s="459"/>
      <c r="R72" s="459"/>
      <c r="S72" s="463"/>
      <c r="T72" s="460"/>
    </row>
    <row r="73" ht="15.75" customHeight="1">
      <c r="C73" s="459"/>
      <c r="E73" s="459"/>
      <c r="G73" s="459"/>
      <c r="H73" s="463"/>
      <c r="I73" s="460"/>
      <c r="N73" s="459"/>
      <c r="P73" s="459"/>
      <c r="R73" s="459"/>
      <c r="S73" s="463"/>
      <c r="T73" s="460"/>
    </row>
    <row r="74" ht="15.75" customHeight="1">
      <c r="C74" s="459"/>
      <c r="E74" s="459"/>
      <c r="G74" s="459"/>
      <c r="H74" s="463"/>
      <c r="I74" s="460"/>
      <c r="N74" s="459"/>
      <c r="P74" s="459"/>
      <c r="R74" s="459"/>
      <c r="S74" s="463"/>
      <c r="T74" s="460"/>
    </row>
    <row r="75" ht="15.75" customHeight="1">
      <c r="C75" s="459"/>
      <c r="E75" s="459"/>
      <c r="G75" s="459"/>
      <c r="H75" s="463"/>
      <c r="I75" s="460"/>
      <c r="N75" s="459"/>
      <c r="P75" s="459"/>
      <c r="R75" s="459"/>
      <c r="S75" s="463"/>
      <c r="T75" s="460"/>
    </row>
    <row r="76" ht="15.75" customHeight="1">
      <c r="C76" s="459"/>
      <c r="E76" s="459"/>
      <c r="G76" s="459"/>
      <c r="H76" s="463"/>
      <c r="I76" s="460"/>
      <c r="N76" s="459"/>
      <c r="P76" s="459"/>
      <c r="R76" s="459"/>
      <c r="S76" s="463"/>
      <c r="T76" s="460"/>
    </row>
    <row r="77" ht="15.75" customHeight="1">
      <c r="C77" s="459"/>
      <c r="E77" s="459"/>
      <c r="G77" s="459"/>
      <c r="H77" s="463"/>
      <c r="I77" s="460"/>
      <c r="N77" s="459"/>
      <c r="P77" s="459"/>
      <c r="R77" s="459"/>
      <c r="S77" s="463"/>
      <c r="T77" s="460"/>
    </row>
    <row r="78" ht="15.75" customHeight="1">
      <c r="C78" s="459"/>
      <c r="E78" s="459"/>
      <c r="G78" s="459"/>
      <c r="H78" s="463"/>
      <c r="I78" s="460"/>
      <c r="N78" s="459"/>
      <c r="P78" s="459"/>
      <c r="R78" s="459"/>
      <c r="S78" s="463"/>
      <c r="T78" s="460"/>
    </row>
    <row r="79" ht="15.75" customHeight="1">
      <c r="C79" s="459"/>
      <c r="E79" s="459"/>
      <c r="G79" s="459"/>
      <c r="H79" s="463"/>
      <c r="I79" s="460"/>
      <c r="N79" s="459"/>
      <c r="P79" s="459"/>
      <c r="R79" s="459"/>
      <c r="S79" s="463"/>
      <c r="T79" s="460"/>
    </row>
    <row r="80" ht="15.75" customHeight="1">
      <c r="C80" s="459"/>
      <c r="E80" s="459"/>
      <c r="G80" s="459"/>
      <c r="H80" s="463"/>
      <c r="I80" s="460"/>
      <c r="N80" s="459"/>
      <c r="P80" s="459"/>
      <c r="R80" s="459"/>
      <c r="S80" s="463"/>
      <c r="T80" s="460"/>
    </row>
    <row r="81" ht="15.75" customHeight="1">
      <c r="C81" s="459"/>
      <c r="E81" s="459"/>
      <c r="G81" s="459"/>
      <c r="H81" s="463"/>
      <c r="I81" s="460"/>
      <c r="N81" s="459"/>
      <c r="P81" s="459"/>
      <c r="R81" s="459"/>
      <c r="S81" s="463"/>
      <c r="T81" s="460"/>
    </row>
    <row r="82" ht="15.75" customHeight="1">
      <c r="C82" s="459"/>
      <c r="E82" s="459"/>
      <c r="G82" s="459"/>
      <c r="H82" s="463"/>
      <c r="I82" s="460"/>
      <c r="N82" s="459"/>
      <c r="P82" s="459"/>
      <c r="R82" s="459"/>
      <c r="S82" s="463"/>
      <c r="T82" s="460"/>
    </row>
    <row r="83" ht="15.75" customHeight="1">
      <c r="C83" s="459"/>
      <c r="E83" s="459"/>
      <c r="G83" s="459"/>
      <c r="H83" s="463"/>
      <c r="I83" s="460"/>
      <c r="N83" s="459"/>
      <c r="P83" s="459"/>
      <c r="R83" s="459"/>
      <c r="S83" s="463"/>
      <c r="T83" s="460"/>
    </row>
    <row r="84" ht="15.75" customHeight="1">
      <c r="C84" s="459"/>
      <c r="E84" s="459"/>
      <c r="G84" s="459"/>
      <c r="H84" s="463"/>
      <c r="I84" s="460"/>
      <c r="N84" s="459"/>
      <c r="P84" s="459"/>
      <c r="R84" s="459"/>
      <c r="S84" s="463"/>
      <c r="T84" s="460"/>
    </row>
    <row r="85" ht="15.75" customHeight="1">
      <c r="C85" s="459"/>
      <c r="E85" s="459"/>
      <c r="G85" s="459"/>
      <c r="H85" s="463"/>
      <c r="I85" s="460"/>
      <c r="N85" s="459"/>
      <c r="P85" s="459"/>
      <c r="R85" s="459"/>
      <c r="S85" s="463"/>
      <c r="T85" s="460"/>
    </row>
    <row r="86" ht="15.75" customHeight="1">
      <c r="C86" s="459"/>
      <c r="E86" s="459"/>
      <c r="G86" s="459"/>
      <c r="H86" s="463"/>
      <c r="I86" s="460"/>
      <c r="N86" s="459"/>
      <c r="P86" s="459"/>
      <c r="R86" s="459"/>
      <c r="S86" s="463"/>
      <c r="T86" s="460"/>
    </row>
    <row r="87" ht="15.75" customHeight="1">
      <c r="C87" s="459"/>
      <c r="E87" s="459"/>
      <c r="G87" s="459"/>
      <c r="H87" s="463"/>
      <c r="I87" s="460"/>
      <c r="N87" s="459"/>
      <c r="P87" s="459"/>
      <c r="R87" s="459"/>
      <c r="S87" s="463"/>
      <c r="T87" s="460"/>
    </row>
    <row r="88" ht="15.75" customHeight="1">
      <c r="C88" s="459"/>
      <c r="E88" s="459"/>
      <c r="G88" s="459"/>
      <c r="H88" s="463"/>
      <c r="I88" s="460"/>
      <c r="N88" s="459"/>
      <c r="P88" s="459"/>
      <c r="R88" s="459"/>
      <c r="S88" s="463"/>
      <c r="T88" s="460"/>
    </row>
    <row r="89" ht="15.75" customHeight="1">
      <c r="C89" s="459"/>
      <c r="E89" s="459"/>
      <c r="G89" s="459"/>
      <c r="H89" s="463"/>
      <c r="I89" s="460"/>
      <c r="N89" s="459"/>
      <c r="P89" s="459"/>
      <c r="R89" s="459"/>
      <c r="S89" s="463"/>
      <c r="T89" s="460"/>
    </row>
    <row r="90" ht="15.75" customHeight="1">
      <c r="C90" s="459"/>
      <c r="E90" s="459"/>
      <c r="G90" s="459"/>
      <c r="H90" s="463"/>
      <c r="I90" s="460"/>
      <c r="N90" s="459"/>
      <c r="P90" s="459"/>
      <c r="R90" s="459"/>
      <c r="S90" s="463"/>
      <c r="T90" s="460"/>
    </row>
    <row r="91" ht="15.75" customHeight="1">
      <c r="C91" s="459"/>
      <c r="E91" s="459"/>
      <c r="G91" s="459"/>
      <c r="H91" s="463"/>
      <c r="I91" s="460"/>
      <c r="N91" s="459"/>
      <c r="P91" s="459"/>
      <c r="R91" s="459"/>
      <c r="S91" s="463"/>
      <c r="T91" s="460"/>
    </row>
    <row r="92" ht="15.75" customHeight="1">
      <c r="C92" s="459"/>
      <c r="E92" s="459"/>
      <c r="G92" s="459"/>
      <c r="H92" s="463"/>
      <c r="I92" s="460"/>
      <c r="N92" s="459"/>
      <c r="P92" s="459"/>
      <c r="R92" s="459"/>
      <c r="S92" s="463"/>
      <c r="T92" s="460"/>
    </row>
    <row r="93" ht="15.75" customHeight="1">
      <c r="C93" s="459"/>
      <c r="E93" s="459"/>
      <c r="G93" s="459"/>
      <c r="H93" s="463"/>
      <c r="I93" s="460"/>
      <c r="N93" s="459"/>
      <c r="P93" s="459"/>
      <c r="R93" s="459"/>
      <c r="S93" s="463"/>
      <c r="T93" s="460"/>
    </row>
    <row r="94" ht="15.75" customHeight="1">
      <c r="C94" s="459"/>
      <c r="E94" s="459"/>
      <c r="G94" s="459"/>
      <c r="H94" s="463"/>
      <c r="I94" s="460"/>
      <c r="N94" s="459"/>
      <c r="P94" s="459"/>
      <c r="R94" s="459"/>
      <c r="S94" s="463"/>
      <c r="T94" s="460"/>
    </row>
    <row r="95" ht="15.75" customHeight="1">
      <c r="C95" s="459"/>
      <c r="E95" s="459"/>
      <c r="G95" s="459"/>
      <c r="H95" s="463"/>
      <c r="I95" s="460"/>
      <c r="N95" s="459"/>
      <c r="P95" s="459"/>
      <c r="R95" s="459"/>
      <c r="S95" s="463"/>
      <c r="T95" s="460"/>
    </row>
    <row r="96" ht="15.75" customHeight="1">
      <c r="C96" s="459"/>
      <c r="E96" s="459"/>
      <c r="G96" s="459"/>
      <c r="H96" s="463"/>
      <c r="I96" s="460"/>
      <c r="N96" s="459"/>
      <c r="P96" s="459"/>
      <c r="R96" s="459"/>
      <c r="S96" s="463"/>
      <c r="T96" s="460"/>
    </row>
    <row r="97" ht="15.75" customHeight="1">
      <c r="C97" s="459"/>
      <c r="E97" s="459"/>
      <c r="G97" s="459"/>
      <c r="H97" s="463"/>
      <c r="I97" s="460"/>
      <c r="N97" s="459"/>
      <c r="P97" s="459"/>
      <c r="R97" s="459"/>
      <c r="S97" s="463"/>
      <c r="T97" s="460"/>
    </row>
    <row r="98" ht="15.75" customHeight="1">
      <c r="C98" s="459"/>
      <c r="E98" s="459"/>
      <c r="G98" s="459"/>
      <c r="H98" s="463"/>
      <c r="I98" s="460"/>
      <c r="N98" s="459"/>
      <c r="P98" s="459"/>
      <c r="R98" s="459"/>
      <c r="S98" s="463"/>
      <c r="T98" s="460"/>
    </row>
    <row r="99" ht="15.75" customHeight="1">
      <c r="C99" s="459"/>
      <c r="E99" s="459"/>
      <c r="G99" s="459"/>
      <c r="H99" s="463"/>
      <c r="I99" s="460"/>
      <c r="N99" s="459"/>
      <c r="P99" s="459"/>
      <c r="R99" s="459"/>
      <c r="S99" s="463"/>
      <c r="T99" s="460"/>
    </row>
    <row r="100" ht="15.75" customHeight="1">
      <c r="C100" s="459"/>
      <c r="E100" s="459"/>
      <c r="G100" s="459"/>
      <c r="H100" s="463"/>
      <c r="I100" s="460"/>
      <c r="N100" s="459"/>
      <c r="P100" s="459"/>
      <c r="R100" s="459"/>
      <c r="S100" s="463"/>
      <c r="T100" s="460"/>
    </row>
    <row r="101" ht="15.75" customHeight="1">
      <c r="C101" s="459"/>
      <c r="E101" s="459"/>
      <c r="G101" s="459"/>
      <c r="H101" s="463"/>
      <c r="I101" s="460"/>
      <c r="N101" s="459"/>
      <c r="P101" s="459"/>
      <c r="R101" s="459"/>
      <c r="S101" s="463"/>
      <c r="T101" s="460"/>
    </row>
    <row r="102" ht="15.75" customHeight="1">
      <c r="C102" s="459"/>
      <c r="E102" s="459"/>
      <c r="G102" s="459"/>
      <c r="H102" s="463"/>
      <c r="I102" s="460"/>
      <c r="N102" s="459"/>
      <c r="P102" s="459"/>
      <c r="R102" s="459"/>
      <c r="S102" s="463"/>
      <c r="T102" s="460"/>
    </row>
    <row r="103" ht="15.75" customHeight="1">
      <c r="C103" s="459"/>
      <c r="E103" s="459"/>
      <c r="G103" s="459"/>
      <c r="H103" s="463"/>
      <c r="I103" s="460"/>
      <c r="N103" s="459"/>
      <c r="P103" s="459"/>
      <c r="R103" s="459"/>
      <c r="S103" s="463"/>
      <c r="T103" s="460"/>
    </row>
    <row r="104" ht="15.75" customHeight="1">
      <c r="C104" s="459"/>
      <c r="E104" s="459"/>
      <c r="G104" s="459"/>
      <c r="H104" s="463"/>
      <c r="I104" s="460"/>
      <c r="N104" s="459"/>
      <c r="P104" s="459"/>
      <c r="R104" s="459"/>
      <c r="S104" s="463"/>
      <c r="T104" s="460"/>
    </row>
    <row r="105" ht="15.75" customHeight="1">
      <c r="C105" s="459"/>
      <c r="E105" s="459"/>
      <c r="G105" s="459"/>
      <c r="H105" s="463"/>
      <c r="I105" s="460"/>
      <c r="N105" s="459"/>
      <c r="P105" s="459"/>
      <c r="R105" s="459"/>
      <c r="S105" s="463"/>
      <c r="T105" s="460"/>
    </row>
    <row r="106" ht="15.75" customHeight="1">
      <c r="C106" s="459"/>
      <c r="E106" s="459"/>
      <c r="G106" s="459"/>
      <c r="H106" s="463"/>
      <c r="I106" s="460"/>
      <c r="N106" s="459"/>
      <c r="P106" s="459"/>
      <c r="R106" s="459"/>
      <c r="S106" s="463"/>
      <c r="T106" s="460"/>
    </row>
    <row r="107" ht="15.75" customHeight="1">
      <c r="C107" s="459"/>
      <c r="E107" s="459"/>
      <c r="G107" s="459"/>
      <c r="H107" s="463"/>
      <c r="I107" s="460"/>
      <c r="N107" s="459"/>
      <c r="P107" s="459"/>
      <c r="R107" s="459"/>
      <c r="S107" s="463"/>
      <c r="T107" s="460"/>
    </row>
    <row r="108" ht="15.75" customHeight="1">
      <c r="C108" s="459"/>
      <c r="E108" s="459"/>
      <c r="G108" s="459"/>
      <c r="H108" s="463"/>
      <c r="I108" s="460"/>
      <c r="N108" s="459"/>
      <c r="P108" s="459"/>
      <c r="R108" s="459"/>
      <c r="S108" s="463"/>
      <c r="T108" s="460"/>
    </row>
    <row r="109" ht="15.75" customHeight="1">
      <c r="C109" s="459"/>
      <c r="E109" s="459"/>
      <c r="G109" s="459"/>
      <c r="H109" s="463"/>
      <c r="I109" s="460"/>
      <c r="N109" s="459"/>
      <c r="P109" s="459"/>
      <c r="R109" s="459"/>
      <c r="S109" s="463"/>
      <c r="T109" s="460"/>
    </row>
    <row r="110" ht="15.75" customHeight="1">
      <c r="C110" s="459"/>
      <c r="E110" s="459"/>
      <c r="G110" s="459"/>
      <c r="H110" s="463"/>
      <c r="I110" s="460"/>
      <c r="N110" s="459"/>
      <c r="P110" s="459"/>
      <c r="R110" s="459"/>
      <c r="S110" s="463"/>
      <c r="T110" s="460"/>
    </row>
    <row r="111" ht="15.75" customHeight="1">
      <c r="C111" s="459"/>
      <c r="E111" s="459"/>
      <c r="G111" s="459"/>
      <c r="H111" s="463"/>
      <c r="I111" s="460"/>
      <c r="N111" s="459"/>
      <c r="P111" s="459"/>
      <c r="R111" s="459"/>
      <c r="S111" s="463"/>
      <c r="T111" s="460"/>
    </row>
    <row r="112" ht="15.75" customHeight="1">
      <c r="C112" s="459"/>
      <c r="E112" s="459"/>
      <c r="G112" s="459"/>
      <c r="H112" s="463"/>
      <c r="I112" s="460"/>
      <c r="N112" s="459"/>
      <c r="P112" s="459"/>
      <c r="R112" s="459"/>
      <c r="S112" s="463"/>
      <c r="T112" s="460"/>
    </row>
    <row r="113" ht="15.75" customHeight="1">
      <c r="C113" s="459"/>
      <c r="E113" s="459"/>
      <c r="G113" s="459"/>
      <c r="H113" s="463"/>
      <c r="I113" s="460"/>
      <c r="N113" s="459"/>
      <c r="P113" s="459"/>
      <c r="R113" s="459"/>
      <c r="S113" s="463"/>
      <c r="T113" s="460"/>
    </row>
    <row r="114" ht="15.75" customHeight="1">
      <c r="C114" s="459"/>
      <c r="E114" s="459"/>
      <c r="G114" s="459"/>
      <c r="H114" s="463"/>
      <c r="I114" s="460"/>
      <c r="N114" s="459"/>
      <c r="P114" s="459"/>
      <c r="R114" s="459"/>
      <c r="S114" s="463"/>
      <c r="T114" s="460"/>
    </row>
    <row r="115" ht="15.75" customHeight="1">
      <c r="C115" s="459"/>
      <c r="E115" s="459"/>
      <c r="G115" s="459"/>
      <c r="H115" s="463"/>
      <c r="I115" s="460"/>
      <c r="N115" s="459"/>
      <c r="P115" s="459"/>
      <c r="R115" s="459"/>
      <c r="S115" s="463"/>
      <c r="T115" s="460"/>
    </row>
    <row r="116" ht="15.75" customHeight="1">
      <c r="C116" s="459"/>
      <c r="E116" s="459"/>
      <c r="G116" s="459"/>
      <c r="H116" s="463"/>
      <c r="I116" s="460"/>
      <c r="N116" s="459"/>
      <c r="P116" s="459"/>
      <c r="R116" s="459"/>
      <c r="S116" s="463"/>
      <c r="T116" s="460"/>
    </row>
    <row r="117" ht="15.75" customHeight="1">
      <c r="C117" s="459"/>
      <c r="E117" s="459"/>
      <c r="G117" s="459"/>
      <c r="H117" s="463"/>
      <c r="I117" s="460"/>
      <c r="N117" s="459"/>
      <c r="P117" s="459"/>
      <c r="R117" s="459"/>
      <c r="S117" s="463"/>
      <c r="T117" s="460"/>
    </row>
    <row r="118" ht="15.75" customHeight="1">
      <c r="C118" s="459"/>
      <c r="E118" s="459"/>
      <c r="G118" s="459"/>
      <c r="H118" s="463"/>
      <c r="I118" s="460"/>
      <c r="N118" s="459"/>
      <c r="P118" s="459"/>
      <c r="R118" s="459"/>
      <c r="S118" s="463"/>
      <c r="T118" s="460"/>
    </row>
    <row r="119" ht="15.75" customHeight="1">
      <c r="C119" s="459"/>
      <c r="E119" s="459"/>
      <c r="G119" s="459"/>
      <c r="H119" s="463"/>
      <c r="I119" s="460"/>
      <c r="N119" s="459"/>
      <c r="P119" s="459"/>
      <c r="R119" s="459"/>
      <c r="S119" s="463"/>
      <c r="T119" s="460"/>
    </row>
    <row r="120" ht="15.75" customHeight="1">
      <c r="C120" s="459"/>
      <c r="E120" s="459"/>
      <c r="G120" s="459"/>
      <c r="H120" s="463"/>
      <c r="I120" s="460"/>
      <c r="N120" s="459"/>
      <c r="P120" s="459"/>
      <c r="R120" s="459"/>
      <c r="S120" s="463"/>
      <c r="T120" s="460"/>
    </row>
    <row r="121" ht="15.75" customHeight="1">
      <c r="C121" s="459"/>
      <c r="E121" s="459"/>
      <c r="G121" s="459"/>
      <c r="H121" s="463"/>
      <c r="I121" s="460"/>
      <c r="N121" s="459"/>
      <c r="P121" s="459"/>
      <c r="R121" s="459"/>
      <c r="S121" s="463"/>
      <c r="T121" s="460"/>
    </row>
    <row r="122" ht="15.75" customHeight="1">
      <c r="C122" s="459"/>
      <c r="E122" s="459"/>
      <c r="G122" s="459"/>
      <c r="H122" s="463"/>
      <c r="I122" s="460"/>
      <c r="N122" s="459"/>
      <c r="P122" s="459"/>
      <c r="R122" s="459"/>
      <c r="S122" s="463"/>
      <c r="T122" s="460"/>
    </row>
    <row r="123" ht="15.75" customHeight="1">
      <c r="C123" s="459"/>
      <c r="E123" s="459"/>
      <c r="G123" s="459"/>
      <c r="H123" s="463"/>
      <c r="I123" s="460"/>
      <c r="N123" s="459"/>
      <c r="P123" s="459"/>
      <c r="R123" s="459"/>
      <c r="S123" s="463"/>
      <c r="T123" s="460"/>
    </row>
    <row r="124" ht="15.75" customHeight="1">
      <c r="C124" s="459"/>
      <c r="E124" s="459"/>
      <c r="G124" s="459"/>
      <c r="H124" s="463"/>
      <c r="I124" s="460"/>
      <c r="N124" s="459"/>
      <c r="P124" s="459"/>
      <c r="R124" s="459"/>
      <c r="S124" s="463"/>
      <c r="T124" s="460"/>
    </row>
    <row r="125" ht="15.75" customHeight="1">
      <c r="C125" s="459"/>
      <c r="E125" s="459"/>
      <c r="G125" s="459"/>
      <c r="H125" s="463"/>
      <c r="I125" s="460"/>
      <c r="N125" s="459"/>
      <c r="P125" s="459"/>
      <c r="R125" s="459"/>
      <c r="S125" s="463"/>
      <c r="T125" s="460"/>
    </row>
    <row r="126" ht="15.75" customHeight="1">
      <c r="C126" s="459"/>
      <c r="E126" s="459"/>
      <c r="G126" s="459"/>
      <c r="H126" s="463"/>
      <c r="I126" s="460"/>
      <c r="N126" s="459"/>
      <c r="P126" s="459"/>
      <c r="R126" s="459"/>
      <c r="S126" s="463"/>
      <c r="T126" s="460"/>
    </row>
    <row r="127" ht="15.75" customHeight="1">
      <c r="C127" s="459"/>
      <c r="E127" s="459"/>
      <c r="G127" s="459"/>
      <c r="H127" s="463"/>
      <c r="I127" s="460"/>
      <c r="N127" s="459"/>
      <c r="P127" s="459"/>
      <c r="R127" s="459"/>
      <c r="S127" s="463"/>
      <c r="T127" s="460"/>
    </row>
    <row r="128" ht="15.75" customHeight="1">
      <c r="C128" s="459"/>
      <c r="E128" s="459"/>
      <c r="G128" s="459"/>
      <c r="H128" s="463"/>
      <c r="I128" s="460"/>
      <c r="N128" s="459"/>
      <c r="P128" s="459"/>
      <c r="R128" s="459"/>
      <c r="S128" s="463"/>
      <c r="T128" s="460"/>
    </row>
    <row r="129" ht="15.75" customHeight="1">
      <c r="C129" s="459"/>
      <c r="E129" s="459"/>
      <c r="G129" s="459"/>
      <c r="H129" s="463"/>
      <c r="I129" s="460"/>
      <c r="N129" s="459"/>
      <c r="P129" s="459"/>
      <c r="R129" s="459"/>
      <c r="S129" s="463"/>
      <c r="T129" s="460"/>
    </row>
    <row r="130" ht="15.75" customHeight="1">
      <c r="C130" s="459"/>
      <c r="E130" s="459"/>
      <c r="G130" s="459"/>
      <c r="H130" s="463"/>
      <c r="I130" s="460"/>
      <c r="N130" s="459"/>
      <c r="P130" s="459"/>
      <c r="R130" s="459"/>
      <c r="S130" s="463"/>
      <c r="T130" s="460"/>
    </row>
    <row r="131" ht="15.75" customHeight="1">
      <c r="C131" s="459"/>
      <c r="E131" s="459"/>
      <c r="G131" s="459"/>
      <c r="H131" s="463"/>
      <c r="I131" s="460"/>
      <c r="N131" s="459"/>
      <c r="P131" s="459"/>
      <c r="R131" s="459"/>
      <c r="S131" s="463"/>
      <c r="T131" s="460"/>
    </row>
    <row r="132" ht="15.75" customHeight="1">
      <c r="C132" s="459"/>
      <c r="E132" s="459"/>
      <c r="G132" s="459"/>
      <c r="H132" s="463"/>
      <c r="I132" s="460"/>
      <c r="N132" s="459"/>
      <c r="P132" s="459"/>
      <c r="R132" s="459"/>
      <c r="S132" s="463"/>
      <c r="T132" s="460"/>
    </row>
    <row r="133" ht="15.75" customHeight="1">
      <c r="C133" s="459"/>
      <c r="E133" s="459"/>
      <c r="G133" s="459"/>
      <c r="H133" s="463"/>
      <c r="I133" s="460"/>
      <c r="N133" s="459"/>
      <c r="P133" s="459"/>
      <c r="R133" s="459"/>
      <c r="S133" s="463"/>
      <c r="T133" s="460"/>
    </row>
    <row r="134" ht="15.75" customHeight="1">
      <c r="C134" s="459"/>
      <c r="E134" s="459"/>
      <c r="G134" s="459"/>
      <c r="H134" s="463"/>
      <c r="I134" s="460"/>
      <c r="N134" s="459"/>
      <c r="P134" s="459"/>
      <c r="R134" s="459"/>
      <c r="S134" s="463"/>
      <c r="T134" s="460"/>
    </row>
    <row r="135" ht="15.75" customHeight="1">
      <c r="C135" s="459"/>
      <c r="E135" s="459"/>
      <c r="G135" s="459"/>
      <c r="H135" s="463"/>
      <c r="I135" s="460"/>
      <c r="N135" s="459"/>
      <c r="P135" s="459"/>
      <c r="R135" s="459"/>
      <c r="S135" s="463"/>
      <c r="T135" s="460"/>
    </row>
    <row r="136" ht="15.75" customHeight="1">
      <c r="C136" s="459"/>
      <c r="E136" s="459"/>
      <c r="G136" s="459"/>
      <c r="H136" s="463"/>
      <c r="I136" s="460"/>
      <c r="N136" s="459"/>
      <c r="P136" s="459"/>
      <c r="R136" s="459"/>
      <c r="S136" s="463"/>
      <c r="T136" s="460"/>
    </row>
    <row r="137" ht="15.75" customHeight="1">
      <c r="C137" s="459"/>
      <c r="E137" s="459"/>
      <c r="G137" s="459"/>
      <c r="H137" s="463"/>
      <c r="I137" s="460"/>
      <c r="N137" s="459"/>
      <c r="P137" s="459"/>
      <c r="R137" s="459"/>
      <c r="S137" s="463"/>
      <c r="T137" s="460"/>
    </row>
    <row r="138" ht="15.75" customHeight="1">
      <c r="C138" s="459"/>
      <c r="E138" s="459"/>
      <c r="G138" s="459"/>
      <c r="H138" s="463"/>
      <c r="I138" s="460"/>
      <c r="N138" s="459"/>
      <c r="P138" s="459"/>
      <c r="R138" s="459"/>
      <c r="S138" s="463"/>
      <c r="T138" s="460"/>
    </row>
    <row r="139" ht="15.75" customHeight="1">
      <c r="C139" s="459"/>
      <c r="E139" s="459"/>
      <c r="G139" s="459"/>
      <c r="H139" s="463"/>
      <c r="I139" s="460"/>
      <c r="N139" s="459"/>
      <c r="P139" s="459"/>
      <c r="R139" s="459"/>
      <c r="S139" s="463"/>
      <c r="T139" s="460"/>
    </row>
    <row r="140" ht="15.75" customHeight="1">
      <c r="C140" s="459"/>
      <c r="E140" s="459"/>
      <c r="G140" s="459"/>
      <c r="H140" s="463"/>
      <c r="I140" s="460"/>
      <c r="N140" s="459"/>
      <c r="P140" s="459"/>
      <c r="R140" s="459"/>
      <c r="S140" s="463"/>
      <c r="T140" s="460"/>
    </row>
    <row r="141" ht="15.75" customHeight="1">
      <c r="C141" s="459"/>
      <c r="E141" s="459"/>
      <c r="G141" s="459"/>
      <c r="H141" s="463"/>
      <c r="I141" s="460"/>
      <c r="N141" s="459"/>
      <c r="P141" s="459"/>
      <c r="R141" s="459"/>
      <c r="S141" s="463"/>
      <c r="T141" s="460"/>
    </row>
    <row r="142" ht="15.75" customHeight="1">
      <c r="C142" s="459"/>
      <c r="E142" s="459"/>
      <c r="G142" s="459"/>
      <c r="H142" s="463"/>
      <c r="I142" s="460"/>
      <c r="N142" s="459"/>
      <c r="P142" s="459"/>
      <c r="R142" s="459"/>
      <c r="S142" s="463"/>
      <c r="T142" s="460"/>
    </row>
    <row r="143" ht="15.75" customHeight="1">
      <c r="C143" s="459"/>
      <c r="E143" s="459"/>
      <c r="G143" s="459"/>
      <c r="H143" s="463"/>
      <c r="I143" s="460"/>
      <c r="N143" s="459"/>
      <c r="P143" s="459"/>
      <c r="R143" s="459"/>
      <c r="S143" s="463"/>
      <c r="T143" s="460"/>
    </row>
    <row r="144" ht="15.75" customHeight="1">
      <c r="C144" s="459"/>
      <c r="E144" s="459"/>
      <c r="G144" s="459"/>
      <c r="H144" s="463"/>
      <c r="I144" s="460"/>
      <c r="N144" s="459"/>
      <c r="P144" s="459"/>
      <c r="R144" s="459"/>
      <c r="S144" s="463"/>
      <c r="T144" s="460"/>
    </row>
    <row r="145" ht="15.75" customHeight="1">
      <c r="C145" s="459"/>
      <c r="E145" s="459"/>
      <c r="G145" s="459"/>
      <c r="H145" s="463"/>
      <c r="I145" s="460"/>
      <c r="N145" s="459"/>
      <c r="P145" s="459"/>
      <c r="R145" s="459"/>
      <c r="S145" s="463"/>
      <c r="T145" s="460"/>
    </row>
    <row r="146" ht="15.75" customHeight="1">
      <c r="C146" s="459"/>
      <c r="E146" s="459"/>
      <c r="G146" s="459"/>
      <c r="H146" s="463"/>
      <c r="I146" s="460"/>
      <c r="N146" s="459"/>
      <c r="P146" s="459"/>
      <c r="R146" s="459"/>
      <c r="S146" s="463"/>
      <c r="T146" s="460"/>
    </row>
    <row r="147" ht="15.75" customHeight="1">
      <c r="C147" s="459"/>
      <c r="E147" s="459"/>
      <c r="G147" s="459"/>
      <c r="H147" s="463"/>
      <c r="I147" s="460"/>
      <c r="N147" s="459"/>
      <c r="P147" s="459"/>
      <c r="R147" s="459"/>
      <c r="S147" s="463"/>
      <c r="T147" s="460"/>
    </row>
    <row r="148" ht="15.75" customHeight="1">
      <c r="C148" s="459"/>
      <c r="E148" s="459"/>
      <c r="G148" s="459"/>
      <c r="H148" s="463"/>
      <c r="I148" s="460"/>
      <c r="N148" s="459"/>
      <c r="P148" s="459"/>
      <c r="R148" s="459"/>
      <c r="S148" s="463"/>
      <c r="T148" s="460"/>
    </row>
    <row r="149" ht="15.75" customHeight="1">
      <c r="C149" s="459"/>
      <c r="E149" s="459"/>
      <c r="G149" s="459"/>
      <c r="H149" s="463"/>
      <c r="I149" s="460"/>
      <c r="N149" s="459"/>
      <c r="P149" s="459"/>
      <c r="R149" s="459"/>
      <c r="S149" s="463"/>
      <c r="T149" s="460"/>
    </row>
    <row r="150" ht="15.75" customHeight="1">
      <c r="C150" s="459"/>
      <c r="E150" s="459"/>
      <c r="G150" s="459"/>
      <c r="H150" s="463"/>
      <c r="I150" s="460"/>
      <c r="N150" s="459"/>
      <c r="P150" s="459"/>
      <c r="R150" s="459"/>
      <c r="S150" s="463"/>
      <c r="T150" s="460"/>
    </row>
    <row r="151" ht="15.75" customHeight="1">
      <c r="C151" s="459"/>
      <c r="E151" s="459"/>
      <c r="G151" s="459"/>
      <c r="H151" s="463"/>
      <c r="I151" s="460"/>
      <c r="N151" s="459"/>
      <c r="P151" s="459"/>
      <c r="R151" s="459"/>
      <c r="S151" s="463"/>
      <c r="T151" s="460"/>
    </row>
    <row r="152" ht="15.75" customHeight="1">
      <c r="C152" s="459"/>
      <c r="E152" s="459"/>
      <c r="G152" s="459"/>
      <c r="H152" s="463"/>
      <c r="I152" s="460"/>
      <c r="N152" s="459"/>
      <c r="P152" s="459"/>
      <c r="R152" s="459"/>
      <c r="S152" s="463"/>
      <c r="T152" s="460"/>
    </row>
    <row r="153" ht="15.75" customHeight="1">
      <c r="C153" s="459"/>
      <c r="E153" s="459"/>
      <c r="G153" s="459"/>
      <c r="H153" s="463"/>
      <c r="I153" s="460"/>
      <c r="N153" s="459"/>
      <c r="P153" s="459"/>
      <c r="R153" s="459"/>
      <c r="S153" s="463"/>
      <c r="T153" s="460"/>
    </row>
    <row r="154" ht="15.75" customHeight="1">
      <c r="C154" s="459"/>
      <c r="E154" s="459"/>
      <c r="G154" s="459"/>
      <c r="H154" s="463"/>
      <c r="I154" s="460"/>
      <c r="N154" s="459"/>
      <c r="P154" s="459"/>
      <c r="R154" s="459"/>
      <c r="S154" s="463"/>
      <c r="T154" s="460"/>
    </row>
    <row r="155" ht="15.75" customHeight="1">
      <c r="C155" s="459"/>
      <c r="E155" s="459"/>
      <c r="G155" s="459"/>
      <c r="H155" s="463"/>
      <c r="I155" s="460"/>
      <c r="N155" s="459"/>
      <c r="P155" s="459"/>
      <c r="R155" s="459"/>
      <c r="S155" s="463"/>
      <c r="T155" s="460"/>
    </row>
    <row r="156" ht="15.75" customHeight="1">
      <c r="C156" s="459"/>
      <c r="E156" s="459"/>
      <c r="G156" s="459"/>
      <c r="H156" s="463"/>
      <c r="I156" s="460"/>
      <c r="N156" s="459"/>
      <c r="P156" s="459"/>
      <c r="R156" s="459"/>
      <c r="S156" s="463"/>
      <c r="T156" s="460"/>
    </row>
    <row r="157" ht="15.75" customHeight="1">
      <c r="C157" s="459"/>
      <c r="E157" s="459"/>
      <c r="G157" s="459"/>
      <c r="H157" s="463"/>
      <c r="I157" s="460"/>
      <c r="N157" s="459"/>
      <c r="P157" s="459"/>
      <c r="R157" s="459"/>
      <c r="S157" s="463"/>
      <c r="T157" s="460"/>
    </row>
    <row r="158" ht="15.75" customHeight="1">
      <c r="C158" s="459"/>
      <c r="E158" s="459"/>
      <c r="G158" s="459"/>
      <c r="H158" s="463"/>
      <c r="I158" s="460"/>
      <c r="N158" s="459"/>
      <c r="P158" s="459"/>
      <c r="R158" s="459"/>
      <c r="S158" s="463"/>
      <c r="T158" s="460"/>
    </row>
    <row r="159" ht="15.75" customHeight="1">
      <c r="C159" s="459"/>
      <c r="E159" s="459"/>
      <c r="G159" s="459"/>
      <c r="H159" s="463"/>
      <c r="I159" s="460"/>
      <c r="N159" s="459"/>
      <c r="P159" s="459"/>
      <c r="R159" s="459"/>
      <c r="S159" s="463"/>
      <c r="T159" s="460"/>
    </row>
    <row r="160" ht="15.75" customHeight="1">
      <c r="C160" s="459"/>
      <c r="E160" s="459"/>
      <c r="G160" s="459"/>
      <c r="H160" s="463"/>
      <c r="I160" s="460"/>
      <c r="N160" s="459"/>
      <c r="P160" s="459"/>
      <c r="R160" s="459"/>
      <c r="S160" s="463"/>
      <c r="T160" s="460"/>
    </row>
    <row r="161" ht="15.75" customHeight="1">
      <c r="C161" s="459"/>
      <c r="E161" s="459"/>
      <c r="G161" s="459"/>
      <c r="H161" s="463"/>
      <c r="I161" s="460"/>
      <c r="N161" s="459"/>
      <c r="P161" s="459"/>
      <c r="R161" s="459"/>
      <c r="S161" s="463"/>
      <c r="T161" s="460"/>
    </row>
    <row r="162" ht="15.75" customHeight="1">
      <c r="C162" s="459"/>
      <c r="E162" s="459"/>
      <c r="G162" s="459"/>
      <c r="H162" s="463"/>
      <c r="I162" s="460"/>
      <c r="N162" s="459"/>
      <c r="P162" s="459"/>
      <c r="R162" s="459"/>
      <c r="S162" s="463"/>
      <c r="T162" s="460"/>
    </row>
    <row r="163" ht="15.75" customHeight="1">
      <c r="C163" s="459"/>
      <c r="E163" s="459"/>
      <c r="G163" s="459"/>
      <c r="H163" s="463"/>
      <c r="I163" s="460"/>
      <c r="N163" s="459"/>
      <c r="P163" s="459"/>
      <c r="R163" s="459"/>
      <c r="S163" s="463"/>
      <c r="T163" s="460"/>
    </row>
    <row r="164" ht="15.75" customHeight="1">
      <c r="C164" s="459"/>
      <c r="E164" s="459"/>
      <c r="G164" s="459"/>
      <c r="H164" s="463"/>
      <c r="I164" s="460"/>
      <c r="N164" s="459"/>
      <c r="P164" s="459"/>
      <c r="R164" s="459"/>
      <c r="S164" s="463"/>
      <c r="T164" s="460"/>
    </row>
    <row r="165" ht="15.75" customHeight="1">
      <c r="C165" s="459"/>
      <c r="E165" s="459"/>
      <c r="G165" s="459"/>
      <c r="H165" s="463"/>
      <c r="I165" s="460"/>
      <c r="N165" s="459"/>
      <c r="P165" s="459"/>
      <c r="R165" s="459"/>
      <c r="S165" s="463"/>
      <c r="T165" s="460"/>
    </row>
    <row r="166" ht="15.75" customHeight="1">
      <c r="C166" s="459"/>
      <c r="E166" s="459"/>
      <c r="G166" s="459"/>
      <c r="H166" s="463"/>
      <c r="I166" s="460"/>
      <c r="N166" s="459"/>
      <c r="P166" s="459"/>
      <c r="R166" s="459"/>
      <c r="S166" s="463"/>
      <c r="T166" s="460"/>
    </row>
    <row r="167" ht="15.75" customHeight="1">
      <c r="C167" s="459"/>
      <c r="E167" s="459"/>
      <c r="G167" s="459"/>
      <c r="H167" s="463"/>
      <c r="I167" s="460"/>
      <c r="N167" s="459"/>
      <c r="P167" s="459"/>
      <c r="R167" s="459"/>
      <c r="S167" s="463"/>
      <c r="T167" s="460"/>
    </row>
    <row r="168" ht="15.75" customHeight="1">
      <c r="C168" s="459"/>
      <c r="E168" s="459"/>
      <c r="G168" s="459"/>
      <c r="H168" s="463"/>
      <c r="I168" s="460"/>
      <c r="N168" s="459"/>
      <c r="P168" s="459"/>
      <c r="R168" s="459"/>
      <c r="S168" s="463"/>
      <c r="T168" s="460"/>
    </row>
    <row r="169" ht="15.75" customHeight="1">
      <c r="C169" s="459"/>
      <c r="E169" s="459"/>
      <c r="G169" s="459"/>
      <c r="H169" s="463"/>
      <c r="I169" s="460"/>
      <c r="N169" s="459"/>
      <c r="P169" s="459"/>
      <c r="R169" s="459"/>
      <c r="S169" s="463"/>
      <c r="T169" s="460"/>
    </row>
    <row r="170" ht="15.75" customHeight="1">
      <c r="C170" s="459"/>
      <c r="E170" s="459"/>
      <c r="G170" s="459"/>
      <c r="H170" s="463"/>
      <c r="I170" s="460"/>
      <c r="N170" s="459"/>
      <c r="P170" s="459"/>
      <c r="R170" s="459"/>
      <c r="S170" s="463"/>
      <c r="T170" s="460"/>
    </row>
    <row r="171" ht="15.75" customHeight="1">
      <c r="C171" s="459"/>
      <c r="E171" s="459"/>
      <c r="G171" s="459"/>
      <c r="H171" s="463"/>
      <c r="I171" s="460"/>
      <c r="N171" s="459"/>
      <c r="P171" s="459"/>
      <c r="R171" s="459"/>
      <c r="S171" s="463"/>
      <c r="T171" s="460"/>
    </row>
    <row r="172" ht="15.75" customHeight="1">
      <c r="C172" s="459"/>
      <c r="E172" s="459"/>
      <c r="G172" s="459"/>
      <c r="H172" s="463"/>
      <c r="I172" s="460"/>
      <c r="N172" s="459"/>
      <c r="P172" s="459"/>
      <c r="R172" s="459"/>
      <c r="S172" s="463"/>
      <c r="T172" s="460"/>
    </row>
    <row r="173" ht="15.75" customHeight="1">
      <c r="C173" s="459"/>
      <c r="E173" s="459"/>
      <c r="G173" s="459"/>
      <c r="H173" s="463"/>
      <c r="I173" s="460"/>
      <c r="N173" s="459"/>
      <c r="P173" s="459"/>
      <c r="R173" s="459"/>
      <c r="S173" s="463"/>
      <c r="T173" s="460"/>
    </row>
    <row r="174" ht="15.75" customHeight="1">
      <c r="C174" s="459"/>
      <c r="E174" s="459"/>
      <c r="G174" s="459"/>
      <c r="H174" s="463"/>
      <c r="I174" s="460"/>
      <c r="N174" s="459"/>
      <c r="P174" s="459"/>
      <c r="R174" s="459"/>
      <c r="S174" s="463"/>
      <c r="T174" s="460"/>
    </row>
    <row r="175" ht="15.75" customHeight="1">
      <c r="C175" s="459"/>
      <c r="E175" s="459"/>
      <c r="G175" s="459"/>
      <c r="H175" s="463"/>
      <c r="I175" s="460"/>
      <c r="N175" s="459"/>
      <c r="P175" s="459"/>
      <c r="R175" s="459"/>
      <c r="S175" s="463"/>
      <c r="T175" s="460"/>
    </row>
    <row r="176" ht="15.75" customHeight="1">
      <c r="C176" s="459"/>
      <c r="E176" s="459"/>
      <c r="G176" s="459"/>
      <c r="H176" s="463"/>
      <c r="I176" s="460"/>
      <c r="N176" s="459"/>
      <c r="P176" s="459"/>
      <c r="R176" s="459"/>
      <c r="S176" s="463"/>
      <c r="T176" s="460"/>
    </row>
    <row r="177" ht="15.75" customHeight="1">
      <c r="C177" s="459"/>
      <c r="E177" s="459"/>
      <c r="G177" s="459"/>
      <c r="H177" s="463"/>
      <c r="I177" s="460"/>
      <c r="N177" s="459"/>
      <c r="P177" s="459"/>
      <c r="R177" s="459"/>
      <c r="S177" s="463"/>
      <c r="T177" s="460"/>
    </row>
    <row r="178" ht="15.75" customHeight="1">
      <c r="C178" s="459"/>
      <c r="E178" s="459"/>
      <c r="G178" s="459"/>
      <c r="H178" s="463"/>
      <c r="I178" s="460"/>
      <c r="N178" s="459"/>
      <c r="P178" s="459"/>
      <c r="R178" s="459"/>
      <c r="S178" s="463"/>
      <c r="T178" s="460"/>
    </row>
    <row r="179" ht="15.75" customHeight="1">
      <c r="C179" s="459"/>
      <c r="E179" s="459"/>
      <c r="G179" s="459"/>
      <c r="H179" s="463"/>
      <c r="I179" s="460"/>
      <c r="N179" s="459"/>
      <c r="P179" s="459"/>
      <c r="R179" s="459"/>
      <c r="S179" s="463"/>
      <c r="T179" s="460"/>
    </row>
    <row r="180" ht="15.75" customHeight="1">
      <c r="C180" s="459"/>
      <c r="E180" s="459"/>
      <c r="G180" s="459"/>
      <c r="H180" s="463"/>
      <c r="I180" s="460"/>
      <c r="N180" s="459"/>
      <c r="P180" s="459"/>
      <c r="R180" s="459"/>
      <c r="S180" s="463"/>
      <c r="T180" s="460"/>
    </row>
    <row r="181" ht="15.75" customHeight="1">
      <c r="C181" s="459"/>
      <c r="E181" s="459"/>
      <c r="G181" s="459"/>
      <c r="H181" s="463"/>
      <c r="I181" s="460"/>
      <c r="N181" s="459"/>
      <c r="P181" s="459"/>
      <c r="R181" s="459"/>
      <c r="S181" s="463"/>
      <c r="T181" s="460"/>
    </row>
    <row r="182" ht="15.75" customHeight="1">
      <c r="C182" s="459"/>
      <c r="E182" s="459"/>
      <c r="G182" s="459"/>
      <c r="H182" s="463"/>
      <c r="I182" s="460"/>
      <c r="N182" s="459"/>
      <c r="P182" s="459"/>
      <c r="R182" s="459"/>
      <c r="S182" s="463"/>
      <c r="T182" s="460"/>
    </row>
    <row r="183" ht="15.75" customHeight="1">
      <c r="C183" s="459"/>
      <c r="E183" s="459"/>
      <c r="G183" s="459"/>
      <c r="H183" s="463"/>
      <c r="I183" s="460"/>
      <c r="N183" s="459"/>
      <c r="P183" s="459"/>
      <c r="R183" s="459"/>
      <c r="S183" s="463"/>
      <c r="T183" s="460"/>
    </row>
    <row r="184" ht="15.75" customHeight="1">
      <c r="C184" s="459"/>
      <c r="E184" s="459"/>
      <c r="G184" s="459"/>
      <c r="H184" s="463"/>
      <c r="I184" s="460"/>
      <c r="N184" s="459"/>
      <c r="P184" s="459"/>
      <c r="R184" s="459"/>
      <c r="S184" s="463"/>
      <c r="T184" s="460"/>
    </row>
    <row r="185" ht="15.75" customHeight="1">
      <c r="C185" s="459"/>
      <c r="E185" s="459"/>
      <c r="G185" s="459"/>
      <c r="H185" s="463"/>
      <c r="I185" s="460"/>
      <c r="N185" s="459"/>
      <c r="P185" s="459"/>
      <c r="R185" s="459"/>
      <c r="S185" s="463"/>
      <c r="T185" s="460"/>
    </row>
    <row r="186" ht="15.75" customHeight="1">
      <c r="C186" s="459"/>
      <c r="E186" s="459"/>
      <c r="G186" s="459"/>
      <c r="H186" s="463"/>
      <c r="I186" s="460"/>
      <c r="N186" s="459"/>
      <c r="P186" s="459"/>
      <c r="R186" s="459"/>
      <c r="S186" s="463"/>
      <c r="T186" s="460"/>
    </row>
    <row r="187" ht="15.75" customHeight="1">
      <c r="C187" s="459"/>
      <c r="E187" s="459"/>
      <c r="G187" s="459"/>
      <c r="H187" s="463"/>
      <c r="I187" s="460"/>
      <c r="N187" s="459"/>
      <c r="P187" s="459"/>
      <c r="R187" s="459"/>
      <c r="S187" s="463"/>
      <c r="T187" s="460"/>
    </row>
    <row r="188" ht="15.75" customHeight="1">
      <c r="C188" s="459"/>
      <c r="E188" s="459"/>
      <c r="G188" s="459"/>
      <c r="H188" s="463"/>
      <c r="I188" s="460"/>
      <c r="N188" s="459"/>
      <c r="P188" s="459"/>
      <c r="R188" s="459"/>
      <c r="S188" s="463"/>
      <c r="T188" s="460"/>
    </row>
    <row r="189" ht="15.75" customHeight="1">
      <c r="C189" s="459"/>
      <c r="E189" s="459"/>
      <c r="G189" s="459"/>
      <c r="H189" s="463"/>
      <c r="I189" s="460"/>
      <c r="N189" s="459"/>
      <c r="P189" s="459"/>
      <c r="R189" s="459"/>
      <c r="S189" s="463"/>
      <c r="T189" s="460"/>
    </row>
    <row r="190" ht="15.75" customHeight="1">
      <c r="C190" s="459"/>
      <c r="E190" s="459"/>
      <c r="G190" s="459"/>
      <c r="H190" s="463"/>
      <c r="I190" s="460"/>
      <c r="N190" s="459"/>
      <c r="P190" s="459"/>
      <c r="R190" s="459"/>
      <c r="S190" s="463"/>
      <c r="T190" s="460"/>
    </row>
    <row r="191" ht="15.75" customHeight="1">
      <c r="C191" s="459"/>
      <c r="E191" s="459"/>
      <c r="G191" s="459"/>
      <c r="H191" s="463"/>
      <c r="I191" s="460"/>
      <c r="N191" s="459"/>
      <c r="P191" s="459"/>
      <c r="R191" s="459"/>
      <c r="S191" s="463"/>
      <c r="T191" s="460"/>
    </row>
    <row r="192" ht="15.75" customHeight="1">
      <c r="C192" s="459"/>
      <c r="E192" s="459"/>
      <c r="G192" s="459"/>
      <c r="H192" s="463"/>
      <c r="I192" s="460"/>
      <c r="N192" s="459"/>
      <c r="P192" s="459"/>
      <c r="R192" s="459"/>
      <c r="S192" s="463"/>
      <c r="T192" s="460"/>
    </row>
    <row r="193" ht="15.75" customHeight="1">
      <c r="C193" s="459"/>
      <c r="E193" s="459"/>
      <c r="G193" s="459"/>
      <c r="H193" s="463"/>
      <c r="I193" s="460"/>
      <c r="N193" s="459"/>
      <c r="P193" s="459"/>
      <c r="R193" s="459"/>
      <c r="S193" s="463"/>
      <c r="T193" s="460"/>
    </row>
    <row r="194" ht="15.75" customHeight="1">
      <c r="C194" s="459"/>
      <c r="E194" s="459"/>
      <c r="G194" s="459"/>
      <c r="H194" s="463"/>
      <c r="I194" s="460"/>
      <c r="N194" s="459"/>
      <c r="P194" s="459"/>
      <c r="R194" s="459"/>
      <c r="S194" s="463"/>
      <c r="T194" s="460"/>
    </row>
    <row r="195" ht="15.75" customHeight="1">
      <c r="C195" s="459"/>
      <c r="E195" s="459"/>
      <c r="G195" s="459"/>
      <c r="H195" s="463"/>
      <c r="I195" s="460"/>
      <c r="N195" s="459"/>
      <c r="P195" s="459"/>
      <c r="R195" s="459"/>
      <c r="S195" s="463"/>
      <c r="T195" s="460"/>
    </row>
    <row r="196" ht="15.75" customHeight="1">
      <c r="C196" s="459"/>
      <c r="E196" s="459"/>
      <c r="G196" s="459"/>
      <c r="H196" s="463"/>
      <c r="I196" s="460"/>
      <c r="N196" s="459"/>
      <c r="P196" s="459"/>
      <c r="R196" s="459"/>
      <c r="S196" s="463"/>
      <c r="T196" s="460"/>
    </row>
    <row r="197" ht="15.75" customHeight="1">
      <c r="C197" s="459"/>
      <c r="E197" s="459"/>
      <c r="G197" s="459"/>
      <c r="H197" s="463"/>
      <c r="I197" s="460"/>
      <c r="N197" s="459"/>
      <c r="P197" s="459"/>
      <c r="R197" s="459"/>
      <c r="S197" s="463"/>
      <c r="T197" s="460"/>
    </row>
    <row r="198" ht="15.75" customHeight="1">
      <c r="C198" s="459"/>
      <c r="E198" s="459"/>
      <c r="G198" s="459"/>
      <c r="H198" s="463"/>
      <c r="I198" s="460"/>
      <c r="N198" s="459"/>
      <c r="P198" s="459"/>
      <c r="R198" s="459"/>
      <c r="S198" s="463"/>
      <c r="T198" s="460"/>
    </row>
    <row r="199" ht="15.75" customHeight="1">
      <c r="C199" s="459"/>
      <c r="E199" s="459"/>
      <c r="G199" s="459"/>
      <c r="H199" s="463"/>
      <c r="I199" s="460"/>
      <c r="N199" s="459"/>
      <c r="P199" s="459"/>
      <c r="R199" s="459"/>
      <c r="S199" s="463"/>
      <c r="T199" s="460"/>
    </row>
    <row r="200" ht="15.75" customHeight="1">
      <c r="C200" s="459"/>
      <c r="E200" s="459"/>
      <c r="G200" s="459"/>
      <c r="H200" s="463"/>
      <c r="I200" s="460"/>
      <c r="N200" s="459"/>
      <c r="P200" s="459"/>
      <c r="R200" s="459"/>
      <c r="S200" s="463"/>
      <c r="T200" s="460"/>
    </row>
    <row r="201" ht="15.75" customHeight="1">
      <c r="C201" s="459"/>
      <c r="E201" s="459"/>
      <c r="G201" s="459"/>
      <c r="H201" s="463"/>
      <c r="I201" s="460"/>
      <c r="N201" s="459"/>
      <c r="P201" s="459"/>
      <c r="R201" s="459"/>
      <c r="S201" s="463"/>
      <c r="T201" s="460"/>
    </row>
    <row r="202" ht="15.75" customHeight="1">
      <c r="C202" s="459"/>
      <c r="E202" s="459"/>
      <c r="G202" s="459"/>
      <c r="H202" s="463"/>
      <c r="I202" s="460"/>
      <c r="N202" s="459"/>
      <c r="P202" s="459"/>
      <c r="R202" s="459"/>
      <c r="S202" s="463"/>
      <c r="T202" s="460"/>
    </row>
    <row r="203" ht="15.75" customHeight="1">
      <c r="C203" s="459"/>
      <c r="E203" s="459"/>
      <c r="G203" s="459"/>
      <c r="H203" s="463"/>
      <c r="I203" s="460"/>
      <c r="N203" s="459"/>
      <c r="P203" s="459"/>
      <c r="R203" s="459"/>
      <c r="S203" s="463"/>
      <c r="T203" s="460"/>
    </row>
    <row r="204" ht="15.75" customHeight="1">
      <c r="C204" s="459"/>
      <c r="E204" s="459"/>
      <c r="G204" s="459"/>
      <c r="H204" s="463"/>
      <c r="I204" s="460"/>
      <c r="N204" s="459"/>
      <c r="P204" s="459"/>
      <c r="R204" s="459"/>
      <c r="S204" s="463"/>
      <c r="T204" s="460"/>
    </row>
    <row r="205" ht="15.75" customHeight="1">
      <c r="C205" s="459"/>
      <c r="E205" s="459"/>
      <c r="G205" s="459"/>
      <c r="H205" s="463"/>
      <c r="I205" s="460"/>
      <c r="N205" s="459"/>
      <c r="P205" s="459"/>
      <c r="R205" s="459"/>
      <c r="S205" s="463"/>
      <c r="T205" s="460"/>
    </row>
    <row r="206" ht="15.75" customHeight="1">
      <c r="C206" s="459"/>
      <c r="E206" s="459"/>
      <c r="G206" s="459"/>
      <c r="H206" s="463"/>
      <c r="I206" s="460"/>
      <c r="N206" s="459"/>
      <c r="P206" s="459"/>
      <c r="R206" s="459"/>
      <c r="S206" s="463"/>
      <c r="T206" s="460"/>
    </row>
    <row r="207" ht="15.75" customHeight="1">
      <c r="C207" s="459"/>
      <c r="E207" s="459"/>
      <c r="G207" s="459"/>
      <c r="H207" s="463"/>
      <c r="I207" s="460"/>
      <c r="N207" s="459"/>
      <c r="P207" s="459"/>
      <c r="R207" s="459"/>
      <c r="S207" s="463"/>
      <c r="T207" s="460"/>
    </row>
    <row r="208" ht="15.75" customHeight="1">
      <c r="C208" s="459"/>
      <c r="E208" s="459"/>
      <c r="G208" s="459"/>
      <c r="H208" s="463"/>
      <c r="I208" s="460"/>
      <c r="N208" s="459"/>
      <c r="P208" s="459"/>
      <c r="R208" s="459"/>
      <c r="S208" s="463"/>
      <c r="T208" s="460"/>
    </row>
    <row r="209" ht="15.75" customHeight="1">
      <c r="C209" s="459"/>
      <c r="E209" s="459"/>
      <c r="G209" s="459"/>
      <c r="H209" s="463"/>
      <c r="I209" s="460"/>
      <c r="N209" s="459"/>
      <c r="P209" s="459"/>
      <c r="R209" s="459"/>
      <c r="S209" s="463"/>
      <c r="T209" s="460"/>
    </row>
    <row r="210" ht="15.75" customHeight="1">
      <c r="C210" s="459"/>
      <c r="E210" s="459"/>
      <c r="G210" s="459"/>
      <c r="H210" s="463"/>
      <c r="I210" s="460"/>
      <c r="N210" s="459"/>
      <c r="P210" s="459"/>
      <c r="R210" s="459"/>
      <c r="S210" s="463"/>
      <c r="T210" s="460"/>
    </row>
    <row r="211" ht="15.75" customHeight="1">
      <c r="C211" s="459"/>
      <c r="E211" s="459"/>
      <c r="G211" s="459"/>
      <c r="H211" s="463"/>
      <c r="I211" s="460"/>
      <c r="N211" s="459"/>
      <c r="P211" s="459"/>
      <c r="R211" s="459"/>
      <c r="S211" s="463"/>
      <c r="T211" s="460"/>
    </row>
    <row r="212" ht="15.75" customHeight="1">
      <c r="C212" s="459"/>
      <c r="E212" s="459"/>
      <c r="G212" s="459"/>
      <c r="H212" s="463"/>
      <c r="I212" s="460"/>
      <c r="N212" s="459"/>
      <c r="P212" s="459"/>
      <c r="R212" s="459"/>
      <c r="S212" s="463"/>
      <c r="T212" s="460"/>
    </row>
    <row r="213" ht="15.75" customHeight="1">
      <c r="C213" s="459"/>
      <c r="E213" s="459"/>
      <c r="G213" s="459"/>
      <c r="H213" s="463"/>
      <c r="I213" s="460"/>
      <c r="N213" s="459"/>
      <c r="P213" s="459"/>
      <c r="R213" s="459"/>
      <c r="S213" s="463"/>
      <c r="T213" s="460"/>
    </row>
    <row r="214" ht="15.75" customHeight="1">
      <c r="C214" s="459"/>
      <c r="E214" s="459"/>
      <c r="G214" s="459"/>
      <c r="H214" s="463"/>
      <c r="I214" s="460"/>
      <c r="N214" s="459"/>
      <c r="P214" s="459"/>
      <c r="R214" s="459"/>
      <c r="S214" s="463"/>
      <c r="T214" s="460"/>
    </row>
    <row r="215" ht="15.75" customHeight="1">
      <c r="C215" s="459"/>
      <c r="E215" s="459"/>
      <c r="G215" s="459"/>
      <c r="H215" s="463"/>
      <c r="I215" s="460"/>
      <c r="N215" s="459"/>
      <c r="P215" s="459"/>
      <c r="R215" s="459"/>
      <c r="S215" s="463"/>
      <c r="T215" s="460"/>
    </row>
    <row r="216" ht="15.75" customHeight="1">
      <c r="C216" s="459"/>
      <c r="E216" s="459"/>
      <c r="G216" s="459"/>
      <c r="H216" s="463"/>
      <c r="I216" s="460"/>
      <c r="N216" s="459"/>
      <c r="P216" s="459"/>
      <c r="R216" s="459"/>
      <c r="S216" s="463"/>
      <c r="T216" s="460"/>
    </row>
    <row r="217" ht="15.75" customHeight="1">
      <c r="C217" s="459"/>
      <c r="E217" s="459"/>
      <c r="G217" s="459"/>
      <c r="H217" s="463"/>
      <c r="I217" s="460"/>
      <c r="N217" s="459"/>
      <c r="P217" s="459"/>
      <c r="R217" s="459"/>
      <c r="S217" s="463"/>
      <c r="T217" s="460"/>
    </row>
    <row r="218" ht="15.75" customHeight="1">
      <c r="C218" s="459"/>
      <c r="E218" s="459"/>
      <c r="G218" s="459"/>
      <c r="H218" s="463"/>
      <c r="I218" s="460"/>
      <c r="N218" s="459"/>
      <c r="P218" s="459"/>
      <c r="R218" s="459"/>
      <c r="S218" s="463"/>
      <c r="T218" s="460"/>
    </row>
    <row r="219" ht="15.75" customHeight="1">
      <c r="C219" s="459"/>
      <c r="E219" s="459"/>
      <c r="G219" s="459"/>
      <c r="H219" s="463"/>
      <c r="I219" s="460"/>
      <c r="N219" s="459"/>
      <c r="P219" s="459"/>
      <c r="R219" s="459"/>
      <c r="S219" s="463"/>
      <c r="T219" s="460"/>
    </row>
    <row r="220" ht="15.75" customHeight="1">
      <c r="C220" s="459"/>
      <c r="E220" s="459"/>
      <c r="G220" s="459"/>
      <c r="H220" s="463"/>
      <c r="I220" s="460"/>
      <c r="N220" s="459"/>
      <c r="P220" s="459"/>
      <c r="R220" s="459"/>
      <c r="S220" s="463"/>
      <c r="T220" s="460"/>
    </row>
    <row r="221" ht="15.75" customHeight="1">
      <c r="C221" s="459"/>
      <c r="E221" s="459"/>
      <c r="G221" s="459"/>
      <c r="H221" s="463"/>
      <c r="I221" s="460"/>
      <c r="N221" s="459"/>
      <c r="P221" s="459"/>
      <c r="R221" s="459"/>
      <c r="S221" s="463"/>
      <c r="T221" s="460"/>
    </row>
    <row r="222" ht="15.75" customHeight="1">
      <c r="C222" s="459"/>
      <c r="E222" s="459"/>
      <c r="G222" s="459"/>
      <c r="H222" s="463"/>
      <c r="I222" s="460"/>
      <c r="N222" s="459"/>
      <c r="P222" s="459"/>
      <c r="R222" s="459"/>
      <c r="S222" s="463"/>
      <c r="T222" s="460"/>
    </row>
    <row r="223" ht="15.75" customHeight="1">
      <c r="C223" s="459"/>
      <c r="E223" s="459"/>
      <c r="G223" s="459"/>
      <c r="H223" s="463"/>
      <c r="I223" s="460"/>
      <c r="N223" s="459"/>
      <c r="P223" s="459"/>
      <c r="R223" s="459"/>
      <c r="S223" s="463"/>
      <c r="T223" s="460"/>
    </row>
    <row r="224" ht="15.75" customHeight="1">
      <c r="C224" s="459"/>
      <c r="E224" s="459"/>
      <c r="G224" s="459"/>
      <c r="H224" s="463"/>
      <c r="I224" s="460"/>
      <c r="N224" s="459"/>
      <c r="P224" s="459"/>
      <c r="R224" s="459"/>
      <c r="S224" s="463"/>
      <c r="T224" s="460"/>
    </row>
    <row r="225" ht="15.75" customHeight="1">
      <c r="C225" s="459"/>
      <c r="E225" s="459"/>
      <c r="G225" s="459"/>
      <c r="H225" s="463"/>
      <c r="I225" s="460"/>
      <c r="N225" s="459"/>
      <c r="P225" s="459"/>
      <c r="R225" s="459"/>
      <c r="S225" s="463"/>
      <c r="T225" s="460"/>
    </row>
    <row r="226" ht="15.75" customHeight="1">
      <c r="C226" s="459"/>
      <c r="E226" s="459"/>
      <c r="G226" s="459"/>
      <c r="H226" s="463"/>
      <c r="I226" s="460"/>
      <c r="N226" s="459"/>
      <c r="P226" s="459"/>
      <c r="R226" s="459"/>
      <c r="S226" s="463"/>
      <c r="T226" s="460"/>
    </row>
    <row r="227" ht="15.75" customHeight="1">
      <c r="C227" s="459"/>
      <c r="E227" s="459"/>
      <c r="G227" s="459"/>
      <c r="H227" s="463"/>
      <c r="I227" s="460"/>
      <c r="N227" s="459"/>
      <c r="P227" s="459"/>
      <c r="R227" s="459"/>
      <c r="S227" s="463"/>
      <c r="T227" s="460"/>
    </row>
    <row r="228" ht="15.75" customHeight="1">
      <c r="C228" s="459"/>
      <c r="E228" s="459"/>
      <c r="G228" s="459"/>
      <c r="H228" s="463"/>
      <c r="I228" s="460"/>
      <c r="N228" s="459"/>
      <c r="P228" s="459"/>
      <c r="R228" s="459"/>
      <c r="S228" s="463"/>
      <c r="T228" s="460"/>
    </row>
    <row r="229" ht="15.75" customHeight="1">
      <c r="C229" s="459"/>
      <c r="E229" s="459"/>
      <c r="G229" s="459"/>
      <c r="H229" s="463"/>
      <c r="I229" s="460"/>
      <c r="N229" s="459"/>
      <c r="P229" s="459"/>
      <c r="R229" s="459"/>
      <c r="S229" s="463"/>
      <c r="T229" s="460"/>
    </row>
    <row r="230" ht="15.75" customHeight="1">
      <c r="C230" s="459"/>
      <c r="E230" s="459"/>
      <c r="G230" s="459"/>
      <c r="H230" s="463"/>
      <c r="I230" s="460"/>
      <c r="N230" s="459"/>
      <c r="P230" s="459"/>
      <c r="R230" s="459"/>
      <c r="S230" s="463"/>
      <c r="T230" s="460"/>
    </row>
    <row r="231" ht="15.75" customHeight="1">
      <c r="C231" s="459"/>
      <c r="E231" s="459"/>
      <c r="G231" s="459"/>
      <c r="H231" s="463"/>
      <c r="I231" s="460"/>
      <c r="N231" s="459"/>
      <c r="P231" s="459"/>
      <c r="R231" s="459"/>
      <c r="S231" s="463"/>
      <c r="T231" s="460"/>
    </row>
    <row r="232" ht="15.75" customHeight="1">
      <c r="C232" s="459"/>
      <c r="E232" s="459"/>
      <c r="G232" s="459"/>
      <c r="H232" s="463"/>
      <c r="I232" s="460"/>
      <c r="N232" s="459"/>
      <c r="P232" s="459"/>
      <c r="R232" s="459"/>
      <c r="S232" s="463"/>
      <c r="T232" s="460"/>
    </row>
    <row r="233" ht="15.75" customHeight="1">
      <c r="C233" s="459"/>
      <c r="E233" s="459"/>
      <c r="G233" s="459"/>
      <c r="H233" s="463"/>
      <c r="I233" s="460"/>
      <c r="N233" s="459"/>
      <c r="P233" s="459"/>
      <c r="R233" s="459"/>
      <c r="S233" s="463"/>
      <c r="T233" s="460"/>
    </row>
    <row r="234" ht="15.75" customHeight="1">
      <c r="C234" s="459"/>
      <c r="E234" s="459"/>
      <c r="G234" s="459"/>
      <c r="H234" s="463"/>
      <c r="I234" s="460"/>
      <c r="N234" s="459"/>
      <c r="P234" s="459"/>
      <c r="R234" s="459"/>
      <c r="S234" s="463"/>
      <c r="T234" s="460"/>
    </row>
    <row r="235" ht="15.75" customHeight="1">
      <c r="C235" s="459"/>
      <c r="E235" s="459"/>
      <c r="G235" s="459"/>
      <c r="H235" s="463"/>
      <c r="I235" s="460"/>
      <c r="N235" s="459"/>
      <c r="P235" s="459"/>
      <c r="R235" s="459"/>
      <c r="S235" s="463"/>
      <c r="T235" s="460"/>
    </row>
    <row r="236" ht="15.75" customHeight="1">
      <c r="C236" s="459"/>
      <c r="E236" s="459"/>
      <c r="G236" s="459"/>
      <c r="H236" s="463"/>
      <c r="I236" s="460"/>
      <c r="N236" s="459"/>
      <c r="P236" s="459"/>
      <c r="R236" s="459"/>
      <c r="S236" s="463"/>
      <c r="T236" s="460"/>
    </row>
    <row r="237" ht="15.75" customHeight="1">
      <c r="C237" s="459"/>
      <c r="E237" s="459"/>
      <c r="G237" s="459"/>
      <c r="H237" s="463"/>
      <c r="I237" s="460"/>
      <c r="N237" s="459"/>
      <c r="P237" s="459"/>
      <c r="R237" s="459"/>
      <c r="S237" s="463"/>
      <c r="T237" s="460"/>
    </row>
    <row r="238" ht="15.75" customHeight="1">
      <c r="C238" s="459"/>
      <c r="E238" s="459"/>
      <c r="G238" s="459"/>
      <c r="H238" s="463"/>
      <c r="I238" s="460"/>
      <c r="N238" s="459"/>
      <c r="P238" s="459"/>
      <c r="R238" s="459"/>
      <c r="S238" s="463"/>
      <c r="T238" s="460"/>
    </row>
    <row r="239" ht="15.75" customHeight="1">
      <c r="C239" s="459"/>
      <c r="E239" s="459"/>
      <c r="G239" s="459"/>
      <c r="H239" s="463"/>
      <c r="I239" s="460"/>
      <c r="N239" s="459"/>
      <c r="P239" s="459"/>
      <c r="R239" s="459"/>
      <c r="S239" s="463"/>
      <c r="T239" s="460"/>
    </row>
    <row r="240" ht="15.75" customHeight="1">
      <c r="C240" s="459"/>
      <c r="E240" s="459"/>
      <c r="G240" s="459"/>
      <c r="H240" s="463"/>
      <c r="I240" s="460"/>
      <c r="N240" s="459"/>
      <c r="P240" s="459"/>
      <c r="R240" s="459"/>
      <c r="S240" s="463"/>
      <c r="T240" s="460"/>
    </row>
    <row r="241" ht="15.75" customHeight="1">
      <c r="C241" s="459"/>
      <c r="E241" s="459"/>
      <c r="G241" s="459"/>
      <c r="H241" s="463"/>
      <c r="I241" s="460"/>
      <c r="N241" s="459"/>
      <c r="P241" s="459"/>
      <c r="R241" s="459"/>
      <c r="S241" s="463"/>
      <c r="T241" s="460"/>
    </row>
    <row r="242" ht="15.75" customHeight="1">
      <c r="C242" s="459"/>
      <c r="E242" s="459"/>
      <c r="G242" s="459"/>
      <c r="H242" s="463"/>
      <c r="I242" s="460"/>
      <c r="N242" s="459"/>
      <c r="P242" s="459"/>
      <c r="R242" s="459"/>
      <c r="S242" s="463"/>
      <c r="T242" s="460"/>
    </row>
    <row r="243" ht="15.75" customHeight="1">
      <c r="C243" s="459"/>
      <c r="E243" s="459"/>
      <c r="G243" s="459"/>
      <c r="H243" s="463"/>
      <c r="I243" s="460"/>
      <c r="N243" s="459"/>
      <c r="P243" s="459"/>
      <c r="R243" s="459"/>
      <c r="S243" s="463"/>
      <c r="T243" s="460"/>
    </row>
    <row r="244" ht="15.75" customHeight="1">
      <c r="C244" s="459"/>
      <c r="E244" s="459"/>
      <c r="G244" s="459"/>
      <c r="H244" s="463"/>
      <c r="I244" s="460"/>
      <c r="N244" s="459"/>
      <c r="P244" s="459"/>
      <c r="R244" s="459"/>
      <c r="S244" s="463"/>
      <c r="T244" s="460"/>
    </row>
    <row r="245" ht="15.75" customHeight="1">
      <c r="C245" s="459"/>
      <c r="E245" s="459"/>
      <c r="G245" s="459"/>
      <c r="H245" s="463"/>
      <c r="I245" s="460"/>
      <c r="N245" s="459"/>
      <c r="P245" s="459"/>
      <c r="R245" s="459"/>
      <c r="S245" s="463"/>
      <c r="T245" s="460"/>
    </row>
    <row r="246" ht="15.75" customHeight="1">
      <c r="C246" s="459"/>
      <c r="E246" s="459"/>
      <c r="G246" s="459"/>
      <c r="H246" s="463"/>
      <c r="I246" s="460"/>
      <c r="N246" s="459"/>
      <c r="P246" s="459"/>
      <c r="R246" s="459"/>
      <c r="S246" s="463"/>
      <c r="T246" s="460"/>
    </row>
    <row r="247" ht="15.75" customHeight="1">
      <c r="C247" s="459"/>
      <c r="E247" s="459"/>
      <c r="G247" s="459"/>
      <c r="H247" s="463"/>
      <c r="I247" s="460"/>
      <c r="N247" s="459"/>
      <c r="P247" s="459"/>
      <c r="R247" s="459"/>
      <c r="S247" s="463"/>
      <c r="T247" s="460"/>
    </row>
    <row r="248" ht="15.75" customHeight="1">
      <c r="C248" s="459"/>
      <c r="E248" s="459"/>
      <c r="G248" s="459"/>
      <c r="H248" s="463"/>
      <c r="I248" s="460"/>
      <c r="N248" s="459"/>
      <c r="P248" s="459"/>
      <c r="R248" s="459"/>
      <c r="S248" s="463"/>
      <c r="T248" s="460"/>
    </row>
    <row r="249" ht="15.75" customHeight="1">
      <c r="C249" s="459"/>
      <c r="E249" s="459"/>
      <c r="G249" s="459"/>
      <c r="H249" s="463"/>
      <c r="I249" s="460"/>
      <c r="N249" s="459"/>
      <c r="P249" s="459"/>
      <c r="R249" s="459"/>
      <c r="S249" s="463"/>
      <c r="T249" s="460"/>
    </row>
    <row r="250" ht="15.75" customHeight="1">
      <c r="C250" s="459"/>
      <c r="E250" s="459"/>
      <c r="G250" s="459"/>
      <c r="H250" s="463"/>
      <c r="I250" s="460"/>
      <c r="N250" s="459"/>
      <c r="P250" s="459"/>
      <c r="R250" s="459"/>
      <c r="S250" s="463"/>
      <c r="T250" s="460"/>
    </row>
    <row r="251" ht="15.75" customHeight="1">
      <c r="C251" s="459"/>
      <c r="E251" s="459"/>
      <c r="G251" s="459"/>
      <c r="H251" s="463"/>
      <c r="I251" s="460"/>
      <c r="N251" s="459"/>
      <c r="P251" s="459"/>
      <c r="R251" s="459"/>
      <c r="S251" s="463"/>
      <c r="T251" s="460"/>
    </row>
    <row r="252" ht="15.75" customHeight="1">
      <c r="C252" s="459"/>
      <c r="E252" s="459"/>
      <c r="G252" s="459"/>
      <c r="H252" s="463"/>
      <c r="I252" s="460"/>
      <c r="N252" s="459"/>
      <c r="P252" s="459"/>
      <c r="R252" s="459"/>
      <c r="S252" s="463"/>
      <c r="T252" s="460"/>
    </row>
    <row r="253" ht="15.75" customHeight="1">
      <c r="C253" s="459"/>
      <c r="E253" s="459"/>
      <c r="G253" s="459"/>
      <c r="H253" s="463"/>
      <c r="I253" s="460"/>
      <c r="N253" s="459"/>
      <c r="P253" s="459"/>
      <c r="R253" s="459"/>
      <c r="S253" s="463"/>
      <c r="T253" s="460"/>
    </row>
    <row r="254" ht="15.75" customHeight="1">
      <c r="C254" s="459"/>
      <c r="E254" s="459"/>
      <c r="G254" s="459"/>
      <c r="H254" s="463"/>
      <c r="I254" s="460"/>
      <c r="N254" s="459"/>
      <c r="P254" s="459"/>
      <c r="R254" s="459"/>
      <c r="S254" s="463"/>
      <c r="T254" s="460"/>
    </row>
    <row r="255" ht="15.75" customHeight="1">
      <c r="C255" s="459"/>
      <c r="E255" s="459"/>
      <c r="G255" s="459"/>
      <c r="H255" s="463"/>
      <c r="I255" s="460"/>
      <c r="N255" s="459"/>
      <c r="P255" s="459"/>
      <c r="R255" s="459"/>
      <c r="S255" s="463"/>
      <c r="T255" s="460"/>
    </row>
    <row r="256" ht="15.75" customHeight="1">
      <c r="C256" s="459"/>
      <c r="E256" s="459"/>
      <c r="G256" s="459"/>
      <c r="H256" s="463"/>
      <c r="I256" s="460"/>
      <c r="N256" s="459"/>
      <c r="P256" s="459"/>
      <c r="R256" s="459"/>
      <c r="S256" s="463"/>
      <c r="T256" s="460"/>
    </row>
    <row r="257" ht="15.75" customHeight="1">
      <c r="C257" s="459"/>
      <c r="E257" s="459"/>
      <c r="G257" s="459"/>
      <c r="H257" s="463"/>
      <c r="I257" s="460"/>
      <c r="N257" s="459"/>
      <c r="P257" s="459"/>
      <c r="R257" s="459"/>
      <c r="S257" s="463"/>
      <c r="T257" s="460"/>
    </row>
    <row r="258" ht="15.75" customHeight="1">
      <c r="C258" s="459"/>
      <c r="E258" s="459"/>
      <c r="G258" s="459"/>
      <c r="H258" s="463"/>
      <c r="I258" s="460"/>
      <c r="N258" s="459"/>
      <c r="P258" s="459"/>
      <c r="R258" s="459"/>
      <c r="S258" s="463"/>
      <c r="T258" s="460"/>
    </row>
    <row r="259" ht="15.75" customHeight="1">
      <c r="C259" s="459"/>
      <c r="E259" s="459"/>
      <c r="G259" s="459"/>
      <c r="H259" s="463"/>
      <c r="I259" s="460"/>
      <c r="N259" s="459"/>
      <c r="P259" s="459"/>
      <c r="R259" s="459"/>
      <c r="S259" s="463"/>
      <c r="T259" s="460"/>
    </row>
    <row r="260" ht="15.75" customHeight="1">
      <c r="C260" s="459"/>
      <c r="E260" s="459"/>
      <c r="G260" s="459"/>
      <c r="H260" s="463"/>
      <c r="I260" s="460"/>
      <c r="N260" s="459"/>
      <c r="P260" s="459"/>
      <c r="R260" s="459"/>
      <c r="S260" s="463"/>
      <c r="T260" s="460"/>
    </row>
    <row r="261" ht="15.75" customHeight="1">
      <c r="C261" s="459"/>
      <c r="E261" s="459"/>
      <c r="G261" s="459"/>
      <c r="H261" s="463"/>
      <c r="I261" s="460"/>
      <c r="N261" s="459"/>
      <c r="P261" s="459"/>
      <c r="R261" s="459"/>
      <c r="S261" s="463"/>
      <c r="T261" s="460"/>
    </row>
    <row r="262" ht="15.75" customHeight="1">
      <c r="C262" s="459"/>
      <c r="E262" s="459"/>
      <c r="G262" s="459"/>
      <c r="H262" s="463"/>
      <c r="I262" s="460"/>
      <c r="N262" s="459"/>
      <c r="P262" s="459"/>
      <c r="R262" s="459"/>
      <c r="S262" s="463"/>
      <c r="T262" s="460"/>
    </row>
    <row r="263" ht="15.75" customHeight="1">
      <c r="C263" s="459"/>
      <c r="E263" s="459"/>
      <c r="G263" s="459"/>
      <c r="H263" s="463"/>
      <c r="I263" s="460"/>
      <c r="N263" s="459"/>
      <c r="P263" s="459"/>
      <c r="R263" s="459"/>
      <c r="S263" s="463"/>
      <c r="T263" s="460"/>
    </row>
    <row r="264" ht="15.75" customHeight="1">
      <c r="C264" s="459"/>
      <c r="E264" s="459"/>
      <c r="G264" s="459"/>
      <c r="H264" s="463"/>
      <c r="I264" s="460"/>
      <c r="N264" s="459"/>
      <c r="P264" s="459"/>
      <c r="R264" s="459"/>
      <c r="S264" s="463"/>
      <c r="T264" s="460"/>
    </row>
    <row r="265" ht="15.75" customHeight="1">
      <c r="C265" s="459"/>
      <c r="E265" s="459"/>
      <c r="G265" s="459"/>
      <c r="H265" s="463"/>
      <c r="I265" s="460"/>
      <c r="N265" s="459"/>
      <c r="P265" s="459"/>
      <c r="R265" s="459"/>
      <c r="S265" s="463"/>
      <c r="T265" s="460"/>
    </row>
    <row r="266" ht="15.75" customHeight="1">
      <c r="C266" s="459"/>
      <c r="E266" s="459"/>
      <c r="G266" s="459"/>
      <c r="H266" s="463"/>
      <c r="I266" s="460"/>
      <c r="N266" s="459"/>
      <c r="P266" s="459"/>
      <c r="R266" s="459"/>
      <c r="S266" s="463"/>
      <c r="T266" s="460"/>
    </row>
    <row r="267" ht="15.75" customHeight="1">
      <c r="C267" s="459"/>
      <c r="E267" s="459"/>
      <c r="G267" s="459"/>
      <c r="H267" s="463"/>
      <c r="I267" s="460"/>
      <c r="N267" s="459"/>
      <c r="P267" s="459"/>
      <c r="R267" s="459"/>
      <c r="S267" s="463"/>
      <c r="T267" s="460"/>
    </row>
    <row r="268" ht="15.75" customHeight="1">
      <c r="C268" s="459"/>
      <c r="E268" s="459"/>
      <c r="G268" s="459"/>
      <c r="H268" s="463"/>
      <c r="I268" s="460"/>
      <c r="N268" s="459"/>
      <c r="P268" s="459"/>
      <c r="R268" s="459"/>
      <c r="S268" s="463"/>
      <c r="T268" s="460"/>
    </row>
    <row r="269" ht="15.75" customHeight="1">
      <c r="C269" s="459"/>
      <c r="E269" s="459"/>
      <c r="G269" s="459"/>
      <c r="H269" s="463"/>
      <c r="I269" s="460"/>
      <c r="N269" s="459"/>
      <c r="P269" s="459"/>
      <c r="R269" s="459"/>
      <c r="S269" s="463"/>
      <c r="T269" s="460"/>
    </row>
    <row r="270" ht="15.75" customHeight="1">
      <c r="C270" s="459"/>
      <c r="E270" s="459"/>
      <c r="G270" s="459"/>
      <c r="H270" s="463"/>
      <c r="I270" s="460"/>
      <c r="N270" s="459"/>
      <c r="P270" s="459"/>
      <c r="R270" s="459"/>
      <c r="S270" s="463"/>
      <c r="T270" s="460"/>
    </row>
    <row r="271" ht="15.75" customHeight="1">
      <c r="C271" s="459"/>
      <c r="E271" s="459"/>
      <c r="G271" s="459"/>
      <c r="H271" s="463"/>
      <c r="I271" s="460"/>
      <c r="N271" s="459"/>
      <c r="P271" s="459"/>
      <c r="R271" s="459"/>
      <c r="S271" s="463"/>
      <c r="T271" s="460"/>
    </row>
    <row r="272" ht="15.75" customHeight="1">
      <c r="C272" s="459"/>
      <c r="E272" s="459"/>
      <c r="G272" s="459"/>
      <c r="H272" s="463"/>
      <c r="I272" s="460"/>
      <c r="N272" s="459"/>
      <c r="P272" s="459"/>
      <c r="R272" s="459"/>
      <c r="S272" s="463"/>
      <c r="T272" s="460"/>
    </row>
    <row r="273" ht="15.75" customHeight="1">
      <c r="C273" s="459"/>
      <c r="E273" s="459"/>
      <c r="G273" s="459"/>
      <c r="H273" s="463"/>
      <c r="I273" s="460"/>
      <c r="N273" s="459"/>
      <c r="P273" s="459"/>
      <c r="R273" s="459"/>
      <c r="S273" s="463"/>
      <c r="T273" s="460"/>
    </row>
    <row r="274" ht="15.75" customHeight="1">
      <c r="C274" s="459"/>
      <c r="E274" s="459"/>
      <c r="G274" s="459"/>
      <c r="H274" s="463"/>
      <c r="I274" s="460"/>
      <c r="N274" s="459"/>
      <c r="P274" s="459"/>
      <c r="R274" s="459"/>
      <c r="S274" s="463"/>
      <c r="T274" s="460"/>
    </row>
    <row r="275" ht="15.75" customHeight="1">
      <c r="C275" s="459"/>
      <c r="E275" s="459"/>
      <c r="G275" s="459"/>
      <c r="H275" s="463"/>
      <c r="I275" s="460"/>
      <c r="N275" s="459"/>
      <c r="P275" s="459"/>
      <c r="R275" s="459"/>
      <c r="S275" s="463"/>
      <c r="T275" s="460"/>
    </row>
    <row r="276" ht="15.75" customHeight="1">
      <c r="C276" s="459"/>
      <c r="E276" s="459"/>
      <c r="G276" s="459"/>
      <c r="H276" s="463"/>
      <c r="I276" s="460"/>
      <c r="N276" s="459"/>
      <c r="P276" s="459"/>
      <c r="R276" s="459"/>
      <c r="S276" s="463"/>
      <c r="T276" s="460"/>
    </row>
    <row r="277" ht="15.75" customHeight="1">
      <c r="C277" s="459"/>
      <c r="E277" s="459"/>
      <c r="G277" s="459"/>
      <c r="H277" s="463"/>
      <c r="I277" s="460"/>
      <c r="N277" s="459"/>
      <c r="P277" s="459"/>
      <c r="R277" s="459"/>
      <c r="S277" s="463"/>
      <c r="T277" s="460"/>
    </row>
    <row r="278" ht="15.75" customHeight="1">
      <c r="C278" s="459"/>
      <c r="E278" s="459"/>
      <c r="G278" s="459"/>
      <c r="H278" s="463"/>
      <c r="I278" s="460"/>
      <c r="N278" s="459"/>
      <c r="P278" s="459"/>
      <c r="R278" s="459"/>
      <c r="S278" s="463"/>
      <c r="T278" s="460"/>
    </row>
    <row r="279" ht="15.75" customHeight="1">
      <c r="C279" s="459"/>
      <c r="E279" s="459"/>
      <c r="G279" s="459"/>
      <c r="H279" s="463"/>
      <c r="I279" s="460"/>
      <c r="N279" s="459"/>
      <c r="P279" s="459"/>
      <c r="R279" s="459"/>
      <c r="S279" s="463"/>
      <c r="T279" s="460"/>
    </row>
    <row r="280" ht="15.75" customHeight="1">
      <c r="C280" s="459"/>
      <c r="E280" s="459"/>
      <c r="G280" s="459"/>
      <c r="H280" s="463"/>
      <c r="I280" s="460"/>
      <c r="N280" s="459"/>
      <c r="P280" s="459"/>
      <c r="R280" s="459"/>
      <c r="S280" s="463"/>
      <c r="T280" s="460"/>
    </row>
    <row r="281" ht="15.75" customHeight="1">
      <c r="C281" s="459"/>
      <c r="E281" s="459"/>
      <c r="G281" s="459"/>
      <c r="H281" s="463"/>
      <c r="I281" s="460"/>
      <c r="N281" s="459"/>
      <c r="P281" s="459"/>
      <c r="R281" s="459"/>
      <c r="S281" s="463"/>
      <c r="T281" s="460"/>
    </row>
    <row r="282" ht="15.75" customHeight="1">
      <c r="C282" s="459"/>
      <c r="E282" s="459"/>
      <c r="G282" s="459"/>
      <c r="H282" s="463"/>
      <c r="I282" s="460"/>
      <c r="N282" s="459"/>
      <c r="P282" s="459"/>
      <c r="R282" s="459"/>
      <c r="S282" s="463"/>
      <c r="T282" s="460"/>
    </row>
    <row r="283" ht="15.75" customHeight="1">
      <c r="C283" s="459"/>
      <c r="E283" s="459"/>
      <c r="G283" s="459"/>
      <c r="H283" s="463"/>
      <c r="I283" s="460"/>
      <c r="N283" s="459"/>
      <c r="P283" s="459"/>
      <c r="R283" s="459"/>
      <c r="S283" s="463"/>
      <c r="T283" s="460"/>
    </row>
    <row r="284" ht="15.75" customHeight="1">
      <c r="C284" s="459"/>
      <c r="E284" s="459"/>
      <c r="G284" s="459"/>
      <c r="H284" s="463"/>
      <c r="I284" s="460"/>
      <c r="N284" s="459"/>
      <c r="P284" s="459"/>
      <c r="R284" s="459"/>
      <c r="S284" s="463"/>
      <c r="T284" s="460"/>
    </row>
    <row r="285" ht="15.75" customHeight="1">
      <c r="C285" s="459"/>
      <c r="E285" s="459"/>
      <c r="G285" s="459"/>
      <c r="H285" s="463"/>
      <c r="I285" s="460"/>
      <c r="N285" s="459"/>
      <c r="P285" s="459"/>
      <c r="R285" s="459"/>
      <c r="S285" s="463"/>
      <c r="T285" s="460"/>
    </row>
    <row r="286" ht="15.75" customHeight="1">
      <c r="C286" s="459"/>
      <c r="E286" s="459"/>
      <c r="G286" s="459"/>
      <c r="H286" s="463"/>
      <c r="I286" s="460"/>
      <c r="N286" s="459"/>
      <c r="P286" s="459"/>
      <c r="R286" s="459"/>
      <c r="S286" s="463"/>
      <c r="T286" s="460"/>
    </row>
    <row r="287" ht="15.75" customHeight="1">
      <c r="C287" s="459"/>
      <c r="E287" s="459"/>
      <c r="G287" s="459"/>
      <c r="H287" s="463"/>
      <c r="I287" s="460"/>
      <c r="N287" s="459"/>
      <c r="P287" s="459"/>
      <c r="R287" s="459"/>
      <c r="S287" s="463"/>
      <c r="T287" s="460"/>
    </row>
    <row r="288" ht="15.75" customHeight="1">
      <c r="C288" s="459"/>
      <c r="E288" s="459"/>
      <c r="G288" s="459"/>
      <c r="H288" s="463"/>
      <c r="I288" s="460"/>
      <c r="N288" s="459"/>
      <c r="P288" s="459"/>
      <c r="R288" s="459"/>
      <c r="S288" s="463"/>
      <c r="T288" s="460"/>
    </row>
    <row r="289" ht="15.75" customHeight="1">
      <c r="C289" s="459"/>
      <c r="E289" s="459"/>
      <c r="G289" s="459"/>
      <c r="H289" s="463"/>
      <c r="I289" s="460"/>
      <c r="N289" s="459"/>
      <c r="P289" s="459"/>
      <c r="R289" s="459"/>
      <c r="S289" s="463"/>
      <c r="T289" s="460"/>
    </row>
    <row r="290" ht="15.75" customHeight="1">
      <c r="C290" s="459"/>
      <c r="E290" s="459"/>
      <c r="G290" s="459"/>
      <c r="H290" s="463"/>
      <c r="I290" s="460"/>
      <c r="N290" s="459"/>
      <c r="P290" s="459"/>
      <c r="R290" s="459"/>
      <c r="S290" s="463"/>
      <c r="T290" s="460"/>
    </row>
    <row r="291" ht="15.75" customHeight="1">
      <c r="C291" s="459"/>
      <c r="E291" s="459"/>
      <c r="G291" s="459"/>
      <c r="H291" s="463"/>
      <c r="I291" s="460"/>
      <c r="N291" s="459"/>
      <c r="P291" s="459"/>
      <c r="R291" s="459"/>
      <c r="S291" s="463"/>
      <c r="T291" s="460"/>
    </row>
    <row r="292" ht="15.75" customHeight="1">
      <c r="C292" s="459"/>
      <c r="E292" s="459"/>
      <c r="G292" s="459"/>
      <c r="H292" s="463"/>
      <c r="I292" s="460"/>
      <c r="N292" s="459"/>
      <c r="P292" s="459"/>
      <c r="R292" s="459"/>
      <c r="S292" s="463"/>
      <c r="T292" s="460"/>
    </row>
    <row r="293" ht="15.75" customHeight="1">
      <c r="C293" s="459"/>
      <c r="E293" s="459"/>
      <c r="G293" s="459"/>
      <c r="H293" s="463"/>
      <c r="I293" s="460"/>
      <c r="N293" s="459"/>
      <c r="P293" s="459"/>
      <c r="R293" s="459"/>
      <c r="S293" s="463"/>
      <c r="T293" s="460"/>
    </row>
    <row r="294" ht="15.75" customHeight="1">
      <c r="C294" s="459"/>
      <c r="E294" s="459"/>
      <c r="G294" s="459"/>
      <c r="H294" s="463"/>
      <c r="I294" s="460"/>
      <c r="N294" s="459"/>
      <c r="P294" s="459"/>
      <c r="R294" s="459"/>
      <c r="S294" s="463"/>
      <c r="T294" s="460"/>
    </row>
    <row r="295" ht="15.75" customHeight="1">
      <c r="C295" s="459"/>
      <c r="E295" s="459"/>
      <c r="G295" s="459"/>
      <c r="H295" s="463"/>
      <c r="I295" s="460"/>
      <c r="N295" s="459"/>
      <c r="P295" s="459"/>
      <c r="R295" s="459"/>
      <c r="S295" s="463"/>
      <c r="T295" s="460"/>
    </row>
    <row r="296" ht="15.75" customHeight="1">
      <c r="C296" s="459"/>
      <c r="E296" s="459"/>
      <c r="G296" s="459"/>
      <c r="H296" s="463"/>
      <c r="I296" s="460"/>
      <c r="N296" s="459"/>
      <c r="P296" s="459"/>
      <c r="R296" s="459"/>
      <c r="S296" s="463"/>
      <c r="T296" s="460"/>
    </row>
    <row r="297" ht="15.75" customHeight="1">
      <c r="C297" s="459"/>
      <c r="E297" s="459"/>
      <c r="G297" s="459"/>
      <c r="H297" s="463"/>
      <c r="I297" s="460"/>
      <c r="N297" s="459"/>
      <c r="P297" s="459"/>
      <c r="R297" s="459"/>
      <c r="S297" s="463"/>
      <c r="T297" s="460"/>
    </row>
    <row r="298" ht="15.75" customHeight="1">
      <c r="C298" s="459"/>
      <c r="E298" s="459"/>
      <c r="G298" s="459"/>
      <c r="H298" s="463"/>
      <c r="I298" s="460"/>
      <c r="N298" s="459"/>
      <c r="P298" s="459"/>
      <c r="R298" s="459"/>
      <c r="S298" s="463"/>
      <c r="T298" s="460"/>
    </row>
    <row r="299" ht="15.75" customHeight="1">
      <c r="C299" s="459"/>
      <c r="E299" s="459"/>
      <c r="G299" s="459"/>
      <c r="H299" s="463"/>
      <c r="I299" s="460"/>
      <c r="N299" s="459"/>
      <c r="P299" s="459"/>
      <c r="R299" s="459"/>
      <c r="S299" s="463"/>
      <c r="T299" s="460"/>
    </row>
    <row r="300" ht="15.75" customHeight="1">
      <c r="C300" s="459"/>
      <c r="E300" s="459"/>
      <c r="G300" s="459"/>
      <c r="H300" s="463"/>
      <c r="I300" s="460"/>
      <c r="N300" s="459"/>
      <c r="P300" s="459"/>
      <c r="R300" s="459"/>
      <c r="S300" s="463"/>
      <c r="T300" s="460"/>
    </row>
    <row r="301" ht="15.75" customHeight="1">
      <c r="C301" s="459"/>
      <c r="E301" s="459"/>
      <c r="G301" s="459"/>
      <c r="H301" s="463"/>
      <c r="I301" s="460"/>
      <c r="N301" s="459"/>
      <c r="P301" s="459"/>
      <c r="R301" s="459"/>
      <c r="S301" s="463"/>
      <c r="T301" s="460"/>
    </row>
    <row r="302" ht="15.75" customHeight="1">
      <c r="C302" s="459"/>
      <c r="E302" s="459"/>
      <c r="G302" s="459"/>
      <c r="H302" s="463"/>
      <c r="I302" s="460"/>
      <c r="N302" s="459"/>
      <c r="P302" s="459"/>
      <c r="R302" s="459"/>
      <c r="S302" s="463"/>
      <c r="T302" s="460"/>
    </row>
    <row r="303" ht="15.75" customHeight="1">
      <c r="C303" s="459"/>
      <c r="E303" s="459"/>
      <c r="G303" s="459"/>
      <c r="H303" s="463"/>
      <c r="I303" s="460"/>
      <c r="N303" s="459"/>
      <c r="P303" s="459"/>
      <c r="R303" s="459"/>
      <c r="S303" s="463"/>
      <c r="T303" s="460"/>
    </row>
    <row r="304" ht="15.75" customHeight="1">
      <c r="C304" s="459"/>
      <c r="E304" s="459"/>
      <c r="G304" s="459"/>
      <c r="H304" s="463"/>
      <c r="I304" s="460"/>
      <c r="N304" s="459"/>
      <c r="P304" s="459"/>
      <c r="R304" s="459"/>
      <c r="S304" s="463"/>
      <c r="T304" s="460"/>
    </row>
    <row r="305" ht="15.75" customHeight="1">
      <c r="C305" s="459"/>
      <c r="E305" s="459"/>
      <c r="G305" s="459"/>
      <c r="H305" s="463"/>
      <c r="I305" s="460"/>
      <c r="N305" s="459"/>
      <c r="P305" s="459"/>
      <c r="R305" s="459"/>
      <c r="S305" s="463"/>
      <c r="T305" s="460"/>
    </row>
    <row r="306" ht="15.75" customHeight="1">
      <c r="C306" s="459"/>
      <c r="E306" s="459"/>
      <c r="G306" s="459"/>
      <c r="H306" s="463"/>
      <c r="I306" s="460"/>
      <c r="N306" s="459"/>
      <c r="P306" s="459"/>
      <c r="R306" s="459"/>
      <c r="S306" s="463"/>
      <c r="T306" s="460"/>
    </row>
    <row r="307" ht="15.75" customHeight="1">
      <c r="C307" s="459"/>
      <c r="E307" s="459"/>
      <c r="G307" s="459"/>
      <c r="H307" s="463"/>
      <c r="I307" s="460"/>
      <c r="N307" s="459"/>
      <c r="P307" s="459"/>
      <c r="R307" s="459"/>
      <c r="S307" s="463"/>
      <c r="T307" s="460"/>
    </row>
    <row r="308" ht="15.75" customHeight="1">
      <c r="C308" s="459"/>
      <c r="E308" s="459"/>
      <c r="G308" s="459"/>
      <c r="H308" s="463"/>
      <c r="I308" s="460"/>
      <c r="N308" s="459"/>
      <c r="P308" s="459"/>
      <c r="R308" s="459"/>
      <c r="S308" s="463"/>
      <c r="T308" s="460"/>
    </row>
    <row r="309" ht="15.75" customHeight="1">
      <c r="C309" s="459"/>
      <c r="E309" s="459"/>
      <c r="G309" s="459"/>
      <c r="H309" s="463"/>
      <c r="I309" s="460"/>
      <c r="N309" s="459"/>
      <c r="P309" s="459"/>
      <c r="R309" s="459"/>
      <c r="S309" s="463"/>
      <c r="T309" s="460"/>
    </row>
    <row r="310" ht="15.75" customHeight="1">
      <c r="C310" s="459"/>
      <c r="E310" s="459"/>
      <c r="G310" s="459"/>
      <c r="H310" s="463"/>
      <c r="I310" s="460"/>
      <c r="N310" s="459"/>
      <c r="P310" s="459"/>
      <c r="R310" s="459"/>
      <c r="S310" s="463"/>
      <c r="T310" s="460"/>
    </row>
    <row r="311" ht="15.75" customHeight="1">
      <c r="C311" s="459"/>
      <c r="E311" s="459"/>
      <c r="G311" s="459"/>
      <c r="H311" s="463"/>
      <c r="I311" s="460"/>
      <c r="N311" s="459"/>
      <c r="P311" s="459"/>
      <c r="R311" s="459"/>
      <c r="S311" s="463"/>
      <c r="T311" s="460"/>
    </row>
    <row r="312" ht="15.75" customHeight="1">
      <c r="C312" s="459"/>
      <c r="E312" s="459"/>
      <c r="G312" s="459"/>
      <c r="H312" s="463"/>
      <c r="I312" s="460"/>
      <c r="N312" s="459"/>
      <c r="P312" s="459"/>
      <c r="R312" s="459"/>
      <c r="S312" s="463"/>
      <c r="T312" s="460"/>
    </row>
    <row r="313" ht="15.75" customHeight="1">
      <c r="C313" s="459"/>
      <c r="E313" s="459"/>
      <c r="G313" s="459"/>
      <c r="H313" s="463"/>
      <c r="I313" s="460"/>
      <c r="N313" s="459"/>
      <c r="P313" s="459"/>
      <c r="R313" s="459"/>
      <c r="S313" s="463"/>
      <c r="T313" s="460"/>
    </row>
    <row r="314" ht="15.75" customHeight="1">
      <c r="C314" s="459"/>
      <c r="E314" s="459"/>
      <c r="G314" s="459"/>
      <c r="H314" s="463"/>
      <c r="I314" s="460"/>
      <c r="N314" s="459"/>
      <c r="P314" s="459"/>
      <c r="R314" s="459"/>
      <c r="S314" s="463"/>
      <c r="T314" s="460"/>
    </row>
    <row r="315" ht="15.75" customHeight="1">
      <c r="C315" s="459"/>
      <c r="E315" s="459"/>
      <c r="G315" s="459"/>
      <c r="H315" s="463"/>
      <c r="I315" s="460"/>
      <c r="N315" s="459"/>
      <c r="P315" s="459"/>
      <c r="R315" s="459"/>
      <c r="S315" s="463"/>
      <c r="T315" s="460"/>
    </row>
    <row r="316" ht="15.75" customHeight="1">
      <c r="C316" s="459"/>
      <c r="E316" s="459"/>
      <c r="G316" s="459"/>
      <c r="H316" s="463"/>
      <c r="I316" s="460"/>
      <c r="N316" s="459"/>
      <c r="P316" s="459"/>
      <c r="R316" s="459"/>
      <c r="S316" s="463"/>
      <c r="T316" s="460"/>
    </row>
    <row r="317" ht="15.75" customHeight="1">
      <c r="C317" s="459"/>
      <c r="E317" s="459"/>
      <c r="G317" s="459"/>
      <c r="H317" s="463"/>
      <c r="I317" s="460"/>
      <c r="N317" s="459"/>
      <c r="P317" s="459"/>
      <c r="R317" s="459"/>
      <c r="S317" s="463"/>
      <c r="T317" s="460"/>
    </row>
    <row r="318" ht="15.75" customHeight="1">
      <c r="C318" s="459"/>
      <c r="E318" s="459"/>
      <c r="G318" s="459"/>
      <c r="H318" s="463"/>
      <c r="I318" s="460"/>
      <c r="N318" s="459"/>
      <c r="P318" s="459"/>
      <c r="R318" s="459"/>
      <c r="S318" s="463"/>
      <c r="T318" s="460"/>
    </row>
    <row r="319" ht="15.75" customHeight="1">
      <c r="C319" s="459"/>
      <c r="E319" s="459"/>
      <c r="G319" s="459"/>
      <c r="H319" s="463"/>
      <c r="I319" s="460"/>
      <c r="N319" s="459"/>
      <c r="P319" s="459"/>
      <c r="R319" s="459"/>
      <c r="S319" s="463"/>
      <c r="T319" s="460"/>
    </row>
    <row r="320" ht="15.75" customHeight="1">
      <c r="C320" s="459"/>
      <c r="E320" s="459"/>
      <c r="G320" s="459"/>
      <c r="H320" s="463"/>
      <c r="I320" s="460"/>
      <c r="N320" s="459"/>
      <c r="P320" s="459"/>
      <c r="R320" s="459"/>
      <c r="S320" s="463"/>
      <c r="T320" s="460"/>
    </row>
    <row r="321" ht="15.75" customHeight="1">
      <c r="C321" s="459"/>
      <c r="E321" s="459"/>
      <c r="G321" s="459"/>
      <c r="H321" s="463"/>
      <c r="I321" s="460"/>
      <c r="N321" s="459"/>
      <c r="P321" s="459"/>
      <c r="R321" s="459"/>
      <c r="S321" s="463"/>
      <c r="T321" s="460"/>
    </row>
    <row r="322" ht="15.75" customHeight="1">
      <c r="C322" s="459"/>
      <c r="E322" s="459"/>
      <c r="G322" s="459"/>
      <c r="H322" s="463"/>
      <c r="I322" s="460"/>
      <c r="N322" s="459"/>
      <c r="P322" s="459"/>
      <c r="R322" s="459"/>
      <c r="S322" s="463"/>
      <c r="T322" s="460"/>
    </row>
    <row r="323" ht="15.75" customHeight="1">
      <c r="C323" s="459"/>
      <c r="E323" s="459"/>
      <c r="G323" s="459"/>
      <c r="H323" s="463"/>
      <c r="I323" s="460"/>
      <c r="N323" s="459"/>
      <c r="P323" s="459"/>
      <c r="R323" s="459"/>
      <c r="S323" s="463"/>
      <c r="T323" s="460"/>
    </row>
    <row r="324" ht="15.75" customHeight="1">
      <c r="C324" s="459"/>
      <c r="E324" s="459"/>
      <c r="G324" s="459"/>
      <c r="H324" s="463"/>
      <c r="I324" s="460"/>
      <c r="N324" s="459"/>
      <c r="P324" s="459"/>
      <c r="R324" s="459"/>
      <c r="S324" s="463"/>
      <c r="T324" s="460"/>
    </row>
    <row r="325" ht="15.75" customHeight="1">
      <c r="C325" s="459"/>
      <c r="E325" s="459"/>
      <c r="G325" s="459"/>
      <c r="H325" s="463"/>
      <c r="I325" s="460"/>
      <c r="N325" s="459"/>
      <c r="P325" s="459"/>
      <c r="R325" s="459"/>
      <c r="S325" s="463"/>
      <c r="T325" s="460"/>
    </row>
    <row r="326" ht="15.75" customHeight="1">
      <c r="C326" s="459"/>
      <c r="E326" s="459"/>
      <c r="G326" s="459"/>
      <c r="H326" s="463"/>
      <c r="I326" s="460"/>
      <c r="N326" s="459"/>
      <c r="P326" s="459"/>
      <c r="R326" s="459"/>
      <c r="S326" s="463"/>
      <c r="T326" s="460"/>
    </row>
    <row r="327" ht="15.75" customHeight="1">
      <c r="C327" s="459"/>
      <c r="E327" s="459"/>
      <c r="G327" s="459"/>
      <c r="H327" s="463"/>
      <c r="I327" s="460"/>
      <c r="N327" s="459"/>
      <c r="P327" s="459"/>
      <c r="R327" s="459"/>
      <c r="S327" s="463"/>
      <c r="T327" s="460"/>
    </row>
    <row r="328" ht="15.75" customHeight="1">
      <c r="C328" s="459"/>
      <c r="E328" s="459"/>
      <c r="G328" s="459"/>
      <c r="H328" s="463"/>
      <c r="I328" s="460"/>
      <c r="N328" s="459"/>
      <c r="P328" s="459"/>
      <c r="R328" s="459"/>
      <c r="S328" s="463"/>
      <c r="T328" s="460"/>
    </row>
    <row r="329" ht="15.75" customHeight="1">
      <c r="C329" s="459"/>
      <c r="E329" s="459"/>
      <c r="G329" s="459"/>
      <c r="H329" s="463"/>
      <c r="I329" s="460"/>
      <c r="N329" s="459"/>
      <c r="P329" s="459"/>
      <c r="R329" s="459"/>
      <c r="S329" s="463"/>
      <c r="T329" s="460"/>
    </row>
    <row r="330" ht="15.75" customHeight="1">
      <c r="C330" s="459"/>
      <c r="E330" s="459"/>
      <c r="G330" s="459"/>
      <c r="H330" s="463"/>
      <c r="I330" s="460"/>
      <c r="N330" s="459"/>
      <c r="P330" s="459"/>
      <c r="R330" s="459"/>
      <c r="S330" s="463"/>
      <c r="T330" s="460"/>
    </row>
    <row r="331" ht="15.75" customHeight="1">
      <c r="C331" s="459"/>
      <c r="E331" s="459"/>
      <c r="G331" s="459"/>
      <c r="H331" s="463"/>
      <c r="I331" s="460"/>
      <c r="N331" s="459"/>
      <c r="P331" s="459"/>
      <c r="R331" s="459"/>
      <c r="S331" s="463"/>
      <c r="T331" s="460"/>
    </row>
    <row r="332" ht="15.75" customHeight="1">
      <c r="C332" s="459"/>
      <c r="E332" s="459"/>
      <c r="G332" s="459"/>
      <c r="H332" s="463"/>
      <c r="I332" s="460"/>
      <c r="N332" s="459"/>
      <c r="P332" s="459"/>
      <c r="R332" s="459"/>
      <c r="S332" s="463"/>
      <c r="T332" s="460"/>
    </row>
    <row r="333" ht="15.75" customHeight="1">
      <c r="C333" s="459"/>
      <c r="E333" s="459"/>
      <c r="G333" s="459"/>
      <c r="H333" s="463"/>
      <c r="I333" s="460"/>
      <c r="N333" s="459"/>
      <c r="P333" s="459"/>
      <c r="R333" s="459"/>
      <c r="S333" s="463"/>
      <c r="T333" s="460"/>
    </row>
    <row r="334" ht="15.75" customHeight="1">
      <c r="C334" s="459"/>
      <c r="E334" s="459"/>
      <c r="G334" s="459"/>
      <c r="H334" s="463"/>
      <c r="I334" s="460"/>
      <c r="N334" s="459"/>
      <c r="P334" s="459"/>
      <c r="R334" s="459"/>
      <c r="S334" s="463"/>
      <c r="T334" s="460"/>
    </row>
    <row r="335" ht="15.75" customHeight="1">
      <c r="C335" s="459"/>
      <c r="E335" s="459"/>
      <c r="G335" s="459"/>
      <c r="H335" s="463"/>
      <c r="I335" s="460"/>
      <c r="N335" s="459"/>
      <c r="P335" s="459"/>
      <c r="R335" s="459"/>
      <c r="S335" s="463"/>
      <c r="T335" s="460"/>
    </row>
    <row r="336" ht="15.75" customHeight="1">
      <c r="C336" s="459"/>
      <c r="E336" s="459"/>
      <c r="G336" s="459"/>
      <c r="H336" s="463"/>
      <c r="I336" s="460"/>
      <c r="N336" s="459"/>
      <c r="P336" s="459"/>
      <c r="R336" s="459"/>
      <c r="S336" s="463"/>
      <c r="T336" s="460"/>
    </row>
    <row r="337" ht="15.75" customHeight="1">
      <c r="C337" s="459"/>
      <c r="E337" s="459"/>
      <c r="G337" s="459"/>
      <c r="H337" s="463"/>
      <c r="I337" s="460"/>
      <c r="N337" s="459"/>
      <c r="P337" s="459"/>
      <c r="R337" s="459"/>
      <c r="S337" s="463"/>
      <c r="T337" s="460"/>
    </row>
    <row r="338" ht="15.75" customHeight="1">
      <c r="C338" s="459"/>
      <c r="E338" s="459"/>
      <c r="G338" s="459"/>
      <c r="H338" s="463"/>
      <c r="I338" s="460"/>
      <c r="N338" s="459"/>
      <c r="P338" s="459"/>
      <c r="R338" s="459"/>
      <c r="S338" s="463"/>
      <c r="T338" s="460"/>
    </row>
    <row r="339" ht="15.75" customHeight="1">
      <c r="C339" s="459"/>
      <c r="E339" s="459"/>
      <c r="G339" s="459"/>
      <c r="H339" s="463"/>
      <c r="I339" s="460"/>
      <c r="N339" s="459"/>
      <c r="P339" s="459"/>
      <c r="R339" s="459"/>
      <c r="S339" s="463"/>
      <c r="T339" s="460"/>
    </row>
    <row r="340" ht="15.75" customHeight="1">
      <c r="C340" s="459"/>
      <c r="E340" s="459"/>
      <c r="G340" s="459"/>
      <c r="H340" s="463"/>
      <c r="I340" s="460"/>
      <c r="N340" s="459"/>
      <c r="P340" s="459"/>
      <c r="R340" s="459"/>
      <c r="S340" s="463"/>
      <c r="T340" s="460"/>
    </row>
    <row r="341" ht="15.75" customHeight="1">
      <c r="C341" s="459"/>
      <c r="E341" s="459"/>
      <c r="G341" s="459"/>
      <c r="H341" s="463"/>
      <c r="I341" s="460"/>
      <c r="N341" s="459"/>
      <c r="P341" s="459"/>
      <c r="R341" s="459"/>
      <c r="S341" s="463"/>
      <c r="T341" s="460"/>
    </row>
    <row r="342" ht="15.75" customHeight="1">
      <c r="C342" s="459"/>
      <c r="E342" s="459"/>
      <c r="G342" s="459"/>
      <c r="H342" s="463"/>
      <c r="I342" s="460"/>
      <c r="N342" s="459"/>
      <c r="P342" s="459"/>
      <c r="R342" s="459"/>
      <c r="S342" s="463"/>
      <c r="T342" s="460"/>
    </row>
    <row r="343" ht="15.75" customHeight="1">
      <c r="C343" s="459"/>
      <c r="E343" s="459"/>
      <c r="G343" s="459"/>
      <c r="H343" s="463"/>
      <c r="I343" s="460"/>
      <c r="N343" s="459"/>
      <c r="P343" s="459"/>
      <c r="R343" s="459"/>
      <c r="S343" s="463"/>
      <c r="T343" s="460"/>
    </row>
    <row r="344" ht="15.75" customHeight="1">
      <c r="C344" s="459"/>
      <c r="E344" s="459"/>
      <c r="G344" s="459"/>
      <c r="H344" s="463"/>
      <c r="I344" s="460"/>
      <c r="N344" s="459"/>
      <c r="P344" s="459"/>
      <c r="R344" s="459"/>
      <c r="S344" s="463"/>
      <c r="T344" s="460"/>
    </row>
    <row r="345" ht="15.75" customHeight="1">
      <c r="C345" s="459"/>
      <c r="E345" s="459"/>
      <c r="G345" s="459"/>
      <c r="H345" s="463"/>
      <c r="I345" s="460"/>
      <c r="N345" s="459"/>
      <c r="P345" s="459"/>
      <c r="R345" s="459"/>
      <c r="S345" s="463"/>
      <c r="T345" s="460"/>
    </row>
    <row r="346" ht="15.75" customHeight="1">
      <c r="C346" s="459"/>
      <c r="E346" s="459"/>
      <c r="G346" s="459"/>
      <c r="H346" s="463"/>
      <c r="I346" s="460"/>
      <c r="N346" s="459"/>
      <c r="P346" s="459"/>
      <c r="R346" s="459"/>
      <c r="S346" s="463"/>
      <c r="T346" s="460"/>
    </row>
    <row r="347" ht="15.75" customHeight="1">
      <c r="C347" s="459"/>
      <c r="E347" s="459"/>
      <c r="G347" s="459"/>
      <c r="H347" s="463"/>
      <c r="I347" s="460"/>
      <c r="N347" s="459"/>
      <c r="P347" s="459"/>
      <c r="R347" s="459"/>
      <c r="S347" s="463"/>
      <c r="T347" s="460"/>
    </row>
    <row r="348" ht="15.75" customHeight="1">
      <c r="C348" s="459"/>
      <c r="E348" s="459"/>
      <c r="G348" s="459"/>
      <c r="H348" s="463"/>
      <c r="I348" s="460"/>
      <c r="N348" s="459"/>
      <c r="P348" s="459"/>
      <c r="R348" s="459"/>
      <c r="S348" s="463"/>
      <c r="T348" s="460"/>
    </row>
    <row r="349" ht="15.75" customHeight="1">
      <c r="C349" s="459"/>
      <c r="E349" s="459"/>
      <c r="G349" s="459"/>
      <c r="H349" s="463"/>
      <c r="I349" s="460"/>
      <c r="N349" s="459"/>
      <c r="P349" s="459"/>
      <c r="R349" s="459"/>
      <c r="S349" s="463"/>
      <c r="T349" s="460"/>
    </row>
    <row r="350" ht="15.75" customHeight="1">
      <c r="C350" s="459"/>
      <c r="E350" s="459"/>
      <c r="G350" s="459"/>
      <c r="H350" s="463"/>
      <c r="I350" s="460"/>
      <c r="N350" s="459"/>
      <c r="P350" s="459"/>
      <c r="R350" s="459"/>
      <c r="S350" s="463"/>
      <c r="T350" s="460"/>
    </row>
    <row r="351" ht="15.75" customHeight="1">
      <c r="C351" s="459"/>
      <c r="E351" s="459"/>
      <c r="G351" s="459"/>
      <c r="H351" s="463"/>
      <c r="I351" s="460"/>
      <c r="N351" s="459"/>
      <c r="P351" s="459"/>
      <c r="R351" s="459"/>
      <c r="S351" s="463"/>
      <c r="T351" s="460"/>
    </row>
    <row r="352" ht="15.75" customHeight="1">
      <c r="C352" s="459"/>
      <c r="E352" s="459"/>
      <c r="G352" s="459"/>
      <c r="H352" s="463"/>
      <c r="I352" s="460"/>
      <c r="N352" s="459"/>
      <c r="P352" s="459"/>
      <c r="R352" s="459"/>
      <c r="S352" s="463"/>
      <c r="T352" s="460"/>
    </row>
    <row r="353" ht="15.75" customHeight="1">
      <c r="C353" s="459"/>
      <c r="E353" s="459"/>
      <c r="G353" s="459"/>
      <c r="H353" s="463"/>
      <c r="I353" s="460"/>
      <c r="N353" s="459"/>
      <c r="P353" s="459"/>
      <c r="R353" s="459"/>
      <c r="S353" s="463"/>
      <c r="T353" s="460"/>
    </row>
    <row r="354" ht="15.75" customHeight="1">
      <c r="C354" s="459"/>
      <c r="E354" s="459"/>
      <c r="G354" s="459"/>
      <c r="H354" s="463"/>
      <c r="I354" s="460"/>
      <c r="N354" s="459"/>
      <c r="P354" s="459"/>
      <c r="R354" s="459"/>
      <c r="S354" s="463"/>
      <c r="T354" s="460"/>
    </row>
    <row r="355" ht="15.75" customHeight="1">
      <c r="C355" s="459"/>
      <c r="E355" s="459"/>
      <c r="G355" s="459"/>
      <c r="H355" s="463"/>
      <c r="I355" s="460"/>
      <c r="N355" s="459"/>
      <c r="P355" s="459"/>
      <c r="R355" s="459"/>
      <c r="S355" s="463"/>
      <c r="T355" s="460"/>
    </row>
    <row r="356" ht="15.75" customHeight="1">
      <c r="C356" s="459"/>
      <c r="E356" s="459"/>
      <c r="G356" s="459"/>
      <c r="H356" s="463"/>
      <c r="I356" s="460"/>
      <c r="N356" s="459"/>
      <c r="P356" s="459"/>
      <c r="R356" s="459"/>
      <c r="S356" s="463"/>
      <c r="T356" s="460"/>
    </row>
    <row r="357" ht="15.75" customHeight="1">
      <c r="C357" s="459"/>
      <c r="E357" s="459"/>
      <c r="G357" s="459"/>
      <c r="H357" s="463"/>
      <c r="I357" s="460"/>
      <c r="N357" s="459"/>
      <c r="P357" s="459"/>
      <c r="R357" s="459"/>
      <c r="S357" s="463"/>
      <c r="T357" s="460"/>
    </row>
    <row r="358" ht="15.75" customHeight="1">
      <c r="C358" s="459"/>
      <c r="E358" s="459"/>
      <c r="G358" s="459"/>
      <c r="H358" s="463"/>
      <c r="I358" s="460"/>
      <c r="N358" s="459"/>
      <c r="P358" s="459"/>
      <c r="R358" s="459"/>
      <c r="S358" s="463"/>
      <c r="T358" s="460"/>
    </row>
    <row r="359" ht="15.75" customHeight="1">
      <c r="C359" s="459"/>
      <c r="E359" s="459"/>
      <c r="G359" s="459"/>
      <c r="H359" s="463"/>
      <c r="I359" s="460"/>
      <c r="N359" s="459"/>
      <c r="P359" s="459"/>
      <c r="R359" s="459"/>
      <c r="S359" s="463"/>
      <c r="T359" s="460"/>
    </row>
    <row r="360" ht="15.75" customHeight="1">
      <c r="C360" s="459"/>
      <c r="E360" s="459"/>
      <c r="G360" s="459"/>
      <c r="H360" s="463"/>
      <c r="I360" s="460"/>
      <c r="N360" s="459"/>
      <c r="P360" s="459"/>
      <c r="R360" s="459"/>
      <c r="S360" s="463"/>
      <c r="T360" s="460"/>
    </row>
    <row r="361" ht="15.75" customHeight="1">
      <c r="C361" s="459"/>
      <c r="E361" s="459"/>
      <c r="G361" s="459"/>
      <c r="H361" s="463"/>
      <c r="I361" s="460"/>
      <c r="N361" s="459"/>
      <c r="P361" s="459"/>
      <c r="R361" s="459"/>
      <c r="S361" s="463"/>
      <c r="T361" s="460"/>
    </row>
    <row r="362" ht="15.75" customHeight="1">
      <c r="C362" s="459"/>
      <c r="E362" s="459"/>
      <c r="G362" s="459"/>
      <c r="H362" s="463"/>
      <c r="I362" s="460"/>
      <c r="N362" s="459"/>
      <c r="P362" s="459"/>
      <c r="R362" s="459"/>
      <c r="S362" s="463"/>
      <c r="T362" s="460"/>
    </row>
    <row r="363" ht="15.75" customHeight="1">
      <c r="C363" s="459"/>
      <c r="E363" s="459"/>
      <c r="G363" s="459"/>
      <c r="H363" s="463"/>
      <c r="I363" s="460"/>
      <c r="N363" s="459"/>
      <c r="P363" s="459"/>
      <c r="R363" s="459"/>
      <c r="S363" s="463"/>
      <c r="T363" s="460"/>
    </row>
    <row r="364" ht="15.75" customHeight="1">
      <c r="C364" s="459"/>
      <c r="E364" s="459"/>
      <c r="G364" s="459"/>
      <c r="H364" s="463"/>
      <c r="I364" s="460"/>
      <c r="N364" s="459"/>
      <c r="P364" s="459"/>
      <c r="R364" s="459"/>
      <c r="S364" s="463"/>
      <c r="T364" s="460"/>
    </row>
    <row r="365" ht="15.75" customHeight="1">
      <c r="C365" s="459"/>
      <c r="E365" s="459"/>
      <c r="G365" s="459"/>
      <c r="H365" s="463"/>
      <c r="I365" s="460"/>
      <c r="N365" s="459"/>
      <c r="P365" s="459"/>
      <c r="R365" s="459"/>
      <c r="S365" s="463"/>
      <c r="T365" s="460"/>
    </row>
    <row r="366" ht="15.75" customHeight="1">
      <c r="C366" s="459"/>
      <c r="E366" s="459"/>
      <c r="G366" s="459"/>
      <c r="H366" s="463"/>
      <c r="I366" s="460"/>
      <c r="N366" s="459"/>
      <c r="P366" s="459"/>
      <c r="R366" s="459"/>
      <c r="S366" s="463"/>
      <c r="T366" s="460"/>
    </row>
    <row r="367" ht="15.75" customHeight="1">
      <c r="C367" s="459"/>
      <c r="E367" s="459"/>
      <c r="G367" s="459"/>
      <c r="H367" s="463"/>
      <c r="I367" s="460"/>
      <c r="N367" s="459"/>
      <c r="P367" s="459"/>
      <c r="R367" s="459"/>
      <c r="S367" s="463"/>
      <c r="T367" s="460"/>
    </row>
    <row r="368" ht="15.75" customHeight="1">
      <c r="C368" s="459"/>
      <c r="E368" s="459"/>
      <c r="G368" s="459"/>
      <c r="H368" s="463"/>
      <c r="I368" s="460"/>
      <c r="N368" s="459"/>
      <c r="P368" s="459"/>
      <c r="R368" s="459"/>
      <c r="S368" s="463"/>
      <c r="T368" s="460"/>
    </row>
    <row r="369" ht="15.75" customHeight="1">
      <c r="C369" s="459"/>
      <c r="E369" s="459"/>
      <c r="G369" s="459"/>
      <c r="H369" s="463"/>
      <c r="I369" s="460"/>
      <c r="N369" s="459"/>
      <c r="P369" s="459"/>
      <c r="R369" s="459"/>
      <c r="S369" s="463"/>
      <c r="T369" s="460"/>
    </row>
    <row r="370" ht="15.75" customHeight="1">
      <c r="C370" s="459"/>
      <c r="E370" s="459"/>
      <c r="G370" s="459"/>
      <c r="H370" s="463"/>
      <c r="I370" s="460"/>
      <c r="N370" s="459"/>
      <c r="P370" s="459"/>
      <c r="R370" s="459"/>
      <c r="S370" s="463"/>
      <c r="T370" s="460"/>
    </row>
    <row r="371" ht="15.75" customHeight="1">
      <c r="C371" s="459"/>
      <c r="E371" s="459"/>
      <c r="G371" s="459"/>
      <c r="H371" s="463"/>
      <c r="I371" s="460"/>
      <c r="N371" s="459"/>
      <c r="P371" s="459"/>
      <c r="R371" s="459"/>
      <c r="S371" s="463"/>
      <c r="T371" s="460"/>
    </row>
    <row r="372" ht="15.75" customHeight="1">
      <c r="C372" s="459"/>
      <c r="E372" s="459"/>
      <c r="G372" s="459"/>
      <c r="H372" s="463"/>
      <c r="I372" s="460"/>
      <c r="N372" s="459"/>
      <c r="P372" s="459"/>
      <c r="R372" s="459"/>
      <c r="S372" s="463"/>
      <c r="T372" s="460"/>
    </row>
    <row r="373" ht="15.75" customHeight="1">
      <c r="C373" s="459"/>
      <c r="E373" s="459"/>
      <c r="G373" s="459"/>
      <c r="H373" s="463"/>
      <c r="I373" s="460"/>
      <c r="N373" s="459"/>
      <c r="P373" s="459"/>
      <c r="R373" s="459"/>
      <c r="S373" s="463"/>
      <c r="T373" s="460"/>
    </row>
    <row r="374" ht="15.75" customHeight="1">
      <c r="C374" s="459"/>
      <c r="E374" s="459"/>
      <c r="G374" s="459"/>
      <c r="H374" s="463"/>
      <c r="I374" s="460"/>
      <c r="N374" s="459"/>
      <c r="P374" s="459"/>
      <c r="R374" s="459"/>
      <c r="S374" s="463"/>
      <c r="T374" s="460"/>
    </row>
    <row r="375" ht="15.75" customHeight="1">
      <c r="C375" s="459"/>
      <c r="E375" s="459"/>
      <c r="G375" s="459"/>
      <c r="H375" s="463"/>
      <c r="I375" s="460"/>
      <c r="N375" s="459"/>
      <c r="P375" s="459"/>
      <c r="R375" s="459"/>
      <c r="S375" s="463"/>
      <c r="T375" s="460"/>
    </row>
    <row r="376" ht="15.75" customHeight="1">
      <c r="C376" s="459"/>
      <c r="E376" s="459"/>
      <c r="G376" s="459"/>
      <c r="H376" s="463"/>
      <c r="I376" s="460"/>
      <c r="N376" s="459"/>
      <c r="P376" s="459"/>
      <c r="R376" s="459"/>
      <c r="S376" s="463"/>
      <c r="T376" s="460"/>
    </row>
    <row r="377" ht="15.75" customHeight="1">
      <c r="C377" s="459"/>
      <c r="E377" s="459"/>
      <c r="G377" s="459"/>
      <c r="H377" s="463"/>
      <c r="I377" s="460"/>
      <c r="N377" s="459"/>
      <c r="P377" s="459"/>
      <c r="R377" s="459"/>
      <c r="S377" s="463"/>
      <c r="T377" s="460"/>
    </row>
    <row r="378" ht="15.75" customHeight="1">
      <c r="C378" s="459"/>
      <c r="E378" s="459"/>
      <c r="G378" s="459"/>
      <c r="H378" s="463"/>
      <c r="I378" s="460"/>
      <c r="N378" s="459"/>
      <c r="P378" s="459"/>
      <c r="R378" s="459"/>
      <c r="S378" s="463"/>
      <c r="T378" s="460"/>
    </row>
    <row r="379" ht="15.75" customHeight="1">
      <c r="C379" s="459"/>
      <c r="E379" s="459"/>
      <c r="G379" s="459"/>
      <c r="H379" s="463"/>
      <c r="I379" s="460"/>
      <c r="N379" s="459"/>
      <c r="P379" s="459"/>
      <c r="R379" s="459"/>
      <c r="S379" s="463"/>
      <c r="T379" s="460"/>
    </row>
    <row r="380" ht="15.75" customHeight="1">
      <c r="C380" s="459"/>
      <c r="E380" s="459"/>
      <c r="G380" s="459"/>
      <c r="H380" s="463"/>
      <c r="I380" s="460"/>
      <c r="N380" s="459"/>
      <c r="P380" s="459"/>
      <c r="R380" s="459"/>
      <c r="S380" s="463"/>
      <c r="T380" s="460"/>
    </row>
    <row r="381" ht="15.75" customHeight="1">
      <c r="C381" s="459"/>
      <c r="E381" s="459"/>
      <c r="G381" s="459"/>
      <c r="H381" s="463"/>
      <c r="I381" s="460"/>
      <c r="N381" s="459"/>
      <c r="P381" s="459"/>
      <c r="R381" s="459"/>
      <c r="S381" s="463"/>
      <c r="T381" s="460"/>
    </row>
    <row r="382" ht="15.75" customHeight="1">
      <c r="C382" s="459"/>
      <c r="E382" s="459"/>
      <c r="G382" s="459"/>
      <c r="H382" s="463"/>
      <c r="I382" s="460"/>
      <c r="N382" s="459"/>
      <c r="P382" s="459"/>
      <c r="R382" s="459"/>
      <c r="S382" s="463"/>
      <c r="T382" s="460"/>
    </row>
    <row r="383" ht="15.75" customHeight="1">
      <c r="C383" s="459"/>
      <c r="E383" s="459"/>
      <c r="G383" s="459"/>
      <c r="H383" s="463"/>
      <c r="I383" s="460"/>
      <c r="N383" s="459"/>
      <c r="P383" s="459"/>
      <c r="R383" s="459"/>
      <c r="S383" s="463"/>
      <c r="T383" s="460"/>
    </row>
    <row r="384" ht="15.75" customHeight="1">
      <c r="C384" s="459"/>
      <c r="E384" s="459"/>
      <c r="G384" s="459"/>
      <c r="H384" s="463"/>
      <c r="I384" s="460"/>
      <c r="N384" s="459"/>
      <c r="P384" s="459"/>
      <c r="R384" s="459"/>
      <c r="S384" s="463"/>
      <c r="T384" s="460"/>
    </row>
    <row r="385" ht="15.75" customHeight="1">
      <c r="C385" s="459"/>
      <c r="E385" s="459"/>
      <c r="G385" s="459"/>
      <c r="H385" s="463"/>
      <c r="I385" s="460"/>
      <c r="N385" s="459"/>
      <c r="P385" s="459"/>
      <c r="R385" s="459"/>
      <c r="S385" s="463"/>
      <c r="T385" s="460"/>
    </row>
    <row r="386" ht="15.75" customHeight="1">
      <c r="C386" s="459"/>
      <c r="E386" s="459"/>
      <c r="G386" s="459"/>
      <c r="H386" s="463"/>
      <c r="I386" s="460"/>
      <c r="N386" s="459"/>
      <c r="P386" s="459"/>
      <c r="R386" s="459"/>
      <c r="S386" s="463"/>
      <c r="T386" s="460"/>
    </row>
    <row r="387" ht="15.75" customHeight="1">
      <c r="C387" s="459"/>
      <c r="E387" s="459"/>
      <c r="G387" s="459"/>
      <c r="H387" s="463"/>
      <c r="I387" s="460"/>
      <c r="N387" s="459"/>
      <c r="P387" s="459"/>
      <c r="R387" s="459"/>
      <c r="S387" s="463"/>
      <c r="T387" s="460"/>
    </row>
    <row r="388" ht="15.75" customHeight="1">
      <c r="C388" s="459"/>
      <c r="E388" s="459"/>
      <c r="G388" s="459"/>
      <c r="H388" s="463"/>
      <c r="I388" s="460"/>
      <c r="N388" s="459"/>
      <c r="P388" s="459"/>
      <c r="R388" s="459"/>
      <c r="S388" s="463"/>
      <c r="T388" s="460"/>
    </row>
    <row r="389" ht="15.75" customHeight="1">
      <c r="C389" s="459"/>
      <c r="E389" s="459"/>
      <c r="G389" s="459"/>
      <c r="H389" s="463"/>
      <c r="I389" s="460"/>
      <c r="N389" s="459"/>
      <c r="P389" s="459"/>
      <c r="R389" s="459"/>
      <c r="S389" s="463"/>
      <c r="T389" s="460"/>
    </row>
    <row r="390" ht="15.75" customHeight="1">
      <c r="C390" s="459"/>
      <c r="E390" s="459"/>
      <c r="G390" s="459"/>
      <c r="H390" s="463"/>
      <c r="I390" s="460"/>
      <c r="N390" s="459"/>
      <c r="P390" s="459"/>
      <c r="R390" s="459"/>
      <c r="S390" s="463"/>
      <c r="T390" s="460"/>
    </row>
    <row r="391" ht="15.75" customHeight="1">
      <c r="C391" s="459"/>
      <c r="E391" s="459"/>
      <c r="G391" s="459"/>
      <c r="H391" s="463"/>
      <c r="I391" s="460"/>
      <c r="N391" s="459"/>
      <c r="P391" s="459"/>
      <c r="R391" s="459"/>
      <c r="S391" s="463"/>
      <c r="T391" s="460"/>
    </row>
    <row r="392" ht="15.75" customHeight="1">
      <c r="C392" s="459"/>
      <c r="E392" s="459"/>
      <c r="G392" s="459"/>
      <c r="H392" s="463"/>
      <c r="I392" s="460"/>
      <c r="N392" s="459"/>
      <c r="P392" s="459"/>
      <c r="R392" s="459"/>
      <c r="S392" s="463"/>
      <c r="T392" s="460"/>
    </row>
    <row r="393" ht="15.75" customHeight="1">
      <c r="C393" s="459"/>
      <c r="E393" s="459"/>
      <c r="G393" s="459"/>
      <c r="H393" s="463"/>
      <c r="I393" s="460"/>
      <c r="N393" s="459"/>
      <c r="P393" s="459"/>
      <c r="R393" s="459"/>
      <c r="S393" s="463"/>
      <c r="T393" s="460"/>
    </row>
    <row r="394" ht="15.75" customHeight="1">
      <c r="C394" s="459"/>
      <c r="E394" s="459"/>
      <c r="G394" s="459"/>
      <c r="H394" s="463"/>
      <c r="I394" s="460"/>
      <c r="N394" s="459"/>
      <c r="P394" s="459"/>
      <c r="R394" s="459"/>
      <c r="S394" s="463"/>
      <c r="T394" s="460"/>
    </row>
    <row r="395" ht="15.75" customHeight="1">
      <c r="C395" s="459"/>
      <c r="E395" s="459"/>
      <c r="G395" s="459"/>
      <c r="H395" s="463"/>
      <c r="I395" s="460"/>
      <c r="N395" s="459"/>
      <c r="P395" s="459"/>
      <c r="R395" s="459"/>
      <c r="S395" s="463"/>
      <c r="T395" s="460"/>
    </row>
    <row r="396" ht="15.75" customHeight="1">
      <c r="C396" s="459"/>
      <c r="E396" s="459"/>
      <c r="G396" s="459"/>
      <c r="H396" s="463"/>
      <c r="I396" s="460"/>
      <c r="N396" s="459"/>
      <c r="P396" s="459"/>
      <c r="R396" s="459"/>
      <c r="S396" s="463"/>
      <c r="T396" s="460"/>
    </row>
    <row r="397" ht="15.75" customHeight="1">
      <c r="C397" s="459"/>
      <c r="E397" s="459"/>
      <c r="G397" s="459"/>
      <c r="H397" s="463"/>
      <c r="I397" s="460"/>
      <c r="N397" s="459"/>
      <c r="P397" s="459"/>
      <c r="R397" s="459"/>
      <c r="S397" s="463"/>
      <c r="T397" s="460"/>
    </row>
    <row r="398" ht="15.75" customHeight="1">
      <c r="C398" s="459"/>
      <c r="E398" s="459"/>
      <c r="G398" s="459"/>
      <c r="H398" s="463"/>
      <c r="I398" s="460"/>
      <c r="N398" s="459"/>
      <c r="P398" s="459"/>
      <c r="R398" s="459"/>
      <c r="S398" s="463"/>
      <c r="T398" s="460"/>
    </row>
    <row r="399" ht="15.75" customHeight="1">
      <c r="C399" s="459"/>
      <c r="E399" s="459"/>
      <c r="G399" s="459"/>
      <c r="H399" s="463"/>
      <c r="I399" s="460"/>
      <c r="N399" s="459"/>
      <c r="P399" s="459"/>
      <c r="R399" s="459"/>
      <c r="S399" s="463"/>
      <c r="T399" s="460"/>
    </row>
    <row r="400" ht="15.75" customHeight="1">
      <c r="C400" s="459"/>
      <c r="E400" s="459"/>
      <c r="G400" s="459"/>
      <c r="H400" s="463"/>
      <c r="I400" s="460"/>
      <c r="N400" s="459"/>
      <c r="P400" s="459"/>
      <c r="R400" s="459"/>
      <c r="S400" s="463"/>
      <c r="T400" s="460"/>
    </row>
    <row r="401" ht="15.75" customHeight="1">
      <c r="C401" s="459"/>
      <c r="E401" s="459"/>
      <c r="G401" s="459"/>
      <c r="H401" s="463"/>
      <c r="I401" s="460"/>
      <c r="N401" s="459"/>
      <c r="P401" s="459"/>
      <c r="R401" s="459"/>
      <c r="S401" s="463"/>
      <c r="T401" s="460"/>
    </row>
    <row r="402" ht="15.75" customHeight="1">
      <c r="C402" s="459"/>
      <c r="E402" s="459"/>
      <c r="G402" s="459"/>
      <c r="H402" s="463"/>
      <c r="I402" s="460"/>
      <c r="N402" s="459"/>
      <c r="P402" s="459"/>
      <c r="R402" s="459"/>
      <c r="S402" s="463"/>
      <c r="T402" s="460"/>
    </row>
    <row r="403" ht="15.75" customHeight="1">
      <c r="C403" s="459"/>
      <c r="E403" s="459"/>
      <c r="G403" s="459"/>
      <c r="H403" s="463"/>
      <c r="I403" s="460"/>
      <c r="N403" s="459"/>
      <c r="P403" s="459"/>
      <c r="R403" s="459"/>
      <c r="S403" s="463"/>
      <c r="T403" s="460"/>
    </row>
    <row r="404" ht="15.75" customHeight="1">
      <c r="C404" s="459"/>
      <c r="E404" s="459"/>
      <c r="G404" s="459"/>
      <c r="H404" s="463"/>
      <c r="I404" s="460"/>
      <c r="N404" s="459"/>
      <c r="P404" s="459"/>
      <c r="R404" s="459"/>
      <c r="S404" s="463"/>
      <c r="T404" s="460"/>
    </row>
    <row r="405" ht="15.75" customHeight="1">
      <c r="C405" s="459"/>
      <c r="E405" s="459"/>
      <c r="G405" s="459"/>
      <c r="H405" s="463"/>
      <c r="I405" s="460"/>
      <c r="N405" s="459"/>
      <c r="P405" s="459"/>
      <c r="R405" s="459"/>
      <c r="S405" s="463"/>
      <c r="T405" s="460"/>
    </row>
    <row r="406" ht="15.75" customHeight="1">
      <c r="C406" s="459"/>
      <c r="E406" s="459"/>
      <c r="G406" s="459"/>
      <c r="H406" s="463"/>
      <c r="I406" s="460"/>
      <c r="N406" s="459"/>
      <c r="P406" s="459"/>
      <c r="R406" s="459"/>
      <c r="S406" s="463"/>
      <c r="T406" s="460"/>
    </row>
    <row r="407" ht="15.75" customHeight="1">
      <c r="C407" s="459"/>
      <c r="E407" s="459"/>
      <c r="G407" s="459"/>
      <c r="H407" s="463"/>
      <c r="I407" s="460"/>
      <c r="N407" s="459"/>
      <c r="P407" s="459"/>
      <c r="R407" s="459"/>
      <c r="S407" s="463"/>
      <c r="T407" s="460"/>
    </row>
    <row r="408" ht="15.75" customHeight="1">
      <c r="C408" s="459"/>
      <c r="E408" s="459"/>
      <c r="G408" s="459"/>
      <c r="H408" s="463"/>
      <c r="I408" s="460"/>
      <c r="N408" s="459"/>
      <c r="P408" s="459"/>
      <c r="R408" s="459"/>
      <c r="S408" s="463"/>
      <c r="T408" s="460"/>
    </row>
    <row r="409" ht="15.75" customHeight="1">
      <c r="C409" s="459"/>
      <c r="E409" s="459"/>
      <c r="G409" s="459"/>
      <c r="H409" s="463"/>
      <c r="I409" s="460"/>
      <c r="N409" s="459"/>
      <c r="P409" s="459"/>
      <c r="R409" s="459"/>
      <c r="S409" s="463"/>
      <c r="T409" s="460"/>
    </row>
    <row r="410" ht="15.75" customHeight="1">
      <c r="C410" s="459"/>
      <c r="E410" s="459"/>
      <c r="G410" s="459"/>
      <c r="H410" s="463"/>
      <c r="I410" s="460"/>
      <c r="N410" s="459"/>
      <c r="P410" s="459"/>
      <c r="R410" s="459"/>
      <c r="S410" s="463"/>
      <c r="T410" s="460"/>
    </row>
    <row r="411" ht="15.75" customHeight="1">
      <c r="C411" s="459"/>
      <c r="E411" s="459"/>
      <c r="G411" s="459"/>
      <c r="H411" s="463"/>
      <c r="I411" s="460"/>
      <c r="N411" s="459"/>
      <c r="P411" s="459"/>
      <c r="R411" s="459"/>
      <c r="S411" s="463"/>
      <c r="T411" s="460"/>
    </row>
    <row r="412" ht="15.75" customHeight="1">
      <c r="C412" s="459"/>
      <c r="E412" s="459"/>
      <c r="G412" s="459"/>
      <c r="H412" s="463"/>
      <c r="I412" s="460"/>
      <c r="N412" s="459"/>
      <c r="P412" s="459"/>
      <c r="R412" s="459"/>
      <c r="S412" s="463"/>
      <c r="T412" s="460"/>
    </row>
    <row r="413" ht="15.75" customHeight="1">
      <c r="C413" s="459"/>
      <c r="E413" s="459"/>
      <c r="G413" s="459"/>
      <c r="H413" s="463"/>
      <c r="I413" s="460"/>
      <c r="N413" s="459"/>
      <c r="P413" s="459"/>
      <c r="R413" s="459"/>
      <c r="S413" s="463"/>
      <c r="T413" s="460"/>
    </row>
    <row r="414" ht="15.75" customHeight="1">
      <c r="C414" s="459"/>
      <c r="E414" s="459"/>
      <c r="G414" s="459"/>
      <c r="H414" s="463"/>
      <c r="I414" s="460"/>
      <c r="N414" s="459"/>
      <c r="P414" s="459"/>
      <c r="R414" s="459"/>
      <c r="S414" s="463"/>
      <c r="T414" s="460"/>
    </row>
    <row r="415" ht="15.75" customHeight="1">
      <c r="C415" s="459"/>
      <c r="E415" s="459"/>
      <c r="G415" s="459"/>
      <c r="H415" s="463"/>
      <c r="I415" s="460"/>
      <c r="N415" s="459"/>
      <c r="P415" s="459"/>
      <c r="R415" s="459"/>
      <c r="S415" s="463"/>
      <c r="T415" s="460"/>
    </row>
    <row r="416" ht="15.75" customHeight="1">
      <c r="C416" s="459"/>
      <c r="E416" s="459"/>
      <c r="G416" s="459"/>
      <c r="H416" s="463"/>
      <c r="I416" s="460"/>
      <c r="N416" s="459"/>
      <c r="P416" s="459"/>
      <c r="R416" s="459"/>
      <c r="S416" s="463"/>
      <c r="T416" s="460"/>
    </row>
    <row r="417" ht="15.75" customHeight="1">
      <c r="C417" s="459"/>
      <c r="E417" s="459"/>
      <c r="G417" s="459"/>
      <c r="H417" s="463"/>
      <c r="I417" s="460"/>
      <c r="N417" s="459"/>
      <c r="P417" s="459"/>
      <c r="R417" s="459"/>
      <c r="S417" s="463"/>
      <c r="T417" s="460"/>
    </row>
    <row r="418" ht="15.75" customHeight="1">
      <c r="C418" s="459"/>
      <c r="E418" s="459"/>
      <c r="G418" s="459"/>
      <c r="H418" s="463"/>
      <c r="I418" s="460"/>
      <c r="N418" s="459"/>
      <c r="P418" s="459"/>
      <c r="R418" s="459"/>
      <c r="S418" s="463"/>
      <c r="T418" s="460"/>
    </row>
    <row r="419" ht="15.75" customHeight="1">
      <c r="C419" s="459"/>
      <c r="E419" s="459"/>
      <c r="G419" s="459"/>
      <c r="H419" s="463"/>
      <c r="I419" s="460"/>
      <c r="N419" s="459"/>
      <c r="P419" s="459"/>
      <c r="R419" s="459"/>
      <c r="S419" s="463"/>
      <c r="T419" s="460"/>
    </row>
    <row r="420" ht="15.75" customHeight="1">
      <c r="C420" s="459"/>
      <c r="E420" s="459"/>
      <c r="G420" s="459"/>
      <c r="H420" s="463"/>
      <c r="I420" s="460"/>
      <c r="N420" s="459"/>
      <c r="P420" s="459"/>
      <c r="R420" s="459"/>
      <c r="S420" s="463"/>
      <c r="T420" s="460"/>
    </row>
    <row r="421" ht="15.75" customHeight="1">
      <c r="C421" s="459"/>
      <c r="E421" s="459"/>
      <c r="G421" s="459"/>
      <c r="H421" s="463"/>
      <c r="I421" s="460"/>
      <c r="N421" s="459"/>
      <c r="P421" s="459"/>
      <c r="R421" s="459"/>
      <c r="S421" s="463"/>
      <c r="T421" s="460"/>
    </row>
    <row r="422" ht="15.75" customHeight="1">
      <c r="C422" s="459"/>
      <c r="E422" s="459"/>
      <c r="G422" s="459"/>
      <c r="H422" s="463"/>
      <c r="I422" s="460"/>
      <c r="N422" s="459"/>
      <c r="P422" s="459"/>
      <c r="R422" s="459"/>
      <c r="S422" s="463"/>
      <c r="T422" s="460"/>
    </row>
    <row r="423" ht="15.75" customHeight="1">
      <c r="C423" s="459"/>
      <c r="E423" s="459"/>
      <c r="G423" s="459"/>
      <c r="H423" s="463"/>
      <c r="I423" s="460"/>
      <c r="N423" s="459"/>
      <c r="P423" s="459"/>
      <c r="R423" s="459"/>
      <c r="S423" s="463"/>
      <c r="T423" s="460"/>
    </row>
    <row r="424" ht="15.75" customHeight="1">
      <c r="C424" s="459"/>
      <c r="E424" s="459"/>
      <c r="G424" s="459"/>
      <c r="H424" s="463"/>
      <c r="I424" s="460"/>
      <c r="N424" s="459"/>
      <c r="P424" s="459"/>
      <c r="R424" s="459"/>
      <c r="S424" s="463"/>
      <c r="T424" s="460"/>
    </row>
    <row r="425" ht="15.75" customHeight="1">
      <c r="C425" s="459"/>
      <c r="E425" s="459"/>
      <c r="G425" s="459"/>
      <c r="H425" s="463"/>
      <c r="I425" s="460"/>
      <c r="N425" s="459"/>
      <c r="P425" s="459"/>
      <c r="R425" s="459"/>
      <c r="S425" s="463"/>
      <c r="T425" s="460"/>
    </row>
    <row r="426" ht="15.75" customHeight="1">
      <c r="C426" s="459"/>
      <c r="E426" s="459"/>
      <c r="G426" s="459"/>
      <c r="H426" s="463"/>
      <c r="I426" s="460"/>
      <c r="N426" s="459"/>
      <c r="P426" s="459"/>
      <c r="R426" s="459"/>
      <c r="S426" s="463"/>
      <c r="T426" s="460"/>
    </row>
    <row r="427" ht="15.75" customHeight="1">
      <c r="C427" s="459"/>
      <c r="E427" s="459"/>
      <c r="G427" s="459"/>
      <c r="H427" s="463"/>
      <c r="I427" s="460"/>
      <c r="N427" s="459"/>
      <c r="P427" s="459"/>
      <c r="R427" s="459"/>
      <c r="S427" s="463"/>
      <c r="T427" s="460"/>
    </row>
    <row r="428" ht="15.75" customHeight="1">
      <c r="C428" s="459"/>
      <c r="E428" s="459"/>
      <c r="G428" s="459"/>
      <c r="H428" s="463"/>
      <c r="I428" s="460"/>
      <c r="N428" s="459"/>
      <c r="P428" s="459"/>
      <c r="R428" s="459"/>
      <c r="S428" s="463"/>
      <c r="T428" s="460"/>
    </row>
    <row r="429" ht="15.75" customHeight="1">
      <c r="C429" s="459"/>
      <c r="E429" s="459"/>
      <c r="G429" s="459"/>
      <c r="H429" s="463"/>
      <c r="I429" s="460"/>
      <c r="N429" s="459"/>
      <c r="P429" s="459"/>
      <c r="R429" s="459"/>
      <c r="S429" s="463"/>
      <c r="T429" s="460"/>
    </row>
    <row r="430" ht="15.75" customHeight="1">
      <c r="C430" s="459"/>
      <c r="E430" s="459"/>
      <c r="G430" s="459"/>
      <c r="H430" s="463"/>
      <c r="I430" s="460"/>
      <c r="N430" s="459"/>
      <c r="P430" s="459"/>
      <c r="R430" s="459"/>
      <c r="S430" s="463"/>
      <c r="T430" s="460"/>
    </row>
    <row r="431" ht="15.75" customHeight="1">
      <c r="C431" s="459"/>
      <c r="E431" s="459"/>
      <c r="G431" s="459"/>
      <c r="H431" s="463"/>
      <c r="I431" s="460"/>
      <c r="N431" s="459"/>
      <c r="P431" s="459"/>
      <c r="R431" s="459"/>
      <c r="S431" s="463"/>
      <c r="T431" s="460"/>
    </row>
    <row r="432" ht="15.75" customHeight="1">
      <c r="C432" s="459"/>
      <c r="E432" s="459"/>
      <c r="G432" s="459"/>
      <c r="H432" s="463"/>
      <c r="I432" s="460"/>
      <c r="N432" s="459"/>
      <c r="P432" s="459"/>
      <c r="R432" s="459"/>
      <c r="S432" s="463"/>
      <c r="T432" s="460"/>
    </row>
    <row r="433" ht="15.75" customHeight="1">
      <c r="C433" s="459"/>
      <c r="E433" s="459"/>
      <c r="G433" s="459"/>
      <c r="H433" s="463"/>
      <c r="I433" s="460"/>
      <c r="N433" s="459"/>
      <c r="P433" s="459"/>
      <c r="R433" s="459"/>
      <c r="S433" s="463"/>
      <c r="T433" s="460"/>
    </row>
    <row r="434" ht="15.75" customHeight="1">
      <c r="C434" s="459"/>
      <c r="E434" s="459"/>
      <c r="G434" s="459"/>
      <c r="H434" s="463"/>
      <c r="I434" s="460"/>
      <c r="N434" s="459"/>
      <c r="P434" s="459"/>
      <c r="R434" s="459"/>
      <c r="S434" s="463"/>
      <c r="T434" s="460"/>
    </row>
    <row r="435" ht="15.75" customHeight="1">
      <c r="C435" s="459"/>
      <c r="E435" s="459"/>
      <c r="G435" s="459"/>
      <c r="H435" s="463"/>
      <c r="I435" s="460"/>
      <c r="N435" s="459"/>
      <c r="P435" s="459"/>
      <c r="R435" s="459"/>
      <c r="S435" s="463"/>
      <c r="T435" s="460"/>
    </row>
    <row r="436" ht="15.75" customHeight="1">
      <c r="C436" s="459"/>
      <c r="E436" s="459"/>
      <c r="G436" s="459"/>
      <c r="H436" s="463"/>
      <c r="I436" s="460"/>
      <c r="N436" s="459"/>
      <c r="P436" s="459"/>
      <c r="R436" s="459"/>
      <c r="S436" s="463"/>
      <c r="T436" s="460"/>
    </row>
    <row r="437" ht="15.75" customHeight="1">
      <c r="C437" s="459"/>
      <c r="E437" s="459"/>
      <c r="G437" s="459"/>
      <c r="H437" s="463"/>
      <c r="I437" s="460"/>
      <c r="N437" s="459"/>
      <c r="P437" s="459"/>
      <c r="R437" s="459"/>
      <c r="S437" s="463"/>
      <c r="T437" s="460"/>
    </row>
    <row r="438" ht="15.75" customHeight="1">
      <c r="C438" s="459"/>
      <c r="E438" s="459"/>
      <c r="G438" s="459"/>
      <c r="H438" s="463"/>
      <c r="I438" s="460"/>
      <c r="N438" s="459"/>
      <c r="P438" s="459"/>
      <c r="R438" s="459"/>
      <c r="S438" s="463"/>
      <c r="T438" s="460"/>
    </row>
    <row r="439" ht="15.75" customHeight="1">
      <c r="C439" s="459"/>
      <c r="E439" s="459"/>
      <c r="G439" s="459"/>
      <c r="H439" s="463"/>
      <c r="I439" s="460"/>
      <c r="N439" s="459"/>
      <c r="P439" s="459"/>
      <c r="R439" s="459"/>
      <c r="S439" s="463"/>
      <c r="T439" s="460"/>
    </row>
    <row r="440" ht="15.75" customHeight="1">
      <c r="C440" s="459"/>
      <c r="E440" s="459"/>
      <c r="G440" s="459"/>
      <c r="H440" s="463"/>
      <c r="I440" s="460"/>
      <c r="N440" s="459"/>
      <c r="P440" s="459"/>
      <c r="R440" s="459"/>
      <c r="S440" s="463"/>
      <c r="T440" s="460"/>
    </row>
    <row r="441" ht="15.75" customHeight="1">
      <c r="C441" s="459"/>
      <c r="E441" s="459"/>
      <c r="G441" s="459"/>
      <c r="H441" s="463"/>
      <c r="I441" s="460"/>
      <c r="N441" s="459"/>
      <c r="P441" s="459"/>
      <c r="R441" s="459"/>
      <c r="S441" s="463"/>
      <c r="T441" s="460"/>
    </row>
    <row r="442" ht="15.75" customHeight="1">
      <c r="C442" s="459"/>
      <c r="E442" s="459"/>
      <c r="G442" s="459"/>
      <c r="H442" s="463"/>
      <c r="I442" s="460"/>
      <c r="N442" s="459"/>
      <c r="P442" s="459"/>
      <c r="R442" s="459"/>
      <c r="S442" s="463"/>
      <c r="T442" s="460"/>
    </row>
    <row r="443" ht="15.75" customHeight="1">
      <c r="C443" s="459"/>
      <c r="E443" s="459"/>
      <c r="G443" s="459"/>
      <c r="H443" s="463"/>
      <c r="I443" s="460"/>
      <c r="N443" s="459"/>
      <c r="P443" s="459"/>
      <c r="R443" s="459"/>
      <c r="S443" s="463"/>
      <c r="T443" s="460"/>
    </row>
    <row r="444" ht="15.75" customHeight="1">
      <c r="C444" s="459"/>
      <c r="E444" s="459"/>
      <c r="G444" s="459"/>
      <c r="H444" s="463"/>
      <c r="I444" s="460"/>
      <c r="N444" s="459"/>
      <c r="P444" s="459"/>
      <c r="R444" s="459"/>
      <c r="S444" s="463"/>
      <c r="T444" s="460"/>
    </row>
    <row r="445" ht="15.75" customHeight="1">
      <c r="C445" s="459"/>
      <c r="E445" s="459"/>
      <c r="G445" s="459"/>
      <c r="H445" s="463"/>
      <c r="I445" s="460"/>
      <c r="N445" s="459"/>
      <c r="P445" s="459"/>
      <c r="R445" s="459"/>
      <c r="S445" s="463"/>
      <c r="T445" s="460"/>
    </row>
    <row r="446" ht="15.75" customHeight="1">
      <c r="C446" s="459"/>
      <c r="E446" s="459"/>
      <c r="G446" s="459"/>
      <c r="H446" s="463"/>
      <c r="I446" s="460"/>
      <c r="N446" s="459"/>
      <c r="P446" s="459"/>
      <c r="R446" s="459"/>
      <c r="S446" s="463"/>
      <c r="T446" s="460"/>
    </row>
    <row r="447" ht="15.75" customHeight="1">
      <c r="C447" s="459"/>
      <c r="E447" s="459"/>
      <c r="G447" s="459"/>
      <c r="H447" s="463"/>
      <c r="I447" s="460"/>
      <c r="N447" s="459"/>
      <c r="P447" s="459"/>
      <c r="R447" s="459"/>
      <c r="S447" s="463"/>
      <c r="T447" s="460"/>
    </row>
    <row r="448" ht="15.75" customHeight="1">
      <c r="C448" s="459"/>
      <c r="E448" s="459"/>
      <c r="G448" s="459"/>
      <c r="H448" s="463"/>
      <c r="I448" s="460"/>
      <c r="N448" s="459"/>
      <c r="P448" s="459"/>
      <c r="R448" s="459"/>
      <c r="S448" s="463"/>
      <c r="T448" s="460"/>
    </row>
    <row r="449" ht="15.75" customHeight="1">
      <c r="C449" s="459"/>
      <c r="E449" s="459"/>
      <c r="G449" s="459"/>
      <c r="H449" s="463"/>
      <c r="I449" s="460"/>
      <c r="N449" s="459"/>
      <c r="P449" s="459"/>
      <c r="R449" s="459"/>
      <c r="S449" s="463"/>
      <c r="T449" s="460"/>
    </row>
    <row r="450" ht="15.75" customHeight="1">
      <c r="C450" s="459"/>
      <c r="E450" s="459"/>
      <c r="G450" s="459"/>
      <c r="H450" s="463"/>
      <c r="I450" s="460"/>
      <c r="N450" s="459"/>
      <c r="P450" s="459"/>
      <c r="R450" s="459"/>
      <c r="S450" s="463"/>
      <c r="T450" s="460"/>
    </row>
    <row r="451" ht="15.75" customHeight="1">
      <c r="C451" s="459"/>
      <c r="E451" s="459"/>
      <c r="G451" s="459"/>
      <c r="H451" s="463"/>
      <c r="I451" s="460"/>
      <c r="N451" s="459"/>
      <c r="P451" s="459"/>
      <c r="R451" s="459"/>
      <c r="S451" s="463"/>
      <c r="T451" s="460"/>
    </row>
    <row r="452" ht="15.75" customHeight="1">
      <c r="C452" s="459"/>
      <c r="E452" s="459"/>
      <c r="G452" s="459"/>
      <c r="H452" s="463"/>
      <c r="I452" s="460"/>
      <c r="N452" s="459"/>
      <c r="P452" s="459"/>
      <c r="R452" s="459"/>
      <c r="S452" s="463"/>
      <c r="T452" s="460"/>
    </row>
    <row r="453" ht="15.75" customHeight="1">
      <c r="C453" s="459"/>
      <c r="E453" s="459"/>
      <c r="G453" s="459"/>
      <c r="H453" s="463"/>
      <c r="I453" s="460"/>
      <c r="N453" s="459"/>
      <c r="P453" s="459"/>
      <c r="R453" s="459"/>
      <c r="S453" s="463"/>
      <c r="T453" s="460"/>
    </row>
    <row r="454" ht="15.75" customHeight="1">
      <c r="C454" s="459"/>
      <c r="E454" s="459"/>
      <c r="G454" s="459"/>
      <c r="H454" s="463"/>
      <c r="I454" s="460"/>
      <c r="N454" s="459"/>
      <c r="P454" s="459"/>
      <c r="R454" s="459"/>
      <c r="S454" s="463"/>
      <c r="T454" s="460"/>
    </row>
    <row r="455" ht="15.75" customHeight="1">
      <c r="C455" s="459"/>
      <c r="E455" s="459"/>
      <c r="G455" s="459"/>
      <c r="H455" s="463"/>
      <c r="I455" s="460"/>
      <c r="N455" s="459"/>
      <c r="P455" s="459"/>
      <c r="R455" s="459"/>
      <c r="S455" s="463"/>
      <c r="T455" s="460"/>
    </row>
    <row r="456" ht="15.75" customHeight="1">
      <c r="C456" s="459"/>
      <c r="E456" s="459"/>
      <c r="G456" s="459"/>
      <c r="H456" s="463"/>
      <c r="I456" s="460"/>
      <c r="N456" s="459"/>
      <c r="P456" s="459"/>
      <c r="R456" s="459"/>
      <c r="S456" s="463"/>
      <c r="T456" s="460"/>
    </row>
    <row r="457" ht="15.75" customHeight="1">
      <c r="C457" s="459"/>
      <c r="E457" s="459"/>
      <c r="G457" s="459"/>
      <c r="H457" s="463"/>
      <c r="I457" s="460"/>
      <c r="N457" s="459"/>
      <c r="P457" s="459"/>
      <c r="R457" s="459"/>
      <c r="S457" s="463"/>
      <c r="T457" s="460"/>
    </row>
    <row r="458" ht="15.75" customHeight="1">
      <c r="C458" s="459"/>
      <c r="E458" s="459"/>
      <c r="G458" s="459"/>
      <c r="H458" s="463"/>
      <c r="I458" s="460"/>
      <c r="N458" s="459"/>
      <c r="P458" s="459"/>
      <c r="R458" s="459"/>
      <c r="S458" s="463"/>
      <c r="T458" s="460"/>
    </row>
    <row r="459" ht="15.75" customHeight="1">
      <c r="C459" s="459"/>
      <c r="E459" s="459"/>
      <c r="G459" s="459"/>
      <c r="H459" s="463"/>
      <c r="I459" s="460"/>
      <c r="N459" s="459"/>
      <c r="P459" s="459"/>
      <c r="R459" s="459"/>
      <c r="S459" s="463"/>
      <c r="T459" s="460"/>
    </row>
    <row r="460" ht="15.75" customHeight="1">
      <c r="C460" s="459"/>
      <c r="E460" s="459"/>
      <c r="G460" s="459"/>
      <c r="H460" s="463"/>
      <c r="I460" s="460"/>
      <c r="N460" s="459"/>
      <c r="P460" s="459"/>
      <c r="R460" s="459"/>
      <c r="S460" s="463"/>
      <c r="T460" s="460"/>
    </row>
    <row r="461" ht="15.75" customHeight="1">
      <c r="C461" s="459"/>
      <c r="E461" s="459"/>
      <c r="G461" s="459"/>
      <c r="H461" s="463"/>
      <c r="I461" s="460"/>
      <c r="N461" s="459"/>
      <c r="P461" s="459"/>
      <c r="R461" s="459"/>
      <c r="S461" s="463"/>
      <c r="T461" s="460"/>
    </row>
    <row r="462" ht="15.75" customHeight="1">
      <c r="C462" s="459"/>
      <c r="E462" s="459"/>
      <c r="G462" s="459"/>
      <c r="H462" s="463"/>
      <c r="I462" s="460"/>
      <c r="N462" s="459"/>
      <c r="P462" s="459"/>
      <c r="R462" s="459"/>
      <c r="S462" s="463"/>
      <c r="T462" s="460"/>
    </row>
    <row r="463" ht="15.75" customHeight="1">
      <c r="C463" s="459"/>
      <c r="E463" s="459"/>
      <c r="G463" s="459"/>
      <c r="H463" s="463"/>
      <c r="I463" s="460"/>
      <c r="N463" s="459"/>
      <c r="P463" s="459"/>
      <c r="R463" s="459"/>
      <c r="S463" s="463"/>
      <c r="T463" s="460"/>
    </row>
    <row r="464" ht="15.75" customHeight="1">
      <c r="C464" s="459"/>
      <c r="E464" s="459"/>
      <c r="G464" s="459"/>
      <c r="H464" s="463"/>
      <c r="I464" s="460"/>
      <c r="N464" s="459"/>
      <c r="P464" s="459"/>
      <c r="R464" s="459"/>
      <c r="S464" s="463"/>
      <c r="T464" s="460"/>
    </row>
    <row r="465" ht="15.75" customHeight="1">
      <c r="C465" s="459"/>
      <c r="E465" s="459"/>
      <c r="G465" s="459"/>
      <c r="H465" s="463"/>
      <c r="I465" s="460"/>
      <c r="N465" s="459"/>
      <c r="P465" s="459"/>
      <c r="R465" s="459"/>
      <c r="S465" s="463"/>
      <c r="T465" s="460"/>
    </row>
    <row r="466" ht="15.75" customHeight="1">
      <c r="C466" s="459"/>
      <c r="E466" s="459"/>
      <c r="G466" s="459"/>
      <c r="H466" s="463"/>
      <c r="I466" s="460"/>
      <c r="N466" s="459"/>
      <c r="P466" s="459"/>
      <c r="R466" s="459"/>
      <c r="S466" s="463"/>
      <c r="T466" s="460"/>
    </row>
    <row r="467" ht="15.75" customHeight="1">
      <c r="C467" s="459"/>
      <c r="E467" s="459"/>
      <c r="G467" s="459"/>
      <c r="H467" s="463"/>
      <c r="I467" s="460"/>
      <c r="N467" s="459"/>
      <c r="P467" s="459"/>
      <c r="R467" s="459"/>
      <c r="S467" s="463"/>
      <c r="T467" s="460"/>
    </row>
    <row r="468" ht="15.75" customHeight="1">
      <c r="C468" s="459"/>
      <c r="E468" s="459"/>
      <c r="G468" s="459"/>
      <c r="H468" s="463"/>
      <c r="I468" s="460"/>
      <c r="N468" s="459"/>
      <c r="P468" s="459"/>
      <c r="R468" s="459"/>
      <c r="S468" s="463"/>
      <c r="T468" s="460"/>
    </row>
    <row r="469" ht="15.75" customHeight="1">
      <c r="C469" s="459"/>
      <c r="E469" s="459"/>
      <c r="G469" s="459"/>
      <c r="H469" s="463"/>
      <c r="I469" s="460"/>
      <c r="N469" s="459"/>
      <c r="P469" s="459"/>
      <c r="R469" s="459"/>
      <c r="S469" s="463"/>
      <c r="T469" s="460"/>
    </row>
    <row r="470" ht="15.75" customHeight="1">
      <c r="C470" s="459"/>
      <c r="E470" s="459"/>
      <c r="G470" s="459"/>
      <c r="H470" s="463"/>
      <c r="I470" s="460"/>
      <c r="N470" s="459"/>
      <c r="P470" s="459"/>
      <c r="R470" s="459"/>
      <c r="S470" s="463"/>
      <c r="T470" s="460"/>
    </row>
    <row r="471" ht="15.75" customHeight="1">
      <c r="C471" s="459"/>
      <c r="E471" s="459"/>
      <c r="G471" s="459"/>
      <c r="H471" s="463"/>
      <c r="I471" s="460"/>
      <c r="N471" s="459"/>
      <c r="P471" s="459"/>
      <c r="R471" s="459"/>
      <c r="S471" s="463"/>
      <c r="T471" s="460"/>
    </row>
    <row r="472" ht="15.75" customHeight="1">
      <c r="C472" s="459"/>
      <c r="E472" s="459"/>
      <c r="G472" s="459"/>
      <c r="H472" s="463"/>
      <c r="I472" s="460"/>
      <c r="N472" s="459"/>
      <c r="P472" s="459"/>
      <c r="R472" s="459"/>
      <c r="S472" s="463"/>
      <c r="T472" s="460"/>
    </row>
    <row r="473" ht="15.75" customHeight="1">
      <c r="C473" s="459"/>
      <c r="E473" s="459"/>
      <c r="G473" s="459"/>
      <c r="H473" s="463"/>
      <c r="I473" s="460"/>
      <c r="N473" s="459"/>
      <c r="P473" s="459"/>
      <c r="R473" s="459"/>
      <c r="S473" s="463"/>
      <c r="T473" s="460"/>
    </row>
    <row r="474" ht="15.75" customHeight="1">
      <c r="C474" s="459"/>
      <c r="E474" s="459"/>
      <c r="G474" s="459"/>
      <c r="H474" s="463"/>
      <c r="I474" s="460"/>
      <c r="N474" s="459"/>
      <c r="P474" s="459"/>
      <c r="R474" s="459"/>
      <c r="S474" s="463"/>
      <c r="T474" s="460"/>
    </row>
    <row r="475" ht="15.75" customHeight="1">
      <c r="C475" s="459"/>
      <c r="E475" s="459"/>
      <c r="G475" s="459"/>
      <c r="H475" s="463"/>
      <c r="I475" s="460"/>
      <c r="N475" s="459"/>
      <c r="P475" s="459"/>
      <c r="R475" s="459"/>
      <c r="S475" s="463"/>
      <c r="T475" s="460"/>
    </row>
    <row r="476" ht="15.75" customHeight="1">
      <c r="C476" s="459"/>
      <c r="E476" s="459"/>
      <c r="G476" s="459"/>
      <c r="H476" s="463"/>
      <c r="I476" s="460"/>
      <c r="N476" s="459"/>
      <c r="P476" s="459"/>
      <c r="R476" s="459"/>
      <c r="S476" s="463"/>
      <c r="T476" s="460"/>
    </row>
    <row r="477" ht="15.75" customHeight="1">
      <c r="C477" s="459"/>
      <c r="E477" s="459"/>
      <c r="G477" s="459"/>
      <c r="H477" s="463"/>
      <c r="I477" s="460"/>
      <c r="N477" s="459"/>
      <c r="P477" s="459"/>
      <c r="R477" s="459"/>
      <c r="S477" s="463"/>
      <c r="T477" s="460"/>
    </row>
    <row r="478" ht="15.75" customHeight="1">
      <c r="C478" s="459"/>
      <c r="E478" s="459"/>
      <c r="G478" s="459"/>
      <c r="H478" s="463"/>
      <c r="I478" s="460"/>
      <c r="N478" s="459"/>
      <c r="P478" s="459"/>
      <c r="R478" s="459"/>
      <c r="S478" s="463"/>
      <c r="T478" s="460"/>
    </row>
    <row r="479" ht="15.75" customHeight="1">
      <c r="C479" s="459"/>
      <c r="E479" s="459"/>
      <c r="G479" s="459"/>
      <c r="H479" s="463"/>
      <c r="I479" s="460"/>
      <c r="N479" s="459"/>
      <c r="P479" s="459"/>
      <c r="R479" s="459"/>
      <c r="S479" s="463"/>
      <c r="T479" s="460"/>
    </row>
    <row r="480" ht="15.75" customHeight="1">
      <c r="C480" s="459"/>
      <c r="E480" s="459"/>
      <c r="G480" s="459"/>
      <c r="H480" s="463"/>
      <c r="I480" s="460"/>
      <c r="N480" s="459"/>
      <c r="P480" s="459"/>
      <c r="R480" s="459"/>
      <c r="S480" s="463"/>
      <c r="T480" s="460"/>
    </row>
    <row r="481" ht="15.75" customHeight="1">
      <c r="C481" s="459"/>
      <c r="E481" s="459"/>
      <c r="G481" s="459"/>
      <c r="H481" s="463"/>
      <c r="I481" s="460"/>
      <c r="N481" s="459"/>
      <c r="P481" s="459"/>
      <c r="R481" s="459"/>
      <c r="S481" s="463"/>
      <c r="T481" s="460"/>
    </row>
    <row r="482" ht="15.75" customHeight="1">
      <c r="C482" s="459"/>
      <c r="E482" s="459"/>
      <c r="G482" s="459"/>
      <c r="H482" s="463"/>
      <c r="I482" s="460"/>
      <c r="N482" s="459"/>
      <c r="P482" s="459"/>
      <c r="R482" s="459"/>
      <c r="S482" s="463"/>
      <c r="T482" s="460"/>
    </row>
    <row r="483" ht="15.75" customHeight="1">
      <c r="C483" s="459"/>
      <c r="E483" s="459"/>
      <c r="G483" s="459"/>
      <c r="H483" s="463"/>
      <c r="I483" s="460"/>
      <c r="N483" s="459"/>
      <c r="P483" s="459"/>
      <c r="R483" s="459"/>
      <c r="S483" s="463"/>
      <c r="T483" s="460"/>
    </row>
    <row r="484" ht="15.75" customHeight="1">
      <c r="C484" s="459"/>
      <c r="E484" s="459"/>
      <c r="G484" s="459"/>
      <c r="H484" s="463"/>
      <c r="I484" s="460"/>
      <c r="N484" s="459"/>
      <c r="P484" s="459"/>
      <c r="R484" s="459"/>
      <c r="S484" s="463"/>
      <c r="T484" s="460"/>
    </row>
    <row r="485" ht="15.75" customHeight="1">
      <c r="C485" s="459"/>
      <c r="E485" s="459"/>
      <c r="G485" s="459"/>
      <c r="H485" s="463"/>
      <c r="I485" s="460"/>
      <c r="N485" s="459"/>
      <c r="P485" s="459"/>
      <c r="R485" s="459"/>
      <c r="S485" s="463"/>
      <c r="T485" s="460"/>
    </row>
    <row r="486" ht="15.75" customHeight="1">
      <c r="C486" s="459"/>
      <c r="E486" s="459"/>
      <c r="G486" s="459"/>
      <c r="H486" s="463"/>
      <c r="I486" s="460"/>
      <c r="N486" s="459"/>
      <c r="P486" s="459"/>
      <c r="R486" s="459"/>
      <c r="S486" s="463"/>
      <c r="T486" s="460"/>
    </row>
    <row r="487" ht="15.75" customHeight="1">
      <c r="C487" s="459"/>
      <c r="E487" s="459"/>
      <c r="G487" s="459"/>
      <c r="H487" s="463"/>
      <c r="I487" s="460"/>
      <c r="N487" s="459"/>
      <c r="P487" s="459"/>
      <c r="R487" s="459"/>
      <c r="S487" s="463"/>
      <c r="T487" s="460"/>
    </row>
    <row r="488" ht="15.75" customHeight="1">
      <c r="C488" s="459"/>
      <c r="E488" s="459"/>
      <c r="G488" s="459"/>
      <c r="H488" s="463"/>
      <c r="I488" s="460"/>
      <c r="N488" s="459"/>
      <c r="P488" s="459"/>
      <c r="R488" s="459"/>
      <c r="S488" s="463"/>
      <c r="T488" s="460"/>
    </row>
    <row r="489" ht="15.75" customHeight="1">
      <c r="C489" s="459"/>
      <c r="E489" s="459"/>
      <c r="G489" s="459"/>
      <c r="H489" s="463"/>
      <c r="I489" s="460"/>
      <c r="N489" s="459"/>
      <c r="P489" s="459"/>
      <c r="R489" s="459"/>
      <c r="S489" s="463"/>
      <c r="T489" s="460"/>
    </row>
    <row r="490" ht="15.75" customHeight="1">
      <c r="C490" s="459"/>
      <c r="E490" s="459"/>
      <c r="G490" s="459"/>
      <c r="H490" s="463"/>
      <c r="I490" s="460"/>
      <c r="N490" s="459"/>
      <c r="P490" s="459"/>
      <c r="R490" s="459"/>
      <c r="S490" s="463"/>
      <c r="T490" s="460"/>
    </row>
    <row r="491" ht="15.75" customHeight="1">
      <c r="C491" s="459"/>
      <c r="E491" s="459"/>
      <c r="G491" s="459"/>
      <c r="H491" s="463"/>
      <c r="I491" s="460"/>
      <c r="N491" s="459"/>
      <c r="P491" s="459"/>
      <c r="R491" s="459"/>
      <c r="S491" s="463"/>
      <c r="T491" s="460"/>
    </row>
    <row r="492" ht="15.75" customHeight="1">
      <c r="C492" s="459"/>
      <c r="E492" s="459"/>
      <c r="G492" s="459"/>
      <c r="H492" s="463"/>
      <c r="I492" s="460"/>
      <c r="N492" s="459"/>
      <c r="P492" s="459"/>
      <c r="R492" s="459"/>
      <c r="S492" s="463"/>
      <c r="T492" s="460"/>
    </row>
    <row r="493" ht="15.75" customHeight="1">
      <c r="C493" s="459"/>
      <c r="E493" s="459"/>
      <c r="G493" s="459"/>
      <c r="H493" s="463"/>
      <c r="I493" s="460"/>
      <c r="N493" s="459"/>
      <c r="P493" s="459"/>
      <c r="R493" s="459"/>
      <c r="S493" s="463"/>
      <c r="T493" s="460"/>
    </row>
    <row r="494" ht="15.75" customHeight="1">
      <c r="C494" s="459"/>
      <c r="E494" s="459"/>
      <c r="G494" s="459"/>
      <c r="H494" s="463"/>
      <c r="I494" s="460"/>
      <c r="N494" s="459"/>
      <c r="P494" s="459"/>
      <c r="R494" s="459"/>
      <c r="S494" s="463"/>
      <c r="T494" s="460"/>
    </row>
    <row r="495" ht="15.75" customHeight="1">
      <c r="C495" s="459"/>
      <c r="E495" s="459"/>
      <c r="G495" s="459"/>
      <c r="H495" s="463"/>
      <c r="I495" s="460"/>
      <c r="N495" s="459"/>
      <c r="P495" s="459"/>
      <c r="R495" s="459"/>
      <c r="S495" s="463"/>
      <c r="T495" s="460"/>
    </row>
    <row r="496" ht="15.75" customHeight="1">
      <c r="C496" s="459"/>
      <c r="E496" s="459"/>
      <c r="G496" s="459"/>
      <c r="H496" s="463"/>
      <c r="I496" s="460"/>
      <c r="N496" s="459"/>
      <c r="P496" s="459"/>
      <c r="R496" s="459"/>
      <c r="S496" s="463"/>
      <c r="T496" s="460"/>
    </row>
    <row r="497" ht="15.75" customHeight="1">
      <c r="C497" s="459"/>
      <c r="E497" s="459"/>
      <c r="G497" s="459"/>
      <c r="H497" s="463"/>
      <c r="I497" s="460"/>
      <c r="N497" s="459"/>
      <c r="P497" s="459"/>
      <c r="R497" s="459"/>
      <c r="S497" s="463"/>
      <c r="T497" s="460"/>
    </row>
    <row r="498" ht="15.75" customHeight="1">
      <c r="C498" s="459"/>
      <c r="E498" s="459"/>
      <c r="G498" s="459"/>
      <c r="H498" s="463"/>
      <c r="I498" s="460"/>
      <c r="N498" s="459"/>
      <c r="P498" s="459"/>
      <c r="R498" s="459"/>
      <c r="S498" s="463"/>
      <c r="T498" s="460"/>
    </row>
    <row r="499" ht="15.75" customHeight="1">
      <c r="C499" s="459"/>
      <c r="E499" s="459"/>
      <c r="G499" s="459"/>
      <c r="H499" s="463"/>
      <c r="I499" s="460"/>
      <c r="N499" s="459"/>
      <c r="P499" s="459"/>
      <c r="R499" s="459"/>
      <c r="S499" s="463"/>
      <c r="T499" s="460"/>
    </row>
    <row r="500" ht="15.75" customHeight="1">
      <c r="C500" s="459"/>
      <c r="E500" s="459"/>
      <c r="G500" s="459"/>
      <c r="H500" s="463"/>
      <c r="I500" s="460"/>
      <c r="N500" s="459"/>
      <c r="P500" s="459"/>
      <c r="R500" s="459"/>
      <c r="S500" s="463"/>
      <c r="T500" s="460"/>
    </row>
    <row r="501" ht="15.75" customHeight="1">
      <c r="C501" s="459"/>
      <c r="E501" s="459"/>
      <c r="G501" s="459"/>
      <c r="H501" s="463"/>
      <c r="I501" s="460"/>
      <c r="N501" s="459"/>
      <c r="P501" s="459"/>
      <c r="R501" s="459"/>
      <c r="S501" s="463"/>
      <c r="T501" s="460"/>
    </row>
    <row r="502" ht="15.75" customHeight="1">
      <c r="C502" s="459"/>
      <c r="E502" s="459"/>
      <c r="G502" s="459"/>
      <c r="H502" s="463"/>
      <c r="I502" s="460"/>
      <c r="N502" s="459"/>
      <c r="P502" s="459"/>
      <c r="R502" s="459"/>
      <c r="S502" s="463"/>
      <c r="T502" s="460"/>
    </row>
    <row r="503" ht="15.75" customHeight="1">
      <c r="C503" s="459"/>
      <c r="E503" s="459"/>
      <c r="G503" s="459"/>
      <c r="H503" s="463"/>
      <c r="I503" s="460"/>
      <c r="N503" s="459"/>
      <c r="P503" s="459"/>
      <c r="R503" s="459"/>
      <c r="S503" s="463"/>
      <c r="T503" s="460"/>
    </row>
    <row r="504" ht="15.75" customHeight="1">
      <c r="C504" s="459"/>
      <c r="E504" s="459"/>
      <c r="G504" s="459"/>
      <c r="H504" s="463"/>
      <c r="I504" s="460"/>
      <c r="N504" s="459"/>
      <c r="P504" s="459"/>
      <c r="R504" s="459"/>
      <c r="S504" s="463"/>
      <c r="T504" s="460"/>
    </row>
    <row r="505" ht="15.75" customHeight="1">
      <c r="C505" s="459"/>
      <c r="E505" s="459"/>
      <c r="G505" s="459"/>
      <c r="H505" s="463"/>
      <c r="I505" s="460"/>
      <c r="N505" s="459"/>
      <c r="P505" s="459"/>
      <c r="R505" s="459"/>
      <c r="S505" s="463"/>
      <c r="T505" s="460"/>
    </row>
    <row r="506" ht="15.75" customHeight="1">
      <c r="C506" s="459"/>
      <c r="E506" s="459"/>
      <c r="G506" s="459"/>
      <c r="H506" s="463"/>
      <c r="I506" s="460"/>
      <c r="N506" s="459"/>
      <c r="P506" s="459"/>
      <c r="R506" s="459"/>
      <c r="S506" s="463"/>
      <c r="T506" s="460"/>
    </row>
    <row r="507" ht="15.75" customHeight="1">
      <c r="C507" s="459"/>
      <c r="E507" s="459"/>
      <c r="G507" s="459"/>
      <c r="H507" s="463"/>
      <c r="I507" s="460"/>
      <c r="N507" s="459"/>
      <c r="P507" s="459"/>
      <c r="R507" s="459"/>
      <c r="S507" s="463"/>
      <c r="T507" s="460"/>
    </row>
    <row r="508" ht="15.75" customHeight="1">
      <c r="C508" s="459"/>
      <c r="E508" s="459"/>
      <c r="G508" s="459"/>
      <c r="H508" s="463"/>
      <c r="I508" s="460"/>
      <c r="N508" s="459"/>
      <c r="P508" s="459"/>
      <c r="R508" s="459"/>
      <c r="S508" s="463"/>
      <c r="T508" s="460"/>
    </row>
    <row r="509" ht="15.75" customHeight="1">
      <c r="C509" s="459"/>
      <c r="E509" s="459"/>
      <c r="G509" s="459"/>
      <c r="H509" s="463"/>
      <c r="I509" s="460"/>
      <c r="N509" s="459"/>
      <c r="P509" s="459"/>
      <c r="R509" s="459"/>
      <c r="S509" s="463"/>
      <c r="T509" s="460"/>
    </row>
    <row r="510" ht="15.75" customHeight="1">
      <c r="C510" s="459"/>
      <c r="E510" s="459"/>
      <c r="G510" s="459"/>
      <c r="H510" s="463"/>
      <c r="I510" s="460"/>
      <c r="N510" s="459"/>
      <c r="P510" s="459"/>
      <c r="R510" s="459"/>
      <c r="S510" s="463"/>
      <c r="T510" s="460"/>
    </row>
    <row r="511" ht="15.75" customHeight="1">
      <c r="C511" s="459"/>
      <c r="E511" s="459"/>
      <c r="G511" s="459"/>
      <c r="H511" s="463"/>
      <c r="I511" s="460"/>
      <c r="N511" s="459"/>
      <c r="P511" s="459"/>
      <c r="R511" s="459"/>
      <c r="S511" s="463"/>
      <c r="T511" s="460"/>
    </row>
    <row r="512" ht="15.75" customHeight="1">
      <c r="C512" s="459"/>
      <c r="E512" s="459"/>
      <c r="G512" s="459"/>
      <c r="H512" s="463"/>
      <c r="I512" s="460"/>
      <c r="N512" s="459"/>
      <c r="P512" s="459"/>
      <c r="R512" s="459"/>
      <c r="S512" s="463"/>
      <c r="T512" s="460"/>
    </row>
    <row r="513" ht="15.75" customHeight="1">
      <c r="C513" s="459"/>
      <c r="E513" s="459"/>
      <c r="G513" s="459"/>
      <c r="H513" s="463"/>
      <c r="I513" s="460"/>
      <c r="N513" s="459"/>
      <c r="P513" s="459"/>
      <c r="R513" s="459"/>
      <c r="S513" s="463"/>
      <c r="T513" s="460"/>
    </row>
    <row r="514" ht="15.75" customHeight="1">
      <c r="C514" s="459"/>
      <c r="E514" s="459"/>
      <c r="G514" s="459"/>
      <c r="H514" s="463"/>
      <c r="I514" s="460"/>
      <c r="N514" s="459"/>
      <c r="P514" s="459"/>
      <c r="R514" s="459"/>
      <c r="S514" s="463"/>
      <c r="T514" s="460"/>
    </row>
    <row r="515" ht="15.75" customHeight="1">
      <c r="C515" s="459"/>
      <c r="E515" s="459"/>
      <c r="G515" s="459"/>
      <c r="H515" s="463"/>
      <c r="I515" s="460"/>
      <c r="N515" s="459"/>
      <c r="P515" s="459"/>
      <c r="R515" s="459"/>
      <c r="S515" s="463"/>
      <c r="T515" s="460"/>
    </row>
    <row r="516" ht="15.75" customHeight="1">
      <c r="C516" s="459"/>
      <c r="E516" s="459"/>
      <c r="G516" s="459"/>
      <c r="H516" s="463"/>
      <c r="I516" s="460"/>
      <c r="N516" s="459"/>
      <c r="P516" s="459"/>
      <c r="R516" s="459"/>
      <c r="S516" s="463"/>
      <c r="T516" s="460"/>
    </row>
    <row r="517" ht="15.75" customHeight="1">
      <c r="C517" s="459"/>
      <c r="E517" s="459"/>
      <c r="G517" s="459"/>
      <c r="H517" s="463"/>
      <c r="I517" s="460"/>
      <c r="N517" s="459"/>
      <c r="P517" s="459"/>
      <c r="R517" s="459"/>
      <c r="S517" s="463"/>
      <c r="T517" s="460"/>
    </row>
    <row r="518" ht="15.75" customHeight="1">
      <c r="C518" s="459"/>
      <c r="E518" s="459"/>
      <c r="G518" s="459"/>
      <c r="H518" s="463"/>
      <c r="I518" s="460"/>
      <c r="N518" s="459"/>
      <c r="P518" s="459"/>
      <c r="R518" s="459"/>
      <c r="S518" s="463"/>
      <c r="T518" s="460"/>
    </row>
    <row r="519" ht="15.75" customHeight="1">
      <c r="C519" s="459"/>
      <c r="E519" s="459"/>
      <c r="G519" s="459"/>
      <c r="H519" s="463"/>
      <c r="I519" s="460"/>
      <c r="N519" s="459"/>
      <c r="P519" s="459"/>
      <c r="R519" s="459"/>
      <c r="S519" s="463"/>
      <c r="T519" s="460"/>
    </row>
    <row r="520" ht="15.75" customHeight="1">
      <c r="C520" s="459"/>
      <c r="E520" s="459"/>
      <c r="G520" s="459"/>
      <c r="H520" s="463"/>
      <c r="I520" s="460"/>
      <c r="N520" s="459"/>
      <c r="P520" s="459"/>
      <c r="R520" s="459"/>
      <c r="S520" s="463"/>
      <c r="T520" s="460"/>
    </row>
    <row r="521" ht="15.75" customHeight="1">
      <c r="C521" s="459"/>
      <c r="E521" s="459"/>
      <c r="G521" s="459"/>
      <c r="H521" s="463"/>
      <c r="I521" s="460"/>
      <c r="N521" s="459"/>
      <c r="P521" s="459"/>
      <c r="R521" s="459"/>
      <c r="S521" s="463"/>
      <c r="T521" s="460"/>
    </row>
    <row r="522" ht="15.75" customHeight="1">
      <c r="C522" s="459"/>
      <c r="E522" s="459"/>
      <c r="G522" s="459"/>
      <c r="H522" s="463"/>
      <c r="I522" s="460"/>
      <c r="N522" s="459"/>
      <c r="P522" s="459"/>
      <c r="R522" s="459"/>
      <c r="S522" s="463"/>
      <c r="T522" s="460"/>
    </row>
    <row r="523" ht="15.75" customHeight="1">
      <c r="C523" s="459"/>
      <c r="E523" s="459"/>
      <c r="G523" s="459"/>
      <c r="H523" s="463"/>
      <c r="I523" s="460"/>
      <c r="N523" s="459"/>
      <c r="P523" s="459"/>
      <c r="R523" s="459"/>
      <c r="S523" s="463"/>
      <c r="T523" s="460"/>
    </row>
    <row r="524" ht="15.75" customHeight="1">
      <c r="C524" s="459"/>
      <c r="E524" s="459"/>
      <c r="G524" s="459"/>
      <c r="H524" s="463"/>
      <c r="I524" s="460"/>
      <c r="N524" s="459"/>
      <c r="P524" s="459"/>
      <c r="R524" s="459"/>
      <c r="S524" s="463"/>
      <c r="T524" s="460"/>
    </row>
    <row r="525" ht="15.75" customHeight="1">
      <c r="C525" s="459"/>
      <c r="E525" s="459"/>
      <c r="G525" s="459"/>
      <c r="H525" s="463"/>
      <c r="I525" s="460"/>
      <c r="N525" s="459"/>
      <c r="P525" s="459"/>
      <c r="R525" s="459"/>
      <c r="S525" s="463"/>
      <c r="T525" s="460"/>
    </row>
    <row r="526" ht="15.75" customHeight="1">
      <c r="C526" s="459"/>
      <c r="E526" s="459"/>
      <c r="G526" s="459"/>
      <c r="H526" s="463"/>
      <c r="I526" s="460"/>
      <c r="N526" s="459"/>
      <c r="P526" s="459"/>
      <c r="R526" s="459"/>
      <c r="S526" s="463"/>
      <c r="T526" s="460"/>
    </row>
    <row r="527" ht="15.75" customHeight="1">
      <c r="C527" s="459"/>
      <c r="E527" s="459"/>
      <c r="G527" s="459"/>
      <c r="H527" s="463"/>
      <c r="I527" s="460"/>
      <c r="N527" s="459"/>
      <c r="P527" s="459"/>
      <c r="R527" s="459"/>
      <c r="S527" s="463"/>
      <c r="T527" s="460"/>
    </row>
    <row r="528" ht="15.75" customHeight="1">
      <c r="C528" s="459"/>
      <c r="E528" s="459"/>
      <c r="G528" s="459"/>
      <c r="H528" s="463"/>
      <c r="I528" s="460"/>
      <c r="N528" s="459"/>
      <c r="P528" s="459"/>
      <c r="R528" s="459"/>
      <c r="S528" s="463"/>
      <c r="T528" s="460"/>
    </row>
    <row r="529" ht="15.75" customHeight="1">
      <c r="C529" s="459"/>
      <c r="E529" s="459"/>
      <c r="G529" s="459"/>
      <c r="H529" s="463"/>
      <c r="I529" s="460"/>
      <c r="N529" s="459"/>
      <c r="P529" s="459"/>
      <c r="R529" s="459"/>
      <c r="S529" s="463"/>
      <c r="T529" s="460"/>
    </row>
    <row r="530" ht="15.75" customHeight="1">
      <c r="C530" s="459"/>
      <c r="E530" s="459"/>
      <c r="G530" s="459"/>
      <c r="H530" s="463"/>
      <c r="I530" s="460"/>
      <c r="N530" s="459"/>
      <c r="P530" s="459"/>
      <c r="R530" s="459"/>
      <c r="S530" s="463"/>
      <c r="T530" s="460"/>
    </row>
    <row r="531" ht="15.75" customHeight="1">
      <c r="C531" s="459"/>
      <c r="E531" s="459"/>
      <c r="G531" s="459"/>
      <c r="H531" s="463"/>
      <c r="I531" s="460"/>
      <c r="N531" s="459"/>
      <c r="P531" s="459"/>
      <c r="R531" s="459"/>
      <c r="S531" s="463"/>
      <c r="T531" s="460"/>
    </row>
    <row r="532" ht="15.75" customHeight="1">
      <c r="C532" s="459"/>
      <c r="E532" s="459"/>
      <c r="G532" s="459"/>
      <c r="H532" s="463"/>
      <c r="I532" s="460"/>
      <c r="N532" s="459"/>
      <c r="P532" s="459"/>
      <c r="R532" s="459"/>
      <c r="S532" s="463"/>
      <c r="T532" s="460"/>
    </row>
    <row r="533" ht="15.75" customHeight="1">
      <c r="C533" s="459"/>
      <c r="E533" s="459"/>
      <c r="G533" s="459"/>
      <c r="H533" s="463"/>
      <c r="I533" s="460"/>
      <c r="N533" s="459"/>
      <c r="P533" s="459"/>
      <c r="R533" s="459"/>
      <c r="S533" s="463"/>
      <c r="T533" s="460"/>
    </row>
    <row r="534" ht="15.75" customHeight="1">
      <c r="C534" s="459"/>
      <c r="E534" s="459"/>
      <c r="G534" s="459"/>
      <c r="H534" s="463"/>
      <c r="I534" s="460"/>
      <c r="N534" s="459"/>
      <c r="P534" s="459"/>
      <c r="R534" s="459"/>
      <c r="S534" s="463"/>
      <c r="T534" s="460"/>
    </row>
    <row r="535" ht="15.75" customHeight="1">
      <c r="C535" s="459"/>
      <c r="E535" s="459"/>
      <c r="G535" s="459"/>
      <c r="H535" s="463"/>
      <c r="I535" s="460"/>
      <c r="N535" s="459"/>
      <c r="P535" s="459"/>
      <c r="R535" s="459"/>
      <c r="S535" s="463"/>
      <c r="T535" s="460"/>
    </row>
    <row r="536" ht="15.75" customHeight="1">
      <c r="C536" s="459"/>
      <c r="E536" s="459"/>
      <c r="G536" s="459"/>
      <c r="H536" s="463"/>
      <c r="I536" s="460"/>
      <c r="N536" s="459"/>
      <c r="P536" s="459"/>
      <c r="R536" s="459"/>
      <c r="S536" s="463"/>
      <c r="T536" s="460"/>
    </row>
    <row r="537" ht="15.75" customHeight="1">
      <c r="C537" s="459"/>
      <c r="E537" s="459"/>
      <c r="G537" s="459"/>
      <c r="H537" s="463"/>
      <c r="I537" s="460"/>
      <c r="N537" s="459"/>
      <c r="P537" s="459"/>
      <c r="R537" s="459"/>
      <c r="S537" s="463"/>
      <c r="T537" s="460"/>
    </row>
    <row r="538" ht="15.75" customHeight="1">
      <c r="C538" s="459"/>
      <c r="E538" s="459"/>
      <c r="G538" s="459"/>
      <c r="H538" s="463"/>
      <c r="I538" s="460"/>
      <c r="N538" s="459"/>
      <c r="P538" s="459"/>
      <c r="R538" s="459"/>
      <c r="S538" s="463"/>
      <c r="T538" s="460"/>
    </row>
    <row r="539" ht="15.75" customHeight="1">
      <c r="C539" s="459"/>
      <c r="E539" s="459"/>
      <c r="G539" s="459"/>
      <c r="H539" s="463"/>
      <c r="I539" s="460"/>
      <c r="N539" s="459"/>
      <c r="P539" s="459"/>
      <c r="R539" s="459"/>
      <c r="S539" s="463"/>
      <c r="T539" s="460"/>
    </row>
    <row r="540" ht="15.75" customHeight="1">
      <c r="C540" s="459"/>
      <c r="E540" s="459"/>
      <c r="G540" s="459"/>
      <c r="H540" s="463"/>
      <c r="I540" s="460"/>
      <c r="N540" s="459"/>
      <c r="P540" s="459"/>
      <c r="R540" s="459"/>
      <c r="S540" s="463"/>
      <c r="T540" s="460"/>
    </row>
    <row r="541" ht="15.75" customHeight="1">
      <c r="C541" s="459"/>
      <c r="E541" s="459"/>
      <c r="G541" s="459"/>
      <c r="H541" s="463"/>
      <c r="I541" s="460"/>
      <c r="N541" s="459"/>
      <c r="P541" s="459"/>
      <c r="R541" s="459"/>
      <c r="S541" s="463"/>
      <c r="T541" s="460"/>
    </row>
    <row r="542" ht="15.75" customHeight="1">
      <c r="C542" s="459"/>
      <c r="E542" s="459"/>
      <c r="G542" s="459"/>
      <c r="H542" s="463"/>
      <c r="I542" s="460"/>
      <c r="N542" s="459"/>
      <c r="P542" s="459"/>
      <c r="R542" s="459"/>
      <c r="S542" s="463"/>
      <c r="T542" s="460"/>
    </row>
    <row r="543" ht="15.75" customHeight="1">
      <c r="C543" s="459"/>
      <c r="E543" s="459"/>
      <c r="G543" s="459"/>
      <c r="H543" s="463"/>
      <c r="I543" s="460"/>
      <c r="N543" s="459"/>
      <c r="P543" s="459"/>
      <c r="R543" s="459"/>
      <c r="S543" s="463"/>
      <c r="T543" s="460"/>
    </row>
    <row r="544" ht="15.75" customHeight="1">
      <c r="C544" s="459"/>
      <c r="E544" s="459"/>
      <c r="G544" s="459"/>
      <c r="H544" s="463"/>
      <c r="I544" s="460"/>
      <c r="N544" s="459"/>
      <c r="P544" s="459"/>
      <c r="R544" s="459"/>
      <c r="S544" s="463"/>
      <c r="T544" s="460"/>
    </row>
    <row r="545" ht="15.75" customHeight="1">
      <c r="C545" s="459"/>
      <c r="E545" s="459"/>
      <c r="G545" s="459"/>
      <c r="H545" s="463"/>
      <c r="I545" s="460"/>
      <c r="N545" s="459"/>
      <c r="P545" s="459"/>
      <c r="R545" s="459"/>
      <c r="S545" s="463"/>
      <c r="T545" s="460"/>
    </row>
    <row r="546" ht="15.75" customHeight="1">
      <c r="C546" s="459"/>
      <c r="E546" s="459"/>
      <c r="G546" s="459"/>
      <c r="H546" s="463"/>
      <c r="I546" s="460"/>
      <c r="N546" s="459"/>
      <c r="P546" s="459"/>
      <c r="R546" s="459"/>
      <c r="S546" s="463"/>
      <c r="T546" s="460"/>
    </row>
    <row r="547" ht="15.75" customHeight="1">
      <c r="C547" s="459"/>
      <c r="E547" s="459"/>
      <c r="G547" s="459"/>
      <c r="H547" s="463"/>
      <c r="I547" s="460"/>
      <c r="N547" s="459"/>
      <c r="P547" s="459"/>
      <c r="R547" s="459"/>
      <c r="S547" s="463"/>
      <c r="T547" s="460"/>
    </row>
    <row r="548" ht="15.75" customHeight="1">
      <c r="C548" s="459"/>
      <c r="E548" s="459"/>
      <c r="G548" s="459"/>
      <c r="H548" s="463"/>
      <c r="I548" s="460"/>
      <c r="N548" s="459"/>
      <c r="P548" s="459"/>
      <c r="R548" s="459"/>
      <c r="S548" s="463"/>
      <c r="T548" s="460"/>
    </row>
    <row r="549" ht="15.75" customHeight="1">
      <c r="C549" s="459"/>
      <c r="E549" s="459"/>
      <c r="G549" s="459"/>
      <c r="H549" s="463"/>
      <c r="I549" s="460"/>
      <c r="N549" s="459"/>
      <c r="P549" s="459"/>
      <c r="R549" s="459"/>
      <c r="S549" s="463"/>
      <c r="T549" s="460"/>
    </row>
    <row r="550" ht="15.75" customHeight="1">
      <c r="C550" s="459"/>
      <c r="E550" s="459"/>
      <c r="G550" s="459"/>
      <c r="H550" s="463"/>
      <c r="I550" s="460"/>
      <c r="N550" s="459"/>
      <c r="P550" s="459"/>
      <c r="R550" s="459"/>
      <c r="S550" s="463"/>
      <c r="T550" s="460"/>
    </row>
    <row r="551" ht="15.75" customHeight="1">
      <c r="C551" s="459"/>
      <c r="E551" s="459"/>
      <c r="G551" s="459"/>
      <c r="H551" s="463"/>
      <c r="I551" s="460"/>
      <c r="N551" s="459"/>
      <c r="P551" s="459"/>
      <c r="R551" s="459"/>
      <c r="S551" s="463"/>
      <c r="T551" s="460"/>
    </row>
    <row r="552" ht="15.75" customHeight="1">
      <c r="C552" s="459"/>
      <c r="E552" s="459"/>
      <c r="G552" s="459"/>
      <c r="H552" s="463"/>
      <c r="I552" s="460"/>
      <c r="N552" s="459"/>
      <c r="P552" s="459"/>
      <c r="R552" s="459"/>
      <c r="S552" s="463"/>
      <c r="T552" s="460"/>
    </row>
    <row r="553" ht="15.75" customHeight="1">
      <c r="C553" s="459"/>
      <c r="E553" s="459"/>
      <c r="G553" s="459"/>
      <c r="H553" s="463"/>
      <c r="I553" s="460"/>
      <c r="N553" s="459"/>
      <c r="P553" s="459"/>
      <c r="R553" s="459"/>
      <c r="S553" s="463"/>
      <c r="T553" s="460"/>
    </row>
    <row r="554" ht="15.75" customHeight="1">
      <c r="C554" s="459"/>
      <c r="E554" s="459"/>
      <c r="G554" s="459"/>
      <c r="H554" s="463"/>
      <c r="I554" s="460"/>
      <c r="N554" s="459"/>
      <c r="P554" s="459"/>
      <c r="R554" s="459"/>
      <c r="S554" s="463"/>
      <c r="T554" s="460"/>
    </row>
    <row r="555" ht="15.75" customHeight="1">
      <c r="C555" s="459"/>
      <c r="E555" s="459"/>
      <c r="G555" s="459"/>
      <c r="H555" s="463"/>
      <c r="I555" s="460"/>
      <c r="N555" s="459"/>
      <c r="P555" s="459"/>
      <c r="R555" s="459"/>
      <c r="S555" s="463"/>
      <c r="T555" s="460"/>
    </row>
    <row r="556" ht="15.75" customHeight="1">
      <c r="C556" s="459"/>
      <c r="E556" s="459"/>
      <c r="G556" s="459"/>
      <c r="H556" s="463"/>
      <c r="I556" s="460"/>
      <c r="N556" s="459"/>
      <c r="P556" s="459"/>
      <c r="R556" s="459"/>
      <c r="S556" s="463"/>
      <c r="T556" s="460"/>
    </row>
    <row r="557" ht="15.75" customHeight="1">
      <c r="C557" s="459"/>
      <c r="E557" s="459"/>
      <c r="G557" s="459"/>
      <c r="H557" s="463"/>
      <c r="I557" s="460"/>
      <c r="N557" s="459"/>
      <c r="P557" s="459"/>
      <c r="R557" s="459"/>
      <c r="S557" s="463"/>
      <c r="T557" s="460"/>
    </row>
    <row r="558" ht="15.75" customHeight="1">
      <c r="C558" s="459"/>
      <c r="E558" s="459"/>
      <c r="G558" s="459"/>
      <c r="H558" s="463"/>
      <c r="I558" s="460"/>
      <c r="N558" s="459"/>
      <c r="P558" s="459"/>
      <c r="R558" s="459"/>
      <c r="S558" s="463"/>
      <c r="T558" s="460"/>
    </row>
    <row r="559" ht="15.75" customHeight="1">
      <c r="C559" s="459"/>
      <c r="E559" s="459"/>
      <c r="G559" s="459"/>
      <c r="H559" s="463"/>
      <c r="I559" s="460"/>
      <c r="N559" s="459"/>
      <c r="P559" s="459"/>
      <c r="R559" s="459"/>
      <c r="S559" s="463"/>
      <c r="T559" s="460"/>
    </row>
    <row r="560" ht="15.75" customHeight="1">
      <c r="C560" s="459"/>
      <c r="E560" s="459"/>
      <c r="G560" s="459"/>
      <c r="H560" s="463"/>
      <c r="I560" s="460"/>
      <c r="N560" s="459"/>
      <c r="P560" s="459"/>
      <c r="R560" s="459"/>
      <c r="S560" s="463"/>
      <c r="T560" s="460"/>
    </row>
    <row r="561" ht="15.75" customHeight="1">
      <c r="C561" s="459"/>
      <c r="E561" s="459"/>
      <c r="G561" s="459"/>
      <c r="H561" s="463"/>
      <c r="I561" s="460"/>
      <c r="N561" s="459"/>
      <c r="P561" s="459"/>
      <c r="R561" s="459"/>
      <c r="S561" s="463"/>
      <c r="T561" s="460"/>
    </row>
    <row r="562" ht="15.75" customHeight="1">
      <c r="C562" s="459"/>
      <c r="E562" s="459"/>
      <c r="G562" s="459"/>
      <c r="H562" s="463"/>
      <c r="I562" s="460"/>
      <c r="N562" s="459"/>
      <c r="P562" s="459"/>
      <c r="R562" s="459"/>
      <c r="S562" s="463"/>
      <c r="T562" s="460"/>
    </row>
    <row r="563" ht="15.75" customHeight="1">
      <c r="C563" s="459"/>
      <c r="E563" s="459"/>
      <c r="G563" s="459"/>
      <c r="H563" s="463"/>
      <c r="I563" s="460"/>
      <c r="N563" s="459"/>
      <c r="P563" s="459"/>
      <c r="R563" s="459"/>
      <c r="S563" s="463"/>
      <c r="T563" s="460"/>
    </row>
    <row r="564" ht="15.75" customHeight="1">
      <c r="C564" s="459"/>
      <c r="E564" s="459"/>
      <c r="G564" s="459"/>
      <c r="H564" s="463"/>
      <c r="I564" s="460"/>
      <c r="N564" s="459"/>
      <c r="P564" s="459"/>
      <c r="R564" s="459"/>
      <c r="S564" s="463"/>
      <c r="T564" s="460"/>
    </row>
    <row r="565" ht="15.75" customHeight="1">
      <c r="C565" s="459"/>
      <c r="E565" s="459"/>
      <c r="G565" s="459"/>
      <c r="H565" s="463"/>
      <c r="I565" s="460"/>
      <c r="N565" s="459"/>
      <c r="P565" s="459"/>
      <c r="R565" s="459"/>
      <c r="S565" s="463"/>
      <c r="T565" s="460"/>
    </row>
    <row r="566" ht="15.75" customHeight="1">
      <c r="C566" s="459"/>
      <c r="E566" s="459"/>
      <c r="G566" s="459"/>
      <c r="H566" s="463"/>
      <c r="I566" s="460"/>
      <c r="N566" s="459"/>
      <c r="P566" s="459"/>
      <c r="R566" s="459"/>
      <c r="S566" s="463"/>
      <c r="T566" s="460"/>
    </row>
    <row r="567" ht="15.75" customHeight="1">
      <c r="C567" s="459"/>
      <c r="E567" s="459"/>
      <c r="G567" s="459"/>
      <c r="H567" s="463"/>
      <c r="I567" s="460"/>
      <c r="N567" s="459"/>
      <c r="P567" s="459"/>
      <c r="R567" s="459"/>
      <c r="S567" s="463"/>
      <c r="T567" s="460"/>
    </row>
    <row r="568" ht="15.75" customHeight="1">
      <c r="C568" s="459"/>
      <c r="E568" s="459"/>
      <c r="G568" s="459"/>
      <c r="H568" s="463"/>
      <c r="I568" s="460"/>
      <c r="N568" s="459"/>
      <c r="P568" s="459"/>
      <c r="R568" s="459"/>
      <c r="S568" s="463"/>
      <c r="T568" s="460"/>
    </row>
    <row r="569" ht="15.75" customHeight="1">
      <c r="C569" s="459"/>
      <c r="E569" s="459"/>
      <c r="G569" s="459"/>
      <c r="H569" s="463"/>
      <c r="I569" s="460"/>
      <c r="N569" s="459"/>
      <c r="P569" s="459"/>
      <c r="R569" s="459"/>
      <c r="S569" s="463"/>
      <c r="T569" s="460"/>
    </row>
    <row r="570" ht="15.75" customHeight="1">
      <c r="C570" s="459"/>
      <c r="E570" s="459"/>
      <c r="G570" s="459"/>
      <c r="H570" s="463"/>
      <c r="I570" s="460"/>
      <c r="N570" s="459"/>
      <c r="P570" s="459"/>
      <c r="R570" s="459"/>
      <c r="S570" s="463"/>
      <c r="T570" s="460"/>
    </row>
    <row r="571" ht="15.75" customHeight="1">
      <c r="C571" s="459"/>
      <c r="E571" s="459"/>
      <c r="G571" s="459"/>
      <c r="H571" s="463"/>
      <c r="I571" s="460"/>
      <c r="N571" s="459"/>
      <c r="P571" s="459"/>
      <c r="R571" s="459"/>
      <c r="S571" s="463"/>
      <c r="T571" s="460"/>
    </row>
    <row r="572" ht="15.75" customHeight="1">
      <c r="C572" s="459"/>
      <c r="E572" s="459"/>
      <c r="G572" s="459"/>
      <c r="H572" s="463"/>
      <c r="I572" s="460"/>
      <c r="N572" s="459"/>
      <c r="P572" s="459"/>
      <c r="R572" s="459"/>
      <c r="S572" s="463"/>
      <c r="T572" s="460"/>
    </row>
    <row r="573" ht="15.75" customHeight="1">
      <c r="C573" s="459"/>
      <c r="E573" s="459"/>
      <c r="G573" s="459"/>
      <c r="H573" s="463"/>
      <c r="I573" s="460"/>
      <c r="N573" s="459"/>
      <c r="P573" s="459"/>
      <c r="R573" s="459"/>
      <c r="S573" s="463"/>
      <c r="T573" s="460"/>
    </row>
    <row r="574" ht="15.75" customHeight="1">
      <c r="C574" s="459"/>
      <c r="E574" s="459"/>
      <c r="G574" s="459"/>
      <c r="H574" s="463"/>
      <c r="I574" s="460"/>
      <c r="N574" s="459"/>
      <c r="P574" s="459"/>
      <c r="R574" s="459"/>
      <c r="S574" s="463"/>
      <c r="T574" s="460"/>
    </row>
    <row r="575" ht="15.75" customHeight="1">
      <c r="C575" s="459"/>
      <c r="E575" s="459"/>
      <c r="G575" s="459"/>
      <c r="H575" s="463"/>
      <c r="I575" s="460"/>
      <c r="N575" s="459"/>
      <c r="P575" s="459"/>
      <c r="R575" s="459"/>
      <c r="S575" s="463"/>
      <c r="T575" s="460"/>
    </row>
    <row r="576" ht="15.75" customHeight="1">
      <c r="C576" s="459"/>
      <c r="E576" s="459"/>
      <c r="G576" s="459"/>
      <c r="H576" s="463"/>
      <c r="I576" s="460"/>
      <c r="N576" s="459"/>
      <c r="P576" s="459"/>
      <c r="R576" s="459"/>
      <c r="S576" s="463"/>
      <c r="T576" s="460"/>
    </row>
    <row r="577" ht="15.75" customHeight="1">
      <c r="C577" s="459"/>
      <c r="E577" s="459"/>
      <c r="G577" s="459"/>
      <c r="H577" s="463"/>
      <c r="I577" s="460"/>
      <c r="N577" s="459"/>
      <c r="P577" s="459"/>
      <c r="R577" s="459"/>
      <c r="S577" s="463"/>
      <c r="T577" s="460"/>
    </row>
    <row r="578" ht="15.75" customHeight="1">
      <c r="C578" s="459"/>
      <c r="E578" s="459"/>
      <c r="G578" s="459"/>
      <c r="H578" s="463"/>
      <c r="I578" s="460"/>
      <c r="N578" s="459"/>
      <c r="P578" s="459"/>
      <c r="R578" s="459"/>
      <c r="S578" s="463"/>
      <c r="T578" s="460"/>
    </row>
    <row r="579" ht="15.75" customHeight="1">
      <c r="C579" s="459"/>
      <c r="E579" s="459"/>
      <c r="G579" s="459"/>
      <c r="H579" s="463"/>
      <c r="I579" s="460"/>
      <c r="N579" s="459"/>
      <c r="P579" s="459"/>
      <c r="R579" s="459"/>
      <c r="S579" s="463"/>
      <c r="T579" s="460"/>
    </row>
    <row r="580" ht="15.75" customHeight="1">
      <c r="C580" s="459"/>
      <c r="E580" s="459"/>
      <c r="G580" s="459"/>
      <c r="H580" s="463"/>
      <c r="I580" s="460"/>
      <c r="N580" s="459"/>
      <c r="P580" s="459"/>
      <c r="R580" s="459"/>
      <c r="S580" s="463"/>
      <c r="T580" s="460"/>
    </row>
    <row r="581" ht="15.75" customHeight="1">
      <c r="C581" s="459"/>
      <c r="E581" s="459"/>
      <c r="G581" s="459"/>
      <c r="H581" s="463"/>
      <c r="I581" s="460"/>
      <c r="N581" s="459"/>
      <c r="P581" s="459"/>
      <c r="R581" s="459"/>
      <c r="S581" s="463"/>
      <c r="T581" s="460"/>
    </row>
    <row r="582" ht="15.75" customHeight="1">
      <c r="C582" s="459"/>
      <c r="E582" s="459"/>
      <c r="G582" s="459"/>
      <c r="H582" s="463"/>
      <c r="I582" s="460"/>
      <c r="N582" s="459"/>
      <c r="P582" s="459"/>
      <c r="R582" s="459"/>
      <c r="S582" s="463"/>
      <c r="T582" s="460"/>
    </row>
    <row r="583" ht="15.75" customHeight="1">
      <c r="C583" s="459"/>
      <c r="E583" s="459"/>
      <c r="G583" s="459"/>
      <c r="H583" s="463"/>
      <c r="I583" s="460"/>
      <c r="N583" s="459"/>
      <c r="P583" s="459"/>
      <c r="R583" s="459"/>
      <c r="S583" s="463"/>
      <c r="T583" s="460"/>
    </row>
    <row r="584" ht="15.75" customHeight="1">
      <c r="C584" s="459"/>
      <c r="E584" s="459"/>
      <c r="G584" s="459"/>
      <c r="H584" s="463"/>
      <c r="I584" s="460"/>
      <c r="N584" s="459"/>
      <c r="P584" s="459"/>
      <c r="R584" s="459"/>
      <c r="S584" s="463"/>
      <c r="T584" s="460"/>
    </row>
    <row r="585" ht="15.75" customHeight="1">
      <c r="C585" s="459"/>
      <c r="E585" s="459"/>
      <c r="G585" s="459"/>
      <c r="H585" s="463"/>
      <c r="I585" s="460"/>
      <c r="N585" s="459"/>
      <c r="P585" s="459"/>
      <c r="R585" s="459"/>
      <c r="S585" s="463"/>
      <c r="T585" s="460"/>
    </row>
    <row r="586" ht="15.75" customHeight="1">
      <c r="C586" s="459"/>
      <c r="E586" s="459"/>
      <c r="G586" s="459"/>
      <c r="H586" s="463"/>
      <c r="I586" s="460"/>
      <c r="N586" s="459"/>
      <c r="P586" s="459"/>
      <c r="R586" s="459"/>
      <c r="S586" s="463"/>
      <c r="T586" s="460"/>
    </row>
    <row r="587" ht="15.75" customHeight="1">
      <c r="C587" s="459"/>
      <c r="E587" s="459"/>
      <c r="G587" s="459"/>
      <c r="H587" s="463"/>
      <c r="I587" s="460"/>
      <c r="N587" s="459"/>
      <c r="P587" s="459"/>
      <c r="R587" s="459"/>
      <c r="S587" s="463"/>
      <c r="T587" s="460"/>
    </row>
    <row r="588" ht="15.75" customHeight="1">
      <c r="C588" s="459"/>
      <c r="E588" s="459"/>
      <c r="G588" s="459"/>
      <c r="H588" s="463"/>
      <c r="I588" s="460"/>
      <c r="N588" s="459"/>
      <c r="P588" s="459"/>
      <c r="R588" s="459"/>
      <c r="S588" s="463"/>
      <c r="T588" s="460"/>
    </row>
    <row r="589" ht="15.75" customHeight="1">
      <c r="C589" s="459"/>
      <c r="E589" s="459"/>
      <c r="G589" s="459"/>
      <c r="H589" s="463"/>
      <c r="I589" s="460"/>
      <c r="N589" s="459"/>
      <c r="P589" s="459"/>
      <c r="R589" s="459"/>
      <c r="S589" s="463"/>
      <c r="T589" s="460"/>
    </row>
    <row r="590" ht="15.75" customHeight="1">
      <c r="C590" s="459"/>
      <c r="E590" s="459"/>
      <c r="G590" s="459"/>
      <c r="H590" s="463"/>
      <c r="I590" s="460"/>
      <c r="N590" s="459"/>
      <c r="P590" s="459"/>
      <c r="R590" s="459"/>
      <c r="S590" s="463"/>
      <c r="T590" s="460"/>
    </row>
    <row r="591" ht="15.75" customHeight="1">
      <c r="C591" s="459"/>
      <c r="E591" s="459"/>
      <c r="G591" s="459"/>
      <c r="H591" s="463"/>
      <c r="I591" s="460"/>
      <c r="N591" s="459"/>
      <c r="P591" s="459"/>
      <c r="R591" s="459"/>
      <c r="S591" s="463"/>
      <c r="T591" s="460"/>
    </row>
    <row r="592" ht="15.75" customHeight="1">
      <c r="C592" s="459"/>
      <c r="E592" s="459"/>
      <c r="G592" s="459"/>
      <c r="H592" s="463"/>
      <c r="I592" s="460"/>
      <c r="N592" s="459"/>
      <c r="P592" s="459"/>
      <c r="R592" s="459"/>
      <c r="S592" s="463"/>
      <c r="T592" s="460"/>
    </row>
    <row r="593" ht="15.75" customHeight="1">
      <c r="C593" s="459"/>
      <c r="E593" s="459"/>
      <c r="G593" s="459"/>
      <c r="H593" s="463"/>
      <c r="I593" s="460"/>
      <c r="N593" s="459"/>
      <c r="P593" s="459"/>
      <c r="R593" s="459"/>
      <c r="S593" s="463"/>
      <c r="T593" s="460"/>
    </row>
    <row r="594" ht="15.75" customHeight="1">
      <c r="C594" s="459"/>
      <c r="E594" s="459"/>
      <c r="G594" s="459"/>
      <c r="H594" s="463"/>
      <c r="I594" s="460"/>
      <c r="N594" s="459"/>
      <c r="P594" s="459"/>
      <c r="R594" s="459"/>
      <c r="S594" s="463"/>
      <c r="T594" s="460"/>
    </row>
    <row r="595" ht="15.75" customHeight="1">
      <c r="C595" s="459"/>
      <c r="E595" s="459"/>
      <c r="G595" s="459"/>
      <c r="H595" s="463"/>
      <c r="I595" s="460"/>
      <c r="N595" s="459"/>
      <c r="P595" s="459"/>
      <c r="R595" s="459"/>
      <c r="S595" s="463"/>
      <c r="T595" s="460"/>
    </row>
    <row r="596" ht="15.75" customHeight="1">
      <c r="C596" s="459"/>
      <c r="E596" s="459"/>
      <c r="G596" s="459"/>
      <c r="H596" s="463"/>
      <c r="I596" s="460"/>
      <c r="N596" s="459"/>
      <c r="P596" s="459"/>
      <c r="R596" s="459"/>
      <c r="S596" s="463"/>
      <c r="T596" s="460"/>
    </row>
    <row r="597" ht="15.75" customHeight="1">
      <c r="C597" s="459"/>
      <c r="E597" s="459"/>
      <c r="G597" s="459"/>
      <c r="H597" s="463"/>
      <c r="I597" s="460"/>
      <c r="N597" s="459"/>
      <c r="P597" s="459"/>
      <c r="R597" s="459"/>
      <c r="S597" s="463"/>
      <c r="T597" s="460"/>
    </row>
    <row r="598" ht="15.75" customHeight="1">
      <c r="C598" s="459"/>
      <c r="E598" s="459"/>
      <c r="G598" s="459"/>
      <c r="H598" s="463"/>
      <c r="I598" s="460"/>
      <c r="N598" s="459"/>
      <c r="P598" s="459"/>
      <c r="R598" s="459"/>
      <c r="S598" s="463"/>
      <c r="T598" s="460"/>
    </row>
    <row r="599" ht="15.75" customHeight="1">
      <c r="C599" s="459"/>
      <c r="E599" s="459"/>
      <c r="G599" s="459"/>
      <c r="H599" s="463"/>
      <c r="I599" s="460"/>
      <c r="N599" s="459"/>
      <c r="P599" s="459"/>
      <c r="R599" s="459"/>
      <c r="S599" s="463"/>
      <c r="T599" s="460"/>
    </row>
    <row r="600" ht="15.75" customHeight="1">
      <c r="C600" s="459"/>
      <c r="E600" s="459"/>
      <c r="G600" s="459"/>
      <c r="H600" s="463"/>
      <c r="I600" s="460"/>
      <c r="N600" s="459"/>
      <c r="P600" s="459"/>
      <c r="R600" s="459"/>
      <c r="S600" s="463"/>
      <c r="T600" s="460"/>
    </row>
    <row r="601" ht="15.75" customHeight="1">
      <c r="C601" s="459"/>
      <c r="E601" s="459"/>
      <c r="G601" s="459"/>
      <c r="H601" s="463"/>
      <c r="I601" s="460"/>
      <c r="N601" s="459"/>
      <c r="P601" s="459"/>
      <c r="R601" s="459"/>
      <c r="S601" s="463"/>
      <c r="T601" s="460"/>
    </row>
    <row r="602" ht="15.75" customHeight="1">
      <c r="C602" s="459"/>
      <c r="E602" s="459"/>
      <c r="G602" s="459"/>
      <c r="H602" s="463"/>
      <c r="I602" s="460"/>
      <c r="N602" s="459"/>
      <c r="P602" s="459"/>
      <c r="R602" s="459"/>
      <c r="S602" s="463"/>
      <c r="T602" s="460"/>
    </row>
    <row r="603" ht="15.75" customHeight="1">
      <c r="C603" s="459"/>
      <c r="E603" s="459"/>
      <c r="G603" s="459"/>
      <c r="H603" s="463"/>
      <c r="I603" s="460"/>
      <c r="N603" s="459"/>
      <c r="P603" s="459"/>
      <c r="R603" s="459"/>
      <c r="S603" s="463"/>
      <c r="T603" s="460"/>
    </row>
    <row r="604" ht="15.75" customHeight="1">
      <c r="C604" s="459"/>
      <c r="E604" s="459"/>
      <c r="G604" s="459"/>
      <c r="H604" s="463"/>
      <c r="I604" s="460"/>
      <c r="N604" s="459"/>
      <c r="P604" s="459"/>
      <c r="R604" s="459"/>
      <c r="S604" s="463"/>
      <c r="T604" s="460"/>
    </row>
    <row r="605" ht="15.75" customHeight="1">
      <c r="C605" s="459"/>
      <c r="E605" s="459"/>
      <c r="G605" s="459"/>
      <c r="H605" s="463"/>
      <c r="I605" s="460"/>
      <c r="N605" s="459"/>
      <c r="P605" s="459"/>
      <c r="R605" s="459"/>
      <c r="S605" s="463"/>
      <c r="T605" s="460"/>
    </row>
    <row r="606" ht="15.75" customHeight="1">
      <c r="C606" s="459"/>
      <c r="E606" s="459"/>
      <c r="G606" s="459"/>
      <c r="H606" s="463"/>
      <c r="I606" s="460"/>
      <c r="N606" s="459"/>
      <c r="P606" s="459"/>
      <c r="R606" s="459"/>
      <c r="S606" s="463"/>
      <c r="T606" s="460"/>
    </row>
    <row r="607" ht="15.75" customHeight="1">
      <c r="C607" s="459"/>
      <c r="E607" s="459"/>
      <c r="G607" s="459"/>
      <c r="H607" s="463"/>
      <c r="I607" s="460"/>
      <c r="N607" s="459"/>
      <c r="P607" s="459"/>
      <c r="R607" s="459"/>
      <c r="S607" s="463"/>
      <c r="T607" s="460"/>
    </row>
    <row r="608" ht="15.75" customHeight="1">
      <c r="C608" s="459"/>
      <c r="E608" s="459"/>
      <c r="G608" s="459"/>
      <c r="H608" s="463"/>
      <c r="I608" s="460"/>
      <c r="N608" s="459"/>
      <c r="P608" s="459"/>
      <c r="R608" s="459"/>
      <c r="S608" s="463"/>
      <c r="T608" s="460"/>
    </row>
    <row r="609" ht="15.75" customHeight="1">
      <c r="C609" s="459"/>
      <c r="E609" s="459"/>
      <c r="G609" s="459"/>
      <c r="H609" s="463"/>
      <c r="I609" s="460"/>
      <c r="N609" s="459"/>
      <c r="P609" s="459"/>
      <c r="R609" s="459"/>
      <c r="S609" s="463"/>
      <c r="T609" s="460"/>
    </row>
    <row r="610" ht="15.75" customHeight="1">
      <c r="C610" s="459"/>
      <c r="E610" s="459"/>
      <c r="G610" s="459"/>
      <c r="H610" s="463"/>
      <c r="I610" s="460"/>
      <c r="N610" s="459"/>
      <c r="P610" s="459"/>
      <c r="R610" s="459"/>
      <c r="S610" s="463"/>
      <c r="T610" s="460"/>
    </row>
    <row r="611" ht="15.75" customHeight="1">
      <c r="C611" s="459"/>
      <c r="E611" s="459"/>
      <c r="G611" s="459"/>
      <c r="H611" s="463"/>
      <c r="I611" s="460"/>
      <c r="N611" s="459"/>
      <c r="P611" s="459"/>
      <c r="R611" s="459"/>
      <c r="S611" s="463"/>
      <c r="T611" s="460"/>
    </row>
    <row r="612" ht="15.75" customHeight="1">
      <c r="C612" s="459"/>
      <c r="E612" s="459"/>
      <c r="G612" s="459"/>
      <c r="H612" s="463"/>
      <c r="I612" s="460"/>
      <c r="N612" s="459"/>
      <c r="P612" s="459"/>
      <c r="R612" s="459"/>
      <c r="S612" s="463"/>
      <c r="T612" s="460"/>
    </row>
    <row r="613" ht="15.75" customHeight="1">
      <c r="C613" s="459"/>
      <c r="E613" s="459"/>
      <c r="G613" s="459"/>
      <c r="H613" s="463"/>
      <c r="I613" s="460"/>
      <c r="N613" s="459"/>
      <c r="P613" s="459"/>
      <c r="R613" s="459"/>
      <c r="S613" s="463"/>
      <c r="T613" s="460"/>
    </row>
    <row r="614" ht="15.75" customHeight="1">
      <c r="C614" s="459"/>
      <c r="E614" s="459"/>
      <c r="G614" s="459"/>
      <c r="H614" s="463"/>
      <c r="I614" s="460"/>
      <c r="N614" s="459"/>
      <c r="P614" s="459"/>
      <c r="R614" s="459"/>
      <c r="S614" s="463"/>
      <c r="T614" s="460"/>
    </row>
    <row r="615" ht="15.75" customHeight="1">
      <c r="C615" s="459"/>
      <c r="E615" s="459"/>
      <c r="G615" s="459"/>
      <c r="H615" s="463"/>
      <c r="I615" s="460"/>
      <c r="N615" s="459"/>
      <c r="P615" s="459"/>
      <c r="R615" s="459"/>
      <c r="S615" s="463"/>
      <c r="T615" s="460"/>
    </row>
    <row r="616" ht="15.75" customHeight="1">
      <c r="C616" s="459"/>
      <c r="E616" s="459"/>
      <c r="G616" s="459"/>
      <c r="H616" s="463"/>
      <c r="I616" s="460"/>
      <c r="N616" s="459"/>
      <c r="P616" s="459"/>
      <c r="R616" s="459"/>
      <c r="S616" s="463"/>
      <c r="T616" s="460"/>
    </row>
    <row r="617" ht="15.75" customHeight="1">
      <c r="C617" s="459"/>
      <c r="E617" s="459"/>
      <c r="G617" s="459"/>
      <c r="H617" s="463"/>
      <c r="I617" s="460"/>
      <c r="N617" s="459"/>
      <c r="P617" s="459"/>
      <c r="R617" s="459"/>
      <c r="S617" s="463"/>
      <c r="T617" s="460"/>
    </row>
    <row r="618" ht="15.75" customHeight="1">
      <c r="C618" s="459"/>
      <c r="E618" s="459"/>
      <c r="G618" s="459"/>
      <c r="H618" s="463"/>
      <c r="I618" s="460"/>
      <c r="N618" s="459"/>
      <c r="P618" s="459"/>
      <c r="R618" s="459"/>
      <c r="S618" s="463"/>
      <c r="T618" s="460"/>
    </row>
    <row r="619" ht="15.75" customHeight="1">
      <c r="C619" s="459"/>
      <c r="E619" s="459"/>
      <c r="G619" s="459"/>
      <c r="H619" s="463"/>
      <c r="I619" s="460"/>
      <c r="N619" s="459"/>
      <c r="P619" s="459"/>
      <c r="R619" s="459"/>
      <c r="S619" s="463"/>
      <c r="T619" s="460"/>
    </row>
    <row r="620" ht="15.75" customHeight="1">
      <c r="C620" s="459"/>
      <c r="E620" s="459"/>
      <c r="G620" s="459"/>
      <c r="H620" s="463"/>
      <c r="I620" s="460"/>
      <c r="N620" s="459"/>
      <c r="P620" s="459"/>
      <c r="R620" s="459"/>
      <c r="S620" s="463"/>
      <c r="T620" s="460"/>
    </row>
    <row r="621" ht="15.75" customHeight="1">
      <c r="C621" s="459"/>
      <c r="E621" s="459"/>
      <c r="G621" s="459"/>
      <c r="H621" s="463"/>
      <c r="I621" s="460"/>
      <c r="N621" s="459"/>
      <c r="P621" s="459"/>
      <c r="R621" s="459"/>
      <c r="S621" s="463"/>
      <c r="T621" s="460"/>
    </row>
    <row r="622" ht="15.75" customHeight="1">
      <c r="C622" s="459"/>
      <c r="E622" s="459"/>
      <c r="G622" s="459"/>
      <c r="H622" s="463"/>
      <c r="I622" s="460"/>
      <c r="N622" s="459"/>
      <c r="P622" s="459"/>
      <c r="R622" s="459"/>
      <c r="S622" s="463"/>
      <c r="T622" s="460"/>
    </row>
    <row r="623" ht="15.75" customHeight="1">
      <c r="C623" s="459"/>
      <c r="E623" s="459"/>
      <c r="G623" s="459"/>
      <c r="H623" s="463"/>
      <c r="I623" s="460"/>
      <c r="N623" s="459"/>
      <c r="P623" s="459"/>
      <c r="R623" s="459"/>
      <c r="S623" s="463"/>
      <c r="T623" s="460"/>
    </row>
    <row r="624" ht="15.75" customHeight="1">
      <c r="C624" s="459"/>
      <c r="E624" s="459"/>
      <c r="G624" s="459"/>
      <c r="H624" s="463"/>
      <c r="I624" s="460"/>
      <c r="N624" s="459"/>
      <c r="P624" s="459"/>
      <c r="R624" s="459"/>
      <c r="S624" s="463"/>
      <c r="T624" s="460"/>
    </row>
    <row r="625" ht="15.75" customHeight="1">
      <c r="C625" s="459"/>
      <c r="E625" s="459"/>
      <c r="G625" s="459"/>
      <c r="H625" s="463"/>
      <c r="I625" s="460"/>
      <c r="N625" s="459"/>
      <c r="P625" s="459"/>
      <c r="R625" s="459"/>
      <c r="S625" s="463"/>
      <c r="T625" s="460"/>
    </row>
    <row r="626" ht="15.75" customHeight="1">
      <c r="C626" s="459"/>
      <c r="E626" s="459"/>
      <c r="G626" s="459"/>
      <c r="H626" s="463"/>
      <c r="I626" s="460"/>
      <c r="N626" s="459"/>
      <c r="P626" s="459"/>
      <c r="R626" s="459"/>
      <c r="S626" s="463"/>
      <c r="T626" s="460"/>
    </row>
    <row r="627" ht="15.75" customHeight="1">
      <c r="C627" s="459"/>
      <c r="E627" s="459"/>
      <c r="G627" s="459"/>
      <c r="H627" s="463"/>
      <c r="I627" s="460"/>
      <c r="N627" s="459"/>
      <c r="P627" s="459"/>
      <c r="R627" s="459"/>
      <c r="S627" s="463"/>
      <c r="T627" s="460"/>
    </row>
    <row r="628" ht="15.75" customHeight="1">
      <c r="C628" s="459"/>
      <c r="E628" s="459"/>
      <c r="G628" s="459"/>
      <c r="H628" s="463"/>
      <c r="I628" s="460"/>
      <c r="N628" s="459"/>
      <c r="P628" s="459"/>
      <c r="R628" s="459"/>
      <c r="S628" s="463"/>
      <c r="T628" s="460"/>
    </row>
    <row r="629" ht="15.75" customHeight="1">
      <c r="C629" s="459"/>
      <c r="E629" s="459"/>
      <c r="G629" s="459"/>
      <c r="H629" s="463"/>
      <c r="I629" s="460"/>
      <c r="N629" s="459"/>
      <c r="P629" s="459"/>
      <c r="R629" s="459"/>
      <c r="S629" s="463"/>
      <c r="T629" s="460"/>
    </row>
    <row r="630" ht="15.75" customHeight="1">
      <c r="C630" s="459"/>
      <c r="E630" s="459"/>
      <c r="G630" s="459"/>
      <c r="H630" s="463"/>
      <c r="I630" s="460"/>
      <c r="N630" s="459"/>
      <c r="P630" s="459"/>
      <c r="R630" s="459"/>
      <c r="S630" s="463"/>
      <c r="T630" s="460"/>
    </row>
    <row r="631" ht="15.75" customHeight="1">
      <c r="C631" s="459"/>
      <c r="E631" s="459"/>
      <c r="G631" s="459"/>
      <c r="H631" s="463"/>
      <c r="I631" s="460"/>
      <c r="N631" s="459"/>
      <c r="P631" s="459"/>
      <c r="R631" s="459"/>
      <c r="S631" s="463"/>
      <c r="T631" s="460"/>
    </row>
    <row r="632" ht="15.75" customHeight="1">
      <c r="C632" s="459"/>
      <c r="E632" s="459"/>
      <c r="G632" s="459"/>
      <c r="H632" s="463"/>
      <c r="I632" s="460"/>
      <c r="N632" s="459"/>
      <c r="P632" s="459"/>
      <c r="R632" s="459"/>
      <c r="S632" s="463"/>
      <c r="T632" s="460"/>
    </row>
    <row r="633" ht="15.75" customHeight="1">
      <c r="C633" s="459"/>
      <c r="E633" s="459"/>
      <c r="G633" s="459"/>
      <c r="H633" s="463"/>
      <c r="I633" s="460"/>
      <c r="N633" s="459"/>
      <c r="P633" s="459"/>
      <c r="R633" s="459"/>
      <c r="S633" s="463"/>
      <c r="T633" s="460"/>
    </row>
    <row r="634" ht="15.75" customHeight="1">
      <c r="C634" s="459"/>
      <c r="E634" s="459"/>
      <c r="G634" s="459"/>
      <c r="H634" s="463"/>
      <c r="I634" s="460"/>
      <c r="N634" s="459"/>
      <c r="P634" s="459"/>
      <c r="R634" s="459"/>
      <c r="S634" s="463"/>
      <c r="T634" s="460"/>
    </row>
    <row r="635" ht="15.75" customHeight="1">
      <c r="C635" s="459"/>
      <c r="E635" s="459"/>
      <c r="G635" s="459"/>
      <c r="H635" s="463"/>
      <c r="I635" s="460"/>
      <c r="N635" s="459"/>
      <c r="P635" s="459"/>
      <c r="R635" s="459"/>
      <c r="S635" s="463"/>
      <c r="T635" s="460"/>
    </row>
    <row r="636" ht="15.75" customHeight="1">
      <c r="C636" s="459"/>
      <c r="E636" s="459"/>
      <c r="G636" s="459"/>
      <c r="H636" s="463"/>
      <c r="I636" s="460"/>
      <c r="N636" s="459"/>
      <c r="P636" s="459"/>
      <c r="R636" s="459"/>
      <c r="S636" s="463"/>
      <c r="T636" s="460"/>
    </row>
    <row r="637" ht="15.75" customHeight="1">
      <c r="C637" s="459"/>
      <c r="E637" s="459"/>
      <c r="G637" s="459"/>
      <c r="H637" s="463"/>
      <c r="I637" s="460"/>
      <c r="N637" s="459"/>
      <c r="P637" s="459"/>
      <c r="R637" s="459"/>
      <c r="S637" s="463"/>
      <c r="T637" s="460"/>
    </row>
    <row r="638" ht="15.75" customHeight="1">
      <c r="C638" s="459"/>
      <c r="E638" s="459"/>
      <c r="G638" s="459"/>
      <c r="H638" s="463"/>
      <c r="I638" s="460"/>
      <c r="N638" s="459"/>
      <c r="P638" s="459"/>
      <c r="R638" s="459"/>
      <c r="S638" s="463"/>
      <c r="T638" s="460"/>
    </row>
    <row r="639" ht="15.75" customHeight="1">
      <c r="C639" s="459"/>
      <c r="E639" s="459"/>
      <c r="G639" s="459"/>
      <c r="H639" s="463"/>
      <c r="I639" s="460"/>
      <c r="N639" s="459"/>
      <c r="P639" s="459"/>
      <c r="R639" s="459"/>
      <c r="S639" s="463"/>
      <c r="T639" s="460"/>
    </row>
    <row r="640" ht="15.75" customHeight="1">
      <c r="C640" s="459"/>
      <c r="E640" s="459"/>
      <c r="G640" s="459"/>
      <c r="H640" s="463"/>
      <c r="I640" s="460"/>
      <c r="N640" s="459"/>
      <c r="P640" s="459"/>
      <c r="R640" s="459"/>
      <c r="S640" s="463"/>
      <c r="T640" s="460"/>
    </row>
    <row r="641" ht="15.75" customHeight="1">
      <c r="C641" s="459"/>
      <c r="E641" s="459"/>
      <c r="G641" s="459"/>
      <c r="H641" s="463"/>
      <c r="I641" s="460"/>
      <c r="N641" s="459"/>
      <c r="P641" s="459"/>
      <c r="R641" s="459"/>
      <c r="S641" s="463"/>
      <c r="T641" s="460"/>
    </row>
    <row r="642" ht="15.75" customHeight="1">
      <c r="C642" s="459"/>
      <c r="E642" s="459"/>
      <c r="G642" s="459"/>
      <c r="H642" s="463"/>
      <c r="I642" s="460"/>
      <c r="N642" s="459"/>
      <c r="P642" s="459"/>
      <c r="R642" s="459"/>
      <c r="S642" s="463"/>
      <c r="T642" s="460"/>
    </row>
    <row r="643" ht="15.75" customHeight="1">
      <c r="C643" s="459"/>
      <c r="E643" s="459"/>
      <c r="G643" s="459"/>
      <c r="H643" s="463"/>
      <c r="I643" s="460"/>
      <c r="N643" s="459"/>
      <c r="P643" s="459"/>
      <c r="R643" s="459"/>
      <c r="S643" s="463"/>
      <c r="T643" s="460"/>
    </row>
    <row r="644" ht="15.75" customHeight="1">
      <c r="C644" s="459"/>
      <c r="E644" s="459"/>
      <c r="G644" s="459"/>
      <c r="H644" s="463"/>
      <c r="I644" s="460"/>
      <c r="N644" s="459"/>
      <c r="P644" s="459"/>
      <c r="R644" s="459"/>
      <c r="S644" s="463"/>
      <c r="T644" s="460"/>
    </row>
    <row r="645" ht="15.75" customHeight="1">
      <c r="C645" s="459"/>
      <c r="E645" s="459"/>
      <c r="G645" s="459"/>
      <c r="H645" s="463"/>
      <c r="I645" s="460"/>
      <c r="N645" s="459"/>
      <c r="P645" s="459"/>
      <c r="R645" s="459"/>
      <c r="S645" s="463"/>
      <c r="T645" s="460"/>
    </row>
    <row r="646" ht="15.75" customHeight="1">
      <c r="C646" s="459"/>
      <c r="E646" s="459"/>
      <c r="G646" s="459"/>
      <c r="H646" s="463"/>
      <c r="I646" s="460"/>
      <c r="N646" s="459"/>
      <c r="P646" s="459"/>
      <c r="R646" s="459"/>
      <c r="S646" s="463"/>
      <c r="T646" s="460"/>
    </row>
    <row r="647" ht="15.75" customHeight="1">
      <c r="C647" s="459"/>
      <c r="E647" s="459"/>
      <c r="G647" s="459"/>
      <c r="H647" s="463"/>
      <c r="I647" s="460"/>
      <c r="N647" s="459"/>
      <c r="P647" s="459"/>
      <c r="R647" s="459"/>
      <c r="S647" s="463"/>
      <c r="T647" s="460"/>
    </row>
    <row r="648" ht="15.75" customHeight="1">
      <c r="C648" s="459"/>
      <c r="E648" s="459"/>
      <c r="G648" s="459"/>
      <c r="H648" s="463"/>
      <c r="I648" s="460"/>
      <c r="N648" s="459"/>
      <c r="P648" s="459"/>
      <c r="R648" s="459"/>
      <c r="S648" s="463"/>
      <c r="T648" s="460"/>
    </row>
    <row r="649" ht="15.75" customHeight="1">
      <c r="C649" s="459"/>
      <c r="E649" s="459"/>
      <c r="G649" s="459"/>
      <c r="H649" s="463"/>
      <c r="I649" s="460"/>
      <c r="N649" s="459"/>
      <c r="P649" s="459"/>
      <c r="R649" s="459"/>
      <c r="S649" s="463"/>
      <c r="T649" s="460"/>
    </row>
    <row r="650" ht="15.75" customHeight="1">
      <c r="C650" s="459"/>
      <c r="E650" s="459"/>
      <c r="G650" s="459"/>
      <c r="H650" s="463"/>
      <c r="I650" s="460"/>
      <c r="N650" s="459"/>
      <c r="P650" s="459"/>
      <c r="R650" s="459"/>
      <c r="S650" s="463"/>
      <c r="T650" s="460"/>
    </row>
    <row r="651" ht="15.75" customHeight="1">
      <c r="C651" s="459"/>
      <c r="E651" s="459"/>
      <c r="G651" s="459"/>
      <c r="H651" s="463"/>
      <c r="I651" s="460"/>
      <c r="N651" s="459"/>
      <c r="P651" s="459"/>
      <c r="R651" s="459"/>
      <c r="S651" s="463"/>
      <c r="T651" s="460"/>
    </row>
    <row r="652" ht="15.75" customHeight="1">
      <c r="C652" s="459"/>
      <c r="E652" s="459"/>
      <c r="G652" s="459"/>
      <c r="H652" s="463"/>
      <c r="I652" s="460"/>
      <c r="N652" s="459"/>
      <c r="P652" s="459"/>
      <c r="R652" s="459"/>
      <c r="S652" s="463"/>
      <c r="T652" s="460"/>
    </row>
    <row r="653" ht="15.75" customHeight="1">
      <c r="C653" s="459"/>
      <c r="E653" s="459"/>
      <c r="G653" s="459"/>
      <c r="H653" s="463"/>
      <c r="I653" s="460"/>
      <c r="N653" s="459"/>
      <c r="P653" s="459"/>
      <c r="R653" s="459"/>
      <c r="S653" s="463"/>
      <c r="T653" s="460"/>
    </row>
    <row r="654" ht="15.75" customHeight="1">
      <c r="C654" s="459"/>
      <c r="E654" s="459"/>
      <c r="G654" s="459"/>
      <c r="H654" s="463"/>
      <c r="I654" s="460"/>
      <c r="N654" s="459"/>
      <c r="P654" s="459"/>
      <c r="R654" s="459"/>
      <c r="S654" s="463"/>
      <c r="T654" s="460"/>
    </row>
    <row r="655" ht="15.75" customHeight="1">
      <c r="C655" s="459"/>
      <c r="E655" s="459"/>
      <c r="G655" s="459"/>
      <c r="H655" s="463"/>
      <c r="I655" s="460"/>
      <c r="N655" s="459"/>
      <c r="P655" s="459"/>
      <c r="R655" s="459"/>
      <c r="S655" s="463"/>
      <c r="T655" s="460"/>
    </row>
    <row r="656" ht="15.75" customHeight="1">
      <c r="C656" s="459"/>
      <c r="E656" s="459"/>
      <c r="G656" s="459"/>
      <c r="H656" s="463"/>
      <c r="I656" s="460"/>
      <c r="N656" s="459"/>
      <c r="P656" s="459"/>
      <c r="R656" s="459"/>
      <c r="S656" s="463"/>
      <c r="T656" s="460"/>
    </row>
    <row r="657" ht="15.75" customHeight="1">
      <c r="C657" s="459"/>
      <c r="E657" s="459"/>
      <c r="G657" s="459"/>
      <c r="H657" s="463"/>
      <c r="I657" s="460"/>
      <c r="N657" s="459"/>
      <c r="P657" s="459"/>
      <c r="R657" s="459"/>
      <c r="S657" s="463"/>
      <c r="T657" s="460"/>
    </row>
    <row r="658" ht="15.75" customHeight="1">
      <c r="C658" s="459"/>
      <c r="E658" s="459"/>
      <c r="G658" s="459"/>
      <c r="H658" s="463"/>
      <c r="I658" s="460"/>
      <c r="N658" s="459"/>
      <c r="P658" s="459"/>
      <c r="R658" s="459"/>
      <c r="S658" s="463"/>
      <c r="T658" s="460"/>
    </row>
    <row r="659" ht="15.75" customHeight="1">
      <c r="C659" s="459"/>
      <c r="E659" s="459"/>
      <c r="G659" s="459"/>
      <c r="H659" s="463"/>
      <c r="I659" s="460"/>
      <c r="N659" s="459"/>
      <c r="P659" s="459"/>
      <c r="R659" s="459"/>
      <c r="S659" s="463"/>
      <c r="T659" s="460"/>
    </row>
    <row r="660" ht="15.75" customHeight="1">
      <c r="C660" s="459"/>
      <c r="E660" s="459"/>
      <c r="G660" s="459"/>
      <c r="H660" s="463"/>
      <c r="I660" s="460"/>
      <c r="N660" s="459"/>
      <c r="P660" s="459"/>
      <c r="R660" s="459"/>
      <c r="S660" s="463"/>
      <c r="T660" s="460"/>
    </row>
    <row r="661" ht="15.75" customHeight="1">
      <c r="C661" s="459"/>
      <c r="E661" s="459"/>
      <c r="G661" s="459"/>
      <c r="H661" s="463"/>
      <c r="I661" s="460"/>
      <c r="N661" s="459"/>
      <c r="P661" s="459"/>
      <c r="R661" s="459"/>
      <c r="S661" s="463"/>
      <c r="T661" s="460"/>
    </row>
    <row r="662" ht="15.75" customHeight="1">
      <c r="C662" s="459"/>
      <c r="E662" s="459"/>
      <c r="G662" s="459"/>
      <c r="H662" s="463"/>
      <c r="I662" s="460"/>
      <c r="N662" s="459"/>
      <c r="P662" s="459"/>
      <c r="R662" s="459"/>
      <c r="S662" s="463"/>
      <c r="T662" s="460"/>
    </row>
    <row r="663" ht="15.75" customHeight="1">
      <c r="C663" s="459"/>
      <c r="E663" s="459"/>
      <c r="G663" s="459"/>
      <c r="H663" s="463"/>
      <c r="I663" s="460"/>
      <c r="N663" s="459"/>
      <c r="P663" s="459"/>
      <c r="R663" s="459"/>
      <c r="S663" s="463"/>
      <c r="T663" s="460"/>
    </row>
    <row r="664" ht="15.75" customHeight="1">
      <c r="C664" s="459"/>
      <c r="E664" s="459"/>
      <c r="G664" s="459"/>
      <c r="H664" s="463"/>
      <c r="I664" s="460"/>
      <c r="N664" s="459"/>
      <c r="P664" s="459"/>
      <c r="R664" s="459"/>
      <c r="S664" s="463"/>
      <c r="T664" s="460"/>
    </row>
    <row r="665" ht="15.75" customHeight="1">
      <c r="C665" s="459"/>
      <c r="E665" s="459"/>
      <c r="G665" s="459"/>
      <c r="H665" s="463"/>
      <c r="I665" s="460"/>
      <c r="N665" s="459"/>
      <c r="P665" s="459"/>
      <c r="R665" s="459"/>
      <c r="S665" s="463"/>
      <c r="T665" s="460"/>
    </row>
    <row r="666" ht="15.75" customHeight="1">
      <c r="C666" s="459"/>
      <c r="E666" s="459"/>
      <c r="G666" s="459"/>
      <c r="H666" s="463"/>
      <c r="I666" s="460"/>
      <c r="N666" s="459"/>
      <c r="P666" s="459"/>
      <c r="R666" s="459"/>
      <c r="S666" s="463"/>
      <c r="T666" s="460"/>
    </row>
    <row r="667" ht="15.75" customHeight="1">
      <c r="C667" s="459"/>
      <c r="E667" s="459"/>
      <c r="G667" s="459"/>
      <c r="H667" s="463"/>
      <c r="I667" s="460"/>
      <c r="N667" s="459"/>
      <c r="P667" s="459"/>
      <c r="R667" s="459"/>
      <c r="S667" s="463"/>
      <c r="T667" s="460"/>
    </row>
    <row r="668" ht="15.75" customHeight="1">
      <c r="C668" s="459"/>
      <c r="E668" s="459"/>
      <c r="G668" s="459"/>
      <c r="H668" s="463"/>
      <c r="I668" s="460"/>
      <c r="N668" s="459"/>
      <c r="P668" s="459"/>
      <c r="R668" s="459"/>
      <c r="S668" s="463"/>
      <c r="T668" s="460"/>
    </row>
    <row r="669" ht="15.75" customHeight="1">
      <c r="C669" s="459"/>
      <c r="E669" s="459"/>
      <c r="G669" s="459"/>
      <c r="H669" s="463"/>
      <c r="I669" s="460"/>
      <c r="N669" s="459"/>
      <c r="P669" s="459"/>
      <c r="R669" s="459"/>
      <c r="S669" s="463"/>
      <c r="T669" s="460"/>
    </row>
    <row r="670" ht="15.75" customHeight="1">
      <c r="C670" s="459"/>
      <c r="E670" s="459"/>
      <c r="G670" s="459"/>
      <c r="H670" s="463"/>
      <c r="I670" s="460"/>
      <c r="N670" s="459"/>
      <c r="P670" s="459"/>
      <c r="R670" s="459"/>
      <c r="S670" s="463"/>
      <c r="T670" s="460"/>
    </row>
    <row r="671" ht="15.75" customHeight="1">
      <c r="C671" s="459"/>
      <c r="E671" s="459"/>
      <c r="G671" s="459"/>
      <c r="H671" s="463"/>
      <c r="I671" s="460"/>
      <c r="N671" s="459"/>
      <c r="P671" s="459"/>
      <c r="R671" s="459"/>
      <c r="S671" s="463"/>
      <c r="T671" s="460"/>
    </row>
    <row r="672" ht="15.75" customHeight="1">
      <c r="C672" s="459"/>
      <c r="E672" s="459"/>
      <c r="G672" s="459"/>
      <c r="H672" s="463"/>
      <c r="I672" s="460"/>
      <c r="N672" s="459"/>
      <c r="P672" s="459"/>
      <c r="R672" s="459"/>
      <c r="S672" s="463"/>
      <c r="T672" s="460"/>
    </row>
    <row r="673" ht="15.75" customHeight="1">
      <c r="C673" s="459"/>
      <c r="E673" s="459"/>
      <c r="G673" s="459"/>
      <c r="H673" s="463"/>
      <c r="I673" s="460"/>
      <c r="N673" s="459"/>
      <c r="P673" s="459"/>
      <c r="R673" s="459"/>
      <c r="S673" s="463"/>
      <c r="T673" s="460"/>
    </row>
    <row r="674" ht="15.75" customHeight="1">
      <c r="C674" s="459"/>
      <c r="E674" s="459"/>
      <c r="G674" s="459"/>
      <c r="H674" s="463"/>
      <c r="I674" s="460"/>
      <c r="N674" s="459"/>
      <c r="P674" s="459"/>
      <c r="R674" s="459"/>
      <c r="S674" s="463"/>
      <c r="T674" s="460"/>
    </row>
    <row r="675" ht="15.75" customHeight="1">
      <c r="C675" s="459"/>
      <c r="E675" s="459"/>
      <c r="G675" s="459"/>
      <c r="H675" s="463"/>
      <c r="I675" s="460"/>
      <c r="N675" s="459"/>
      <c r="P675" s="459"/>
      <c r="R675" s="459"/>
      <c r="S675" s="463"/>
      <c r="T675" s="460"/>
    </row>
    <row r="676" ht="15.75" customHeight="1">
      <c r="C676" s="459"/>
      <c r="E676" s="459"/>
      <c r="G676" s="459"/>
      <c r="H676" s="463"/>
      <c r="I676" s="460"/>
      <c r="N676" s="459"/>
      <c r="P676" s="459"/>
      <c r="R676" s="459"/>
      <c r="S676" s="463"/>
      <c r="T676" s="460"/>
    </row>
    <row r="677" ht="15.75" customHeight="1">
      <c r="C677" s="459"/>
      <c r="E677" s="459"/>
      <c r="G677" s="459"/>
      <c r="H677" s="463"/>
      <c r="I677" s="460"/>
      <c r="N677" s="459"/>
      <c r="P677" s="459"/>
      <c r="R677" s="459"/>
      <c r="S677" s="463"/>
      <c r="T677" s="460"/>
    </row>
    <row r="678" ht="15.75" customHeight="1">
      <c r="C678" s="459"/>
      <c r="E678" s="459"/>
      <c r="G678" s="459"/>
      <c r="H678" s="463"/>
      <c r="I678" s="460"/>
      <c r="N678" s="459"/>
      <c r="P678" s="459"/>
      <c r="R678" s="459"/>
      <c r="S678" s="463"/>
      <c r="T678" s="460"/>
    </row>
    <row r="679" ht="15.75" customHeight="1">
      <c r="C679" s="459"/>
      <c r="E679" s="459"/>
      <c r="G679" s="459"/>
      <c r="H679" s="463"/>
      <c r="I679" s="460"/>
      <c r="N679" s="459"/>
      <c r="P679" s="459"/>
      <c r="R679" s="459"/>
      <c r="S679" s="463"/>
      <c r="T679" s="460"/>
    </row>
    <row r="680" ht="15.75" customHeight="1">
      <c r="C680" s="459"/>
      <c r="E680" s="459"/>
      <c r="G680" s="459"/>
      <c r="H680" s="463"/>
      <c r="I680" s="460"/>
      <c r="N680" s="459"/>
      <c r="P680" s="459"/>
      <c r="R680" s="459"/>
      <c r="S680" s="463"/>
      <c r="T680" s="460"/>
    </row>
    <row r="681" ht="15.75" customHeight="1">
      <c r="C681" s="459"/>
      <c r="E681" s="459"/>
      <c r="G681" s="459"/>
      <c r="H681" s="463"/>
      <c r="I681" s="460"/>
      <c r="N681" s="459"/>
      <c r="P681" s="459"/>
      <c r="R681" s="459"/>
      <c r="S681" s="463"/>
      <c r="T681" s="460"/>
    </row>
    <row r="682" ht="15.75" customHeight="1">
      <c r="C682" s="459"/>
      <c r="E682" s="459"/>
      <c r="G682" s="459"/>
      <c r="H682" s="463"/>
      <c r="I682" s="460"/>
      <c r="N682" s="459"/>
      <c r="P682" s="459"/>
      <c r="R682" s="459"/>
      <c r="S682" s="463"/>
      <c r="T682" s="460"/>
    </row>
    <row r="683" ht="15.75" customHeight="1">
      <c r="C683" s="459"/>
      <c r="E683" s="459"/>
      <c r="G683" s="459"/>
      <c r="H683" s="463"/>
      <c r="I683" s="460"/>
      <c r="N683" s="459"/>
      <c r="P683" s="459"/>
      <c r="R683" s="459"/>
      <c r="S683" s="463"/>
      <c r="T683" s="460"/>
    </row>
    <row r="684" ht="15.75" customHeight="1">
      <c r="C684" s="459"/>
      <c r="E684" s="459"/>
      <c r="G684" s="459"/>
      <c r="H684" s="463"/>
      <c r="I684" s="460"/>
      <c r="N684" s="459"/>
      <c r="P684" s="459"/>
      <c r="R684" s="459"/>
      <c r="S684" s="463"/>
      <c r="T684" s="460"/>
    </row>
    <row r="685" ht="15.75" customHeight="1">
      <c r="C685" s="459"/>
      <c r="E685" s="459"/>
      <c r="G685" s="459"/>
      <c r="H685" s="463"/>
      <c r="I685" s="460"/>
      <c r="N685" s="459"/>
      <c r="P685" s="459"/>
      <c r="R685" s="459"/>
      <c r="S685" s="463"/>
      <c r="T685" s="460"/>
    </row>
    <row r="686" ht="15.75" customHeight="1">
      <c r="C686" s="459"/>
      <c r="E686" s="459"/>
      <c r="G686" s="459"/>
      <c r="H686" s="463"/>
      <c r="I686" s="460"/>
      <c r="N686" s="459"/>
      <c r="P686" s="459"/>
      <c r="R686" s="459"/>
      <c r="S686" s="463"/>
      <c r="T686" s="460"/>
    </row>
    <row r="687" ht="15.75" customHeight="1">
      <c r="C687" s="459"/>
      <c r="E687" s="459"/>
      <c r="G687" s="459"/>
      <c r="H687" s="463"/>
      <c r="I687" s="460"/>
      <c r="N687" s="459"/>
      <c r="P687" s="459"/>
      <c r="R687" s="459"/>
      <c r="S687" s="463"/>
      <c r="T687" s="460"/>
    </row>
    <row r="688" ht="15.75" customHeight="1">
      <c r="C688" s="459"/>
      <c r="E688" s="459"/>
      <c r="G688" s="459"/>
      <c r="H688" s="463"/>
      <c r="I688" s="460"/>
      <c r="N688" s="459"/>
      <c r="P688" s="459"/>
      <c r="R688" s="459"/>
      <c r="S688" s="463"/>
      <c r="T688" s="460"/>
    </row>
    <row r="689" ht="15.75" customHeight="1">
      <c r="C689" s="459"/>
      <c r="E689" s="459"/>
      <c r="G689" s="459"/>
      <c r="H689" s="463"/>
      <c r="I689" s="460"/>
      <c r="N689" s="459"/>
      <c r="P689" s="459"/>
      <c r="R689" s="459"/>
      <c r="S689" s="463"/>
      <c r="T689" s="460"/>
    </row>
    <row r="690" ht="15.75" customHeight="1">
      <c r="C690" s="459"/>
      <c r="E690" s="459"/>
      <c r="G690" s="459"/>
      <c r="H690" s="463"/>
      <c r="I690" s="460"/>
      <c r="N690" s="459"/>
      <c r="P690" s="459"/>
      <c r="R690" s="459"/>
      <c r="S690" s="463"/>
      <c r="T690" s="460"/>
    </row>
    <row r="691" ht="15.75" customHeight="1">
      <c r="C691" s="459"/>
      <c r="E691" s="459"/>
      <c r="G691" s="459"/>
      <c r="H691" s="463"/>
      <c r="I691" s="460"/>
      <c r="N691" s="459"/>
      <c r="P691" s="459"/>
      <c r="R691" s="459"/>
      <c r="S691" s="463"/>
      <c r="T691" s="460"/>
    </row>
    <row r="692" ht="15.75" customHeight="1">
      <c r="C692" s="459"/>
      <c r="E692" s="459"/>
      <c r="G692" s="459"/>
      <c r="H692" s="463"/>
      <c r="I692" s="460"/>
      <c r="N692" s="459"/>
      <c r="P692" s="459"/>
      <c r="R692" s="459"/>
      <c r="S692" s="463"/>
      <c r="T692" s="460"/>
    </row>
    <row r="693" ht="15.75" customHeight="1">
      <c r="C693" s="459"/>
      <c r="E693" s="459"/>
      <c r="G693" s="459"/>
      <c r="H693" s="463"/>
      <c r="I693" s="460"/>
      <c r="N693" s="459"/>
      <c r="P693" s="459"/>
      <c r="R693" s="459"/>
      <c r="S693" s="463"/>
      <c r="T693" s="460"/>
    </row>
    <row r="694" ht="15.75" customHeight="1">
      <c r="C694" s="459"/>
      <c r="E694" s="459"/>
      <c r="G694" s="459"/>
      <c r="H694" s="463"/>
      <c r="I694" s="460"/>
      <c r="N694" s="459"/>
      <c r="P694" s="459"/>
      <c r="R694" s="459"/>
      <c r="S694" s="463"/>
      <c r="T694" s="460"/>
    </row>
    <row r="695" ht="15.75" customHeight="1">
      <c r="C695" s="459"/>
      <c r="E695" s="459"/>
      <c r="G695" s="459"/>
      <c r="H695" s="463"/>
      <c r="I695" s="460"/>
      <c r="N695" s="459"/>
      <c r="P695" s="459"/>
      <c r="R695" s="459"/>
      <c r="S695" s="463"/>
      <c r="T695" s="460"/>
    </row>
    <row r="696" ht="15.75" customHeight="1">
      <c r="C696" s="459"/>
      <c r="E696" s="459"/>
      <c r="G696" s="459"/>
      <c r="H696" s="463"/>
      <c r="I696" s="460"/>
      <c r="N696" s="459"/>
      <c r="P696" s="459"/>
      <c r="R696" s="459"/>
      <c r="S696" s="463"/>
      <c r="T696" s="460"/>
    </row>
    <row r="697" ht="15.75" customHeight="1">
      <c r="C697" s="459"/>
      <c r="E697" s="459"/>
      <c r="G697" s="459"/>
      <c r="H697" s="463"/>
      <c r="I697" s="460"/>
      <c r="N697" s="459"/>
      <c r="P697" s="459"/>
      <c r="R697" s="459"/>
      <c r="S697" s="463"/>
      <c r="T697" s="460"/>
    </row>
    <row r="698" ht="15.75" customHeight="1">
      <c r="C698" s="459"/>
      <c r="E698" s="459"/>
      <c r="G698" s="459"/>
      <c r="H698" s="463"/>
      <c r="I698" s="460"/>
      <c r="N698" s="459"/>
      <c r="P698" s="459"/>
      <c r="R698" s="459"/>
      <c r="S698" s="463"/>
      <c r="T698" s="460"/>
    </row>
    <row r="699" ht="15.75" customHeight="1">
      <c r="C699" s="459"/>
      <c r="E699" s="459"/>
      <c r="G699" s="459"/>
      <c r="H699" s="463"/>
      <c r="I699" s="460"/>
      <c r="N699" s="459"/>
      <c r="P699" s="459"/>
      <c r="R699" s="459"/>
      <c r="S699" s="463"/>
      <c r="T699" s="460"/>
    </row>
    <row r="700" ht="15.75" customHeight="1">
      <c r="C700" s="459"/>
      <c r="E700" s="459"/>
      <c r="G700" s="459"/>
      <c r="H700" s="463"/>
      <c r="I700" s="460"/>
      <c r="N700" s="459"/>
      <c r="P700" s="459"/>
      <c r="R700" s="459"/>
      <c r="S700" s="463"/>
      <c r="T700" s="460"/>
    </row>
    <row r="701" ht="15.75" customHeight="1">
      <c r="C701" s="459"/>
      <c r="E701" s="459"/>
      <c r="G701" s="459"/>
      <c r="H701" s="463"/>
      <c r="I701" s="460"/>
      <c r="N701" s="459"/>
      <c r="P701" s="459"/>
      <c r="R701" s="459"/>
      <c r="S701" s="463"/>
      <c r="T701" s="460"/>
    </row>
    <row r="702" ht="15.75" customHeight="1">
      <c r="C702" s="459"/>
      <c r="E702" s="459"/>
      <c r="G702" s="459"/>
      <c r="H702" s="463"/>
      <c r="I702" s="460"/>
      <c r="N702" s="459"/>
      <c r="P702" s="459"/>
      <c r="R702" s="459"/>
      <c r="S702" s="463"/>
      <c r="T702" s="460"/>
    </row>
    <row r="703" ht="15.75" customHeight="1">
      <c r="C703" s="459"/>
      <c r="E703" s="459"/>
      <c r="G703" s="459"/>
      <c r="H703" s="463"/>
      <c r="I703" s="460"/>
      <c r="N703" s="459"/>
      <c r="P703" s="459"/>
      <c r="R703" s="459"/>
      <c r="S703" s="463"/>
      <c r="T703" s="460"/>
    </row>
    <row r="704" ht="15.75" customHeight="1">
      <c r="C704" s="459"/>
      <c r="E704" s="459"/>
      <c r="G704" s="459"/>
      <c r="H704" s="463"/>
      <c r="I704" s="460"/>
      <c r="N704" s="459"/>
      <c r="P704" s="459"/>
      <c r="R704" s="459"/>
      <c r="S704" s="463"/>
      <c r="T704" s="460"/>
    </row>
    <row r="705" ht="15.75" customHeight="1">
      <c r="C705" s="459"/>
      <c r="E705" s="459"/>
      <c r="G705" s="459"/>
      <c r="H705" s="463"/>
      <c r="I705" s="460"/>
      <c r="N705" s="459"/>
      <c r="P705" s="459"/>
      <c r="R705" s="459"/>
      <c r="S705" s="463"/>
      <c r="T705" s="460"/>
    </row>
    <row r="706" ht="15.75" customHeight="1">
      <c r="C706" s="459"/>
      <c r="E706" s="459"/>
      <c r="G706" s="459"/>
      <c r="H706" s="463"/>
      <c r="I706" s="460"/>
      <c r="N706" s="459"/>
      <c r="P706" s="459"/>
      <c r="R706" s="459"/>
      <c r="S706" s="463"/>
      <c r="T706" s="460"/>
    </row>
    <row r="707" ht="15.75" customHeight="1">
      <c r="C707" s="459"/>
      <c r="E707" s="459"/>
      <c r="G707" s="459"/>
      <c r="H707" s="463"/>
      <c r="I707" s="460"/>
      <c r="N707" s="459"/>
      <c r="P707" s="459"/>
      <c r="R707" s="459"/>
      <c r="S707" s="463"/>
      <c r="T707" s="460"/>
    </row>
    <row r="708" ht="15.75" customHeight="1">
      <c r="C708" s="459"/>
      <c r="E708" s="459"/>
      <c r="G708" s="459"/>
      <c r="H708" s="463"/>
      <c r="I708" s="460"/>
      <c r="N708" s="459"/>
      <c r="P708" s="459"/>
      <c r="R708" s="459"/>
      <c r="S708" s="463"/>
      <c r="T708" s="460"/>
    </row>
    <row r="709" ht="15.75" customHeight="1">
      <c r="C709" s="459"/>
      <c r="E709" s="459"/>
      <c r="G709" s="459"/>
      <c r="H709" s="463"/>
      <c r="I709" s="460"/>
      <c r="N709" s="459"/>
      <c r="P709" s="459"/>
      <c r="R709" s="459"/>
      <c r="S709" s="463"/>
      <c r="T709" s="460"/>
    </row>
    <row r="710" ht="15.75" customHeight="1">
      <c r="C710" s="459"/>
      <c r="E710" s="459"/>
      <c r="G710" s="459"/>
      <c r="H710" s="463"/>
      <c r="I710" s="460"/>
      <c r="N710" s="459"/>
      <c r="P710" s="459"/>
      <c r="R710" s="459"/>
      <c r="S710" s="463"/>
      <c r="T710" s="460"/>
    </row>
    <row r="711" ht="15.75" customHeight="1">
      <c r="C711" s="459"/>
      <c r="E711" s="459"/>
      <c r="G711" s="459"/>
      <c r="H711" s="463"/>
      <c r="I711" s="460"/>
      <c r="N711" s="459"/>
      <c r="P711" s="459"/>
      <c r="R711" s="459"/>
      <c r="S711" s="463"/>
      <c r="T711" s="460"/>
    </row>
    <row r="712" ht="15.75" customHeight="1">
      <c r="C712" s="459"/>
      <c r="E712" s="459"/>
      <c r="G712" s="459"/>
      <c r="H712" s="463"/>
      <c r="I712" s="460"/>
      <c r="N712" s="459"/>
      <c r="P712" s="459"/>
      <c r="R712" s="459"/>
      <c r="S712" s="463"/>
      <c r="T712" s="460"/>
    </row>
    <row r="713" ht="15.75" customHeight="1">
      <c r="C713" s="459"/>
      <c r="E713" s="459"/>
      <c r="G713" s="459"/>
      <c r="H713" s="463"/>
      <c r="I713" s="460"/>
      <c r="N713" s="459"/>
      <c r="P713" s="459"/>
      <c r="R713" s="459"/>
      <c r="S713" s="463"/>
      <c r="T713" s="460"/>
    </row>
    <row r="714" ht="15.75" customHeight="1">
      <c r="C714" s="459"/>
      <c r="E714" s="459"/>
      <c r="G714" s="459"/>
      <c r="H714" s="463"/>
      <c r="I714" s="460"/>
      <c r="N714" s="459"/>
      <c r="P714" s="459"/>
      <c r="R714" s="459"/>
      <c r="S714" s="463"/>
      <c r="T714" s="460"/>
    </row>
    <row r="715" ht="15.75" customHeight="1">
      <c r="C715" s="459"/>
      <c r="E715" s="459"/>
      <c r="G715" s="459"/>
      <c r="H715" s="463"/>
      <c r="I715" s="460"/>
      <c r="N715" s="459"/>
      <c r="P715" s="459"/>
      <c r="R715" s="459"/>
      <c r="S715" s="463"/>
      <c r="T715" s="460"/>
    </row>
    <row r="716" ht="15.75" customHeight="1">
      <c r="C716" s="459"/>
      <c r="E716" s="459"/>
      <c r="G716" s="459"/>
      <c r="H716" s="463"/>
      <c r="I716" s="460"/>
      <c r="N716" s="459"/>
      <c r="P716" s="459"/>
      <c r="R716" s="459"/>
      <c r="S716" s="463"/>
      <c r="T716" s="460"/>
    </row>
    <row r="717" ht="15.75" customHeight="1">
      <c r="C717" s="459"/>
      <c r="E717" s="459"/>
      <c r="G717" s="459"/>
      <c r="H717" s="463"/>
      <c r="I717" s="460"/>
      <c r="N717" s="459"/>
      <c r="P717" s="459"/>
      <c r="R717" s="459"/>
      <c r="S717" s="463"/>
      <c r="T717" s="460"/>
    </row>
    <row r="718" ht="15.75" customHeight="1">
      <c r="C718" s="459"/>
      <c r="E718" s="459"/>
      <c r="G718" s="459"/>
      <c r="H718" s="463"/>
      <c r="I718" s="460"/>
      <c r="N718" s="459"/>
      <c r="P718" s="459"/>
      <c r="R718" s="459"/>
      <c r="S718" s="463"/>
      <c r="T718" s="460"/>
    </row>
    <row r="719" ht="15.75" customHeight="1">
      <c r="C719" s="459"/>
      <c r="E719" s="459"/>
      <c r="G719" s="459"/>
      <c r="H719" s="463"/>
      <c r="I719" s="460"/>
      <c r="N719" s="459"/>
      <c r="P719" s="459"/>
      <c r="R719" s="459"/>
      <c r="S719" s="463"/>
      <c r="T719" s="460"/>
    </row>
    <row r="720" ht="15.75" customHeight="1">
      <c r="C720" s="459"/>
      <c r="E720" s="459"/>
      <c r="G720" s="459"/>
      <c r="H720" s="463"/>
      <c r="I720" s="460"/>
      <c r="N720" s="459"/>
      <c r="P720" s="459"/>
      <c r="R720" s="459"/>
      <c r="S720" s="463"/>
      <c r="T720" s="460"/>
    </row>
    <row r="721" ht="15.75" customHeight="1">
      <c r="C721" s="459"/>
      <c r="E721" s="459"/>
      <c r="G721" s="459"/>
      <c r="H721" s="463"/>
      <c r="I721" s="460"/>
      <c r="N721" s="459"/>
      <c r="P721" s="459"/>
      <c r="R721" s="459"/>
      <c r="S721" s="463"/>
      <c r="T721" s="460"/>
    </row>
    <row r="722" ht="15.75" customHeight="1">
      <c r="C722" s="459"/>
      <c r="E722" s="459"/>
      <c r="G722" s="459"/>
      <c r="H722" s="463"/>
      <c r="I722" s="460"/>
      <c r="N722" s="459"/>
      <c r="P722" s="459"/>
      <c r="R722" s="459"/>
      <c r="S722" s="463"/>
      <c r="T722" s="460"/>
    </row>
    <row r="723" ht="15.75" customHeight="1">
      <c r="C723" s="459"/>
      <c r="E723" s="459"/>
      <c r="G723" s="459"/>
      <c r="H723" s="463"/>
      <c r="I723" s="460"/>
      <c r="N723" s="459"/>
      <c r="P723" s="459"/>
      <c r="R723" s="459"/>
      <c r="S723" s="463"/>
      <c r="T723" s="460"/>
    </row>
    <row r="724" ht="15.75" customHeight="1">
      <c r="C724" s="459"/>
      <c r="E724" s="459"/>
      <c r="G724" s="459"/>
      <c r="H724" s="463"/>
      <c r="I724" s="460"/>
      <c r="N724" s="459"/>
      <c r="P724" s="459"/>
      <c r="R724" s="459"/>
      <c r="S724" s="463"/>
      <c r="T724" s="460"/>
    </row>
    <row r="725" ht="15.75" customHeight="1">
      <c r="C725" s="459"/>
      <c r="E725" s="459"/>
      <c r="G725" s="459"/>
      <c r="H725" s="463"/>
      <c r="I725" s="460"/>
      <c r="N725" s="459"/>
      <c r="P725" s="459"/>
      <c r="R725" s="459"/>
      <c r="S725" s="463"/>
      <c r="T725" s="460"/>
    </row>
    <row r="726" ht="15.75" customHeight="1">
      <c r="C726" s="459"/>
      <c r="E726" s="459"/>
      <c r="G726" s="459"/>
      <c r="H726" s="463"/>
      <c r="I726" s="460"/>
      <c r="N726" s="459"/>
      <c r="P726" s="459"/>
      <c r="R726" s="459"/>
      <c r="S726" s="463"/>
      <c r="T726" s="460"/>
    </row>
    <row r="727" ht="15.75" customHeight="1">
      <c r="C727" s="459"/>
      <c r="E727" s="459"/>
      <c r="G727" s="459"/>
      <c r="H727" s="463"/>
      <c r="I727" s="460"/>
      <c r="N727" s="459"/>
      <c r="P727" s="459"/>
      <c r="R727" s="459"/>
      <c r="S727" s="463"/>
      <c r="T727" s="460"/>
    </row>
    <row r="728" ht="15.75" customHeight="1">
      <c r="C728" s="459"/>
      <c r="E728" s="459"/>
      <c r="G728" s="459"/>
      <c r="H728" s="463"/>
      <c r="I728" s="460"/>
      <c r="N728" s="459"/>
      <c r="P728" s="459"/>
      <c r="R728" s="459"/>
      <c r="S728" s="463"/>
      <c r="T728" s="460"/>
    </row>
    <row r="729" ht="15.75" customHeight="1">
      <c r="C729" s="459"/>
      <c r="E729" s="459"/>
      <c r="G729" s="459"/>
      <c r="H729" s="463"/>
      <c r="I729" s="460"/>
      <c r="N729" s="459"/>
      <c r="P729" s="459"/>
      <c r="R729" s="459"/>
      <c r="S729" s="463"/>
      <c r="T729" s="460"/>
    </row>
    <row r="730" ht="15.75" customHeight="1">
      <c r="C730" s="459"/>
      <c r="E730" s="459"/>
      <c r="G730" s="459"/>
      <c r="H730" s="463"/>
      <c r="I730" s="460"/>
      <c r="N730" s="459"/>
      <c r="P730" s="459"/>
      <c r="R730" s="459"/>
      <c r="S730" s="463"/>
      <c r="T730" s="460"/>
    </row>
    <row r="731" ht="15.75" customHeight="1">
      <c r="C731" s="459"/>
      <c r="E731" s="459"/>
      <c r="G731" s="459"/>
      <c r="H731" s="463"/>
      <c r="I731" s="460"/>
      <c r="N731" s="459"/>
      <c r="P731" s="459"/>
      <c r="R731" s="459"/>
      <c r="S731" s="463"/>
      <c r="T731" s="460"/>
    </row>
    <row r="732" ht="15.75" customHeight="1">
      <c r="C732" s="459"/>
      <c r="E732" s="459"/>
      <c r="G732" s="459"/>
      <c r="H732" s="463"/>
      <c r="I732" s="460"/>
      <c r="N732" s="459"/>
      <c r="P732" s="459"/>
      <c r="R732" s="459"/>
      <c r="S732" s="463"/>
      <c r="T732" s="460"/>
    </row>
    <row r="733" ht="15.75" customHeight="1">
      <c r="C733" s="459"/>
      <c r="E733" s="459"/>
      <c r="G733" s="459"/>
      <c r="H733" s="463"/>
      <c r="I733" s="460"/>
      <c r="N733" s="459"/>
      <c r="P733" s="459"/>
      <c r="R733" s="459"/>
      <c r="S733" s="463"/>
      <c r="T733" s="460"/>
    </row>
    <row r="734" ht="15.75" customHeight="1">
      <c r="C734" s="459"/>
      <c r="E734" s="459"/>
      <c r="G734" s="459"/>
      <c r="H734" s="463"/>
      <c r="I734" s="460"/>
      <c r="N734" s="459"/>
      <c r="P734" s="459"/>
      <c r="R734" s="459"/>
      <c r="S734" s="463"/>
      <c r="T734" s="460"/>
    </row>
    <row r="735" ht="15.75" customHeight="1">
      <c r="C735" s="459"/>
      <c r="E735" s="459"/>
      <c r="G735" s="459"/>
      <c r="H735" s="463"/>
      <c r="I735" s="460"/>
      <c r="N735" s="459"/>
      <c r="P735" s="459"/>
      <c r="R735" s="459"/>
      <c r="S735" s="463"/>
      <c r="T735" s="460"/>
    </row>
    <row r="736" ht="15.75" customHeight="1">
      <c r="C736" s="459"/>
      <c r="E736" s="459"/>
      <c r="G736" s="459"/>
      <c r="H736" s="463"/>
      <c r="I736" s="460"/>
      <c r="N736" s="459"/>
      <c r="P736" s="459"/>
      <c r="R736" s="459"/>
      <c r="S736" s="463"/>
      <c r="T736" s="460"/>
    </row>
    <row r="737" ht="15.75" customHeight="1">
      <c r="C737" s="459"/>
      <c r="E737" s="459"/>
      <c r="G737" s="459"/>
      <c r="H737" s="463"/>
      <c r="I737" s="460"/>
      <c r="N737" s="459"/>
      <c r="P737" s="459"/>
      <c r="R737" s="459"/>
      <c r="S737" s="463"/>
      <c r="T737" s="460"/>
    </row>
    <row r="738" ht="15.75" customHeight="1">
      <c r="C738" s="459"/>
      <c r="E738" s="459"/>
      <c r="G738" s="459"/>
      <c r="H738" s="463"/>
      <c r="I738" s="460"/>
      <c r="N738" s="459"/>
      <c r="P738" s="459"/>
      <c r="R738" s="459"/>
      <c r="S738" s="463"/>
      <c r="T738" s="460"/>
    </row>
    <row r="739" ht="15.75" customHeight="1">
      <c r="C739" s="459"/>
      <c r="E739" s="459"/>
      <c r="G739" s="459"/>
      <c r="H739" s="463"/>
      <c r="I739" s="460"/>
      <c r="N739" s="459"/>
      <c r="P739" s="459"/>
      <c r="R739" s="459"/>
      <c r="S739" s="463"/>
      <c r="T739" s="460"/>
    </row>
    <row r="740" ht="15.75" customHeight="1">
      <c r="C740" s="459"/>
      <c r="E740" s="459"/>
      <c r="G740" s="459"/>
      <c r="H740" s="463"/>
      <c r="I740" s="460"/>
      <c r="N740" s="459"/>
      <c r="P740" s="459"/>
      <c r="R740" s="459"/>
      <c r="S740" s="463"/>
      <c r="T740" s="460"/>
    </row>
    <row r="741" ht="15.75" customHeight="1">
      <c r="C741" s="459"/>
      <c r="E741" s="459"/>
      <c r="G741" s="459"/>
      <c r="H741" s="463"/>
      <c r="I741" s="460"/>
      <c r="N741" s="459"/>
      <c r="P741" s="459"/>
      <c r="R741" s="459"/>
      <c r="S741" s="463"/>
      <c r="T741" s="460"/>
    </row>
    <row r="742" ht="15.75" customHeight="1">
      <c r="C742" s="459"/>
      <c r="E742" s="459"/>
      <c r="G742" s="459"/>
      <c r="H742" s="463"/>
      <c r="I742" s="460"/>
      <c r="N742" s="459"/>
      <c r="P742" s="459"/>
      <c r="R742" s="459"/>
      <c r="S742" s="463"/>
      <c r="T742" s="460"/>
    </row>
    <row r="743" ht="15.75" customHeight="1">
      <c r="C743" s="459"/>
      <c r="E743" s="459"/>
      <c r="G743" s="459"/>
      <c r="H743" s="463"/>
      <c r="I743" s="460"/>
      <c r="N743" s="459"/>
      <c r="P743" s="459"/>
      <c r="R743" s="459"/>
      <c r="S743" s="463"/>
      <c r="T743" s="460"/>
    </row>
    <row r="744" ht="15.75" customHeight="1">
      <c r="C744" s="459"/>
      <c r="E744" s="459"/>
      <c r="G744" s="459"/>
      <c r="H744" s="463"/>
      <c r="I744" s="460"/>
      <c r="N744" s="459"/>
      <c r="P744" s="459"/>
      <c r="R744" s="459"/>
      <c r="S744" s="463"/>
      <c r="T744" s="460"/>
    </row>
    <row r="745" ht="15.75" customHeight="1">
      <c r="C745" s="459"/>
      <c r="E745" s="459"/>
      <c r="G745" s="459"/>
      <c r="H745" s="463"/>
      <c r="I745" s="460"/>
      <c r="N745" s="459"/>
      <c r="P745" s="459"/>
      <c r="R745" s="459"/>
      <c r="S745" s="463"/>
      <c r="T745" s="460"/>
    </row>
    <row r="746" ht="15.75" customHeight="1">
      <c r="C746" s="459"/>
      <c r="E746" s="459"/>
      <c r="G746" s="459"/>
      <c r="H746" s="463"/>
      <c r="I746" s="460"/>
      <c r="N746" s="459"/>
      <c r="P746" s="459"/>
      <c r="R746" s="459"/>
      <c r="S746" s="463"/>
      <c r="T746" s="460"/>
    </row>
    <row r="747" ht="15.75" customHeight="1">
      <c r="C747" s="459"/>
      <c r="E747" s="459"/>
      <c r="G747" s="459"/>
      <c r="H747" s="463"/>
      <c r="I747" s="460"/>
      <c r="N747" s="459"/>
      <c r="P747" s="459"/>
      <c r="R747" s="459"/>
      <c r="S747" s="463"/>
      <c r="T747" s="460"/>
    </row>
    <row r="748" ht="15.75" customHeight="1">
      <c r="C748" s="459"/>
      <c r="E748" s="459"/>
      <c r="G748" s="459"/>
      <c r="H748" s="463"/>
      <c r="I748" s="460"/>
      <c r="N748" s="459"/>
      <c r="P748" s="459"/>
      <c r="R748" s="459"/>
      <c r="S748" s="463"/>
      <c r="T748" s="460"/>
    </row>
    <row r="749" ht="15.75" customHeight="1">
      <c r="C749" s="459"/>
      <c r="E749" s="459"/>
      <c r="G749" s="459"/>
      <c r="H749" s="463"/>
      <c r="I749" s="460"/>
      <c r="N749" s="459"/>
      <c r="P749" s="459"/>
      <c r="R749" s="459"/>
      <c r="S749" s="463"/>
      <c r="T749" s="460"/>
    </row>
    <row r="750" ht="15.75" customHeight="1">
      <c r="C750" s="459"/>
      <c r="E750" s="459"/>
      <c r="G750" s="459"/>
      <c r="H750" s="463"/>
      <c r="I750" s="460"/>
      <c r="N750" s="459"/>
      <c r="P750" s="459"/>
      <c r="R750" s="459"/>
      <c r="S750" s="463"/>
      <c r="T750" s="460"/>
    </row>
    <row r="751" ht="15.75" customHeight="1">
      <c r="C751" s="459"/>
      <c r="E751" s="459"/>
      <c r="G751" s="459"/>
      <c r="H751" s="463"/>
      <c r="I751" s="460"/>
      <c r="N751" s="459"/>
      <c r="P751" s="459"/>
      <c r="R751" s="459"/>
      <c r="S751" s="463"/>
      <c r="T751" s="460"/>
    </row>
    <row r="752" ht="15.75" customHeight="1">
      <c r="C752" s="459"/>
      <c r="E752" s="459"/>
      <c r="G752" s="459"/>
      <c r="H752" s="463"/>
      <c r="I752" s="460"/>
      <c r="N752" s="459"/>
      <c r="P752" s="459"/>
      <c r="R752" s="459"/>
      <c r="S752" s="463"/>
      <c r="T752" s="460"/>
    </row>
    <row r="753" ht="15.75" customHeight="1">
      <c r="C753" s="459"/>
      <c r="E753" s="459"/>
      <c r="G753" s="459"/>
      <c r="H753" s="463"/>
      <c r="I753" s="460"/>
      <c r="N753" s="459"/>
      <c r="P753" s="459"/>
      <c r="R753" s="459"/>
      <c r="S753" s="463"/>
      <c r="T753" s="460"/>
    </row>
    <row r="754" ht="15.75" customHeight="1">
      <c r="C754" s="459"/>
      <c r="E754" s="459"/>
      <c r="G754" s="459"/>
      <c r="H754" s="463"/>
      <c r="I754" s="460"/>
      <c r="N754" s="459"/>
      <c r="P754" s="459"/>
      <c r="R754" s="459"/>
      <c r="S754" s="463"/>
      <c r="T754" s="460"/>
    </row>
    <row r="755" ht="15.75" customHeight="1">
      <c r="C755" s="459"/>
      <c r="E755" s="459"/>
      <c r="G755" s="459"/>
      <c r="H755" s="463"/>
      <c r="I755" s="460"/>
      <c r="N755" s="459"/>
      <c r="P755" s="459"/>
      <c r="R755" s="459"/>
      <c r="S755" s="463"/>
      <c r="T755" s="460"/>
    </row>
    <row r="756" ht="15.75" customHeight="1">
      <c r="C756" s="459"/>
      <c r="E756" s="459"/>
      <c r="G756" s="459"/>
      <c r="H756" s="463"/>
      <c r="I756" s="460"/>
      <c r="N756" s="459"/>
      <c r="P756" s="459"/>
      <c r="R756" s="459"/>
      <c r="S756" s="463"/>
      <c r="T756" s="460"/>
    </row>
    <row r="757" ht="15.75" customHeight="1">
      <c r="C757" s="459"/>
      <c r="E757" s="459"/>
      <c r="G757" s="459"/>
      <c r="H757" s="463"/>
      <c r="I757" s="460"/>
      <c r="N757" s="459"/>
      <c r="P757" s="459"/>
      <c r="R757" s="459"/>
      <c r="S757" s="463"/>
      <c r="T757" s="460"/>
    </row>
    <row r="758" ht="15.75" customHeight="1">
      <c r="C758" s="459"/>
      <c r="E758" s="459"/>
      <c r="G758" s="459"/>
      <c r="H758" s="463"/>
      <c r="I758" s="460"/>
      <c r="N758" s="459"/>
      <c r="P758" s="459"/>
      <c r="R758" s="459"/>
      <c r="S758" s="463"/>
      <c r="T758" s="460"/>
    </row>
    <row r="759" ht="15.75" customHeight="1">
      <c r="C759" s="459"/>
      <c r="E759" s="459"/>
      <c r="G759" s="459"/>
      <c r="H759" s="463"/>
      <c r="I759" s="460"/>
      <c r="N759" s="459"/>
      <c r="P759" s="459"/>
      <c r="R759" s="459"/>
      <c r="S759" s="463"/>
      <c r="T759" s="460"/>
    </row>
    <row r="760" ht="15.75" customHeight="1">
      <c r="C760" s="459"/>
      <c r="E760" s="459"/>
      <c r="G760" s="459"/>
      <c r="H760" s="463"/>
      <c r="I760" s="460"/>
      <c r="N760" s="459"/>
      <c r="P760" s="459"/>
      <c r="R760" s="459"/>
      <c r="S760" s="463"/>
      <c r="T760" s="460"/>
    </row>
    <row r="761" ht="15.75" customHeight="1">
      <c r="C761" s="459"/>
      <c r="E761" s="459"/>
      <c r="G761" s="459"/>
      <c r="H761" s="463"/>
      <c r="I761" s="460"/>
      <c r="N761" s="459"/>
      <c r="P761" s="459"/>
      <c r="R761" s="459"/>
      <c r="S761" s="463"/>
      <c r="T761" s="460"/>
    </row>
    <row r="762" ht="15.75" customHeight="1">
      <c r="C762" s="459"/>
      <c r="E762" s="459"/>
      <c r="G762" s="459"/>
      <c r="H762" s="463"/>
      <c r="I762" s="460"/>
      <c r="N762" s="459"/>
      <c r="P762" s="459"/>
      <c r="R762" s="459"/>
      <c r="S762" s="463"/>
      <c r="T762" s="460"/>
    </row>
    <row r="763" ht="15.75" customHeight="1">
      <c r="C763" s="459"/>
      <c r="E763" s="459"/>
      <c r="G763" s="459"/>
      <c r="H763" s="463"/>
      <c r="I763" s="460"/>
      <c r="N763" s="459"/>
      <c r="P763" s="459"/>
      <c r="R763" s="459"/>
      <c r="S763" s="463"/>
      <c r="T763" s="460"/>
    </row>
    <row r="764" ht="15.75" customHeight="1">
      <c r="C764" s="459"/>
      <c r="E764" s="459"/>
      <c r="G764" s="459"/>
      <c r="H764" s="463"/>
      <c r="I764" s="460"/>
      <c r="N764" s="459"/>
      <c r="P764" s="459"/>
      <c r="R764" s="459"/>
      <c r="S764" s="463"/>
      <c r="T764" s="460"/>
    </row>
    <row r="765" ht="15.75" customHeight="1">
      <c r="C765" s="459"/>
      <c r="E765" s="459"/>
      <c r="G765" s="459"/>
      <c r="H765" s="463"/>
      <c r="I765" s="460"/>
      <c r="N765" s="459"/>
      <c r="P765" s="459"/>
      <c r="R765" s="459"/>
      <c r="S765" s="463"/>
      <c r="T765" s="460"/>
    </row>
    <row r="766" ht="15.75" customHeight="1">
      <c r="C766" s="459"/>
      <c r="E766" s="459"/>
      <c r="G766" s="459"/>
      <c r="H766" s="463"/>
      <c r="I766" s="460"/>
      <c r="N766" s="459"/>
      <c r="P766" s="459"/>
      <c r="R766" s="459"/>
      <c r="S766" s="463"/>
      <c r="T766" s="460"/>
    </row>
    <row r="767" ht="15.75" customHeight="1">
      <c r="C767" s="459"/>
      <c r="E767" s="459"/>
      <c r="G767" s="459"/>
      <c r="H767" s="463"/>
      <c r="I767" s="460"/>
      <c r="N767" s="459"/>
      <c r="P767" s="459"/>
      <c r="R767" s="459"/>
      <c r="S767" s="463"/>
      <c r="T767" s="460"/>
    </row>
    <row r="768" ht="15.75" customHeight="1">
      <c r="C768" s="459"/>
      <c r="E768" s="459"/>
      <c r="G768" s="459"/>
      <c r="H768" s="463"/>
      <c r="I768" s="460"/>
      <c r="N768" s="459"/>
      <c r="P768" s="459"/>
      <c r="R768" s="459"/>
      <c r="S768" s="463"/>
      <c r="T768" s="460"/>
    </row>
    <row r="769" ht="15.75" customHeight="1">
      <c r="C769" s="459"/>
      <c r="E769" s="459"/>
      <c r="G769" s="459"/>
      <c r="H769" s="463"/>
      <c r="I769" s="460"/>
      <c r="N769" s="459"/>
      <c r="P769" s="459"/>
      <c r="R769" s="459"/>
      <c r="S769" s="463"/>
      <c r="T769" s="460"/>
    </row>
    <row r="770" ht="15.75" customHeight="1">
      <c r="C770" s="459"/>
      <c r="E770" s="459"/>
      <c r="G770" s="459"/>
      <c r="H770" s="463"/>
      <c r="I770" s="460"/>
      <c r="N770" s="459"/>
      <c r="P770" s="459"/>
      <c r="R770" s="459"/>
      <c r="S770" s="463"/>
      <c r="T770" s="460"/>
    </row>
    <row r="771" ht="15.75" customHeight="1">
      <c r="C771" s="459"/>
      <c r="E771" s="459"/>
      <c r="G771" s="459"/>
      <c r="H771" s="463"/>
      <c r="I771" s="460"/>
      <c r="N771" s="459"/>
      <c r="P771" s="459"/>
      <c r="R771" s="459"/>
      <c r="S771" s="463"/>
      <c r="T771" s="460"/>
    </row>
    <row r="772" ht="15.75" customHeight="1">
      <c r="C772" s="459"/>
      <c r="E772" s="459"/>
      <c r="G772" s="459"/>
      <c r="H772" s="463"/>
      <c r="I772" s="460"/>
      <c r="N772" s="459"/>
      <c r="P772" s="459"/>
      <c r="R772" s="459"/>
      <c r="S772" s="463"/>
      <c r="T772" s="460"/>
    </row>
    <row r="773" ht="15.75" customHeight="1">
      <c r="C773" s="459"/>
      <c r="E773" s="459"/>
      <c r="G773" s="459"/>
      <c r="H773" s="463"/>
      <c r="I773" s="460"/>
      <c r="N773" s="459"/>
      <c r="P773" s="459"/>
      <c r="R773" s="459"/>
      <c r="S773" s="463"/>
      <c r="T773" s="460"/>
    </row>
    <row r="774" ht="15.75" customHeight="1">
      <c r="C774" s="459"/>
      <c r="E774" s="459"/>
      <c r="G774" s="459"/>
      <c r="H774" s="463"/>
      <c r="I774" s="460"/>
      <c r="N774" s="459"/>
      <c r="P774" s="459"/>
      <c r="R774" s="459"/>
      <c r="S774" s="463"/>
      <c r="T774" s="460"/>
    </row>
    <row r="775" ht="15.75" customHeight="1">
      <c r="C775" s="459"/>
      <c r="E775" s="459"/>
      <c r="G775" s="459"/>
      <c r="H775" s="463"/>
      <c r="I775" s="460"/>
      <c r="N775" s="459"/>
      <c r="P775" s="459"/>
      <c r="R775" s="459"/>
      <c r="S775" s="463"/>
      <c r="T775" s="460"/>
    </row>
    <row r="776" ht="15.75" customHeight="1">
      <c r="C776" s="459"/>
      <c r="E776" s="459"/>
      <c r="G776" s="459"/>
      <c r="H776" s="463"/>
      <c r="I776" s="460"/>
      <c r="N776" s="459"/>
      <c r="P776" s="459"/>
      <c r="R776" s="459"/>
      <c r="S776" s="463"/>
      <c r="T776" s="460"/>
    </row>
    <row r="777" ht="15.75" customHeight="1">
      <c r="C777" s="459"/>
      <c r="E777" s="459"/>
      <c r="G777" s="459"/>
      <c r="H777" s="463"/>
      <c r="I777" s="460"/>
      <c r="N777" s="459"/>
      <c r="P777" s="459"/>
      <c r="R777" s="459"/>
      <c r="S777" s="463"/>
      <c r="T777" s="460"/>
    </row>
    <row r="778" ht="15.75" customHeight="1">
      <c r="C778" s="459"/>
      <c r="E778" s="459"/>
      <c r="G778" s="459"/>
      <c r="H778" s="463"/>
      <c r="I778" s="460"/>
      <c r="N778" s="459"/>
      <c r="P778" s="459"/>
      <c r="R778" s="459"/>
      <c r="S778" s="463"/>
      <c r="T778" s="460"/>
    </row>
    <row r="779" ht="15.75" customHeight="1">
      <c r="C779" s="459"/>
      <c r="E779" s="459"/>
      <c r="G779" s="459"/>
      <c r="H779" s="463"/>
      <c r="I779" s="460"/>
      <c r="N779" s="459"/>
      <c r="P779" s="459"/>
      <c r="R779" s="459"/>
      <c r="S779" s="463"/>
      <c r="T779" s="460"/>
    </row>
    <row r="780" ht="15.75" customHeight="1">
      <c r="C780" s="459"/>
      <c r="E780" s="459"/>
      <c r="G780" s="459"/>
      <c r="H780" s="463"/>
      <c r="I780" s="460"/>
      <c r="N780" s="459"/>
      <c r="P780" s="459"/>
      <c r="R780" s="459"/>
      <c r="S780" s="463"/>
      <c r="T780" s="460"/>
    </row>
    <row r="781" ht="15.75" customHeight="1">
      <c r="C781" s="459"/>
      <c r="E781" s="459"/>
      <c r="G781" s="459"/>
      <c r="H781" s="463"/>
      <c r="I781" s="460"/>
      <c r="N781" s="459"/>
      <c r="P781" s="459"/>
      <c r="R781" s="459"/>
      <c r="S781" s="463"/>
      <c r="T781" s="460"/>
    </row>
    <row r="782" ht="15.75" customHeight="1">
      <c r="C782" s="459"/>
      <c r="E782" s="459"/>
      <c r="G782" s="459"/>
      <c r="H782" s="463"/>
      <c r="I782" s="460"/>
      <c r="N782" s="459"/>
      <c r="P782" s="459"/>
      <c r="R782" s="459"/>
      <c r="S782" s="463"/>
      <c r="T782" s="460"/>
    </row>
    <row r="783" ht="15.75" customHeight="1">
      <c r="C783" s="459"/>
      <c r="E783" s="459"/>
      <c r="G783" s="459"/>
      <c r="H783" s="463"/>
      <c r="I783" s="460"/>
      <c r="N783" s="459"/>
      <c r="P783" s="459"/>
      <c r="R783" s="459"/>
      <c r="S783" s="463"/>
      <c r="T783" s="460"/>
    </row>
    <row r="784" ht="15.75" customHeight="1">
      <c r="C784" s="459"/>
      <c r="E784" s="459"/>
      <c r="G784" s="459"/>
      <c r="H784" s="463"/>
      <c r="I784" s="460"/>
      <c r="N784" s="459"/>
      <c r="P784" s="459"/>
      <c r="R784" s="459"/>
      <c r="S784" s="463"/>
      <c r="T784" s="460"/>
    </row>
    <row r="785" ht="15.75" customHeight="1">
      <c r="C785" s="459"/>
      <c r="E785" s="459"/>
      <c r="G785" s="459"/>
      <c r="H785" s="463"/>
      <c r="I785" s="460"/>
      <c r="N785" s="459"/>
      <c r="P785" s="459"/>
      <c r="R785" s="459"/>
      <c r="S785" s="463"/>
      <c r="T785" s="460"/>
    </row>
    <row r="786" ht="15.75" customHeight="1">
      <c r="C786" s="459"/>
      <c r="E786" s="459"/>
      <c r="G786" s="459"/>
      <c r="H786" s="463"/>
      <c r="I786" s="460"/>
      <c r="N786" s="459"/>
      <c r="P786" s="459"/>
      <c r="R786" s="459"/>
      <c r="S786" s="463"/>
      <c r="T786" s="460"/>
    </row>
    <row r="787" ht="15.75" customHeight="1">
      <c r="C787" s="459"/>
      <c r="E787" s="459"/>
      <c r="G787" s="459"/>
      <c r="H787" s="463"/>
      <c r="I787" s="460"/>
      <c r="N787" s="459"/>
      <c r="P787" s="459"/>
      <c r="R787" s="459"/>
      <c r="S787" s="463"/>
      <c r="T787" s="460"/>
    </row>
    <row r="788" ht="15.75" customHeight="1">
      <c r="C788" s="459"/>
      <c r="E788" s="459"/>
      <c r="G788" s="459"/>
      <c r="H788" s="463"/>
      <c r="I788" s="460"/>
      <c r="N788" s="459"/>
      <c r="P788" s="459"/>
      <c r="R788" s="459"/>
      <c r="S788" s="463"/>
      <c r="T788" s="460"/>
    </row>
    <row r="789" ht="15.75" customHeight="1">
      <c r="C789" s="459"/>
      <c r="E789" s="459"/>
      <c r="G789" s="459"/>
      <c r="H789" s="463"/>
      <c r="I789" s="460"/>
      <c r="N789" s="459"/>
      <c r="P789" s="459"/>
      <c r="R789" s="459"/>
      <c r="S789" s="463"/>
      <c r="T789" s="460"/>
    </row>
    <row r="790" ht="15.75" customHeight="1">
      <c r="C790" s="459"/>
      <c r="E790" s="459"/>
      <c r="G790" s="459"/>
      <c r="H790" s="463"/>
      <c r="I790" s="460"/>
      <c r="N790" s="459"/>
      <c r="P790" s="459"/>
      <c r="R790" s="459"/>
      <c r="S790" s="463"/>
      <c r="T790" s="460"/>
    </row>
    <row r="791" ht="15.75" customHeight="1">
      <c r="C791" s="459"/>
      <c r="E791" s="459"/>
      <c r="G791" s="459"/>
      <c r="H791" s="463"/>
      <c r="I791" s="460"/>
      <c r="N791" s="459"/>
      <c r="P791" s="459"/>
      <c r="R791" s="459"/>
      <c r="S791" s="463"/>
      <c r="T791" s="460"/>
    </row>
    <row r="792" ht="15.75" customHeight="1">
      <c r="C792" s="459"/>
      <c r="E792" s="459"/>
      <c r="G792" s="459"/>
      <c r="H792" s="463"/>
      <c r="I792" s="460"/>
      <c r="N792" s="459"/>
      <c r="P792" s="459"/>
      <c r="R792" s="459"/>
      <c r="S792" s="463"/>
      <c r="T792" s="460"/>
    </row>
    <row r="793" ht="15.75" customHeight="1">
      <c r="C793" s="459"/>
      <c r="E793" s="459"/>
      <c r="G793" s="459"/>
      <c r="H793" s="463"/>
      <c r="I793" s="460"/>
      <c r="N793" s="459"/>
      <c r="P793" s="459"/>
      <c r="R793" s="459"/>
      <c r="S793" s="463"/>
      <c r="T793" s="460"/>
    </row>
    <row r="794" ht="15.75" customHeight="1">
      <c r="C794" s="459"/>
      <c r="E794" s="459"/>
      <c r="G794" s="459"/>
      <c r="H794" s="463"/>
      <c r="I794" s="460"/>
      <c r="N794" s="459"/>
      <c r="P794" s="459"/>
      <c r="R794" s="459"/>
      <c r="S794" s="463"/>
      <c r="T794" s="460"/>
    </row>
    <row r="795" ht="15.75" customHeight="1">
      <c r="C795" s="459"/>
      <c r="E795" s="459"/>
      <c r="G795" s="459"/>
      <c r="H795" s="463"/>
      <c r="I795" s="460"/>
      <c r="N795" s="459"/>
      <c r="P795" s="459"/>
      <c r="R795" s="459"/>
      <c r="S795" s="463"/>
      <c r="T795" s="460"/>
    </row>
    <row r="796" ht="15.75" customHeight="1">
      <c r="C796" s="459"/>
      <c r="E796" s="459"/>
      <c r="G796" s="459"/>
      <c r="H796" s="463"/>
      <c r="I796" s="460"/>
      <c r="N796" s="459"/>
      <c r="P796" s="459"/>
      <c r="R796" s="459"/>
      <c r="S796" s="463"/>
      <c r="T796" s="460"/>
    </row>
    <row r="797" ht="15.75" customHeight="1">
      <c r="C797" s="459"/>
      <c r="E797" s="459"/>
      <c r="G797" s="459"/>
      <c r="H797" s="463"/>
      <c r="I797" s="460"/>
      <c r="N797" s="459"/>
      <c r="P797" s="459"/>
      <c r="R797" s="459"/>
      <c r="S797" s="463"/>
      <c r="T797" s="460"/>
    </row>
    <row r="798" ht="15.75" customHeight="1">
      <c r="C798" s="459"/>
      <c r="E798" s="459"/>
      <c r="G798" s="459"/>
      <c r="H798" s="463"/>
      <c r="I798" s="460"/>
      <c r="N798" s="459"/>
      <c r="P798" s="459"/>
      <c r="R798" s="459"/>
      <c r="S798" s="463"/>
      <c r="T798" s="460"/>
    </row>
    <row r="799" ht="15.75" customHeight="1">
      <c r="C799" s="459"/>
      <c r="E799" s="459"/>
      <c r="G799" s="459"/>
      <c r="H799" s="463"/>
      <c r="I799" s="460"/>
      <c r="N799" s="459"/>
      <c r="P799" s="459"/>
      <c r="R799" s="459"/>
      <c r="S799" s="463"/>
      <c r="T799" s="460"/>
    </row>
    <row r="800" ht="15.75" customHeight="1">
      <c r="C800" s="459"/>
      <c r="E800" s="459"/>
      <c r="G800" s="459"/>
      <c r="H800" s="463"/>
      <c r="I800" s="460"/>
      <c r="N800" s="459"/>
      <c r="P800" s="459"/>
      <c r="R800" s="459"/>
      <c r="S800" s="463"/>
      <c r="T800" s="460"/>
    </row>
    <row r="801" ht="15.75" customHeight="1">
      <c r="C801" s="459"/>
      <c r="E801" s="459"/>
      <c r="G801" s="459"/>
      <c r="H801" s="463"/>
      <c r="I801" s="460"/>
      <c r="N801" s="459"/>
      <c r="P801" s="459"/>
      <c r="R801" s="459"/>
      <c r="S801" s="463"/>
      <c r="T801" s="460"/>
    </row>
    <row r="802" ht="15.75" customHeight="1">
      <c r="C802" s="459"/>
      <c r="E802" s="459"/>
      <c r="G802" s="459"/>
      <c r="H802" s="463"/>
      <c r="I802" s="460"/>
      <c r="N802" s="459"/>
      <c r="P802" s="459"/>
      <c r="R802" s="459"/>
      <c r="S802" s="463"/>
      <c r="T802" s="460"/>
    </row>
    <row r="803" ht="15.75" customHeight="1">
      <c r="C803" s="459"/>
      <c r="E803" s="459"/>
      <c r="G803" s="459"/>
      <c r="H803" s="463"/>
      <c r="I803" s="460"/>
      <c r="N803" s="459"/>
      <c r="P803" s="459"/>
      <c r="R803" s="459"/>
      <c r="S803" s="463"/>
      <c r="T803" s="460"/>
    </row>
    <row r="804" ht="15.75" customHeight="1">
      <c r="C804" s="459"/>
      <c r="E804" s="459"/>
      <c r="G804" s="459"/>
      <c r="H804" s="463"/>
      <c r="I804" s="460"/>
      <c r="N804" s="459"/>
      <c r="P804" s="459"/>
      <c r="R804" s="459"/>
      <c r="S804" s="463"/>
      <c r="T804" s="460"/>
    </row>
    <row r="805" ht="15.75" customHeight="1">
      <c r="C805" s="459"/>
      <c r="E805" s="459"/>
      <c r="G805" s="459"/>
      <c r="H805" s="463"/>
      <c r="I805" s="460"/>
      <c r="N805" s="459"/>
      <c r="P805" s="459"/>
      <c r="R805" s="459"/>
      <c r="S805" s="463"/>
      <c r="T805" s="460"/>
    </row>
    <row r="806" ht="15.75" customHeight="1">
      <c r="C806" s="459"/>
      <c r="E806" s="459"/>
      <c r="G806" s="459"/>
      <c r="H806" s="463"/>
      <c r="I806" s="460"/>
      <c r="N806" s="459"/>
      <c r="P806" s="459"/>
      <c r="R806" s="459"/>
      <c r="S806" s="463"/>
      <c r="T806" s="460"/>
    </row>
    <row r="807" ht="15.75" customHeight="1">
      <c r="C807" s="459"/>
      <c r="E807" s="459"/>
      <c r="G807" s="459"/>
      <c r="H807" s="463"/>
      <c r="I807" s="460"/>
      <c r="N807" s="459"/>
      <c r="P807" s="459"/>
      <c r="R807" s="459"/>
      <c r="S807" s="463"/>
      <c r="T807" s="460"/>
    </row>
    <row r="808" ht="15.75" customHeight="1">
      <c r="C808" s="459"/>
      <c r="E808" s="459"/>
      <c r="G808" s="459"/>
      <c r="H808" s="463"/>
      <c r="I808" s="460"/>
      <c r="N808" s="459"/>
      <c r="P808" s="459"/>
      <c r="R808" s="459"/>
      <c r="S808" s="463"/>
      <c r="T808" s="460"/>
    </row>
    <row r="809" ht="15.75" customHeight="1">
      <c r="C809" s="459"/>
      <c r="E809" s="459"/>
      <c r="G809" s="459"/>
      <c r="H809" s="463"/>
      <c r="I809" s="460"/>
      <c r="N809" s="459"/>
      <c r="P809" s="459"/>
      <c r="R809" s="459"/>
      <c r="S809" s="463"/>
      <c r="T809" s="460"/>
    </row>
    <row r="810" ht="15.75" customHeight="1">
      <c r="C810" s="459"/>
      <c r="E810" s="459"/>
      <c r="G810" s="459"/>
      <c r="H810" s="463"/>
      <c r="I810" s="460"/>
      <c r="N810" s="459"/>
      <c r="P810" s="459"/>
      <c r="R810" s="459"/>
      <c r="S810" s="463"/>
      <c r="T810" s="460"/>
    </row>
    <row r="811" ht="15.75" customHeight="1">
      <c r="C811" s="459"/>
      <c r="E811" s="459"/>
      <c r="G811" s="459"/>
      <c r="H811" s="463"/>
      <c r="I811" s="460"/>
      <c r="N811" s="459"/>
      <c r="P811" s="459"/>
      <c r="R811" s="459"/>
      <c r="S811" s="463"/>
      <c r="T811" s="460"/>
    </row>
    <row r="812" ht="15.75" customHeight="1">
      <c r="C812" s="459"/>
      <c r="E812" s="459"/>
      <c r="G812" s="459"/>
      <c r="H812" s="463"/>
      <c r="I812" s="460"/>
      <c r="N812" s="459"/>
      <c r="P812" s="459"/>
      <c r="R812" s="459"/>
      <c r="S812" s="463"/>
      <c r="T812" s="460"/>
    </row>
    <row r="813" ht="15.75" customHeight="1">
      <c r="C813" s="459"/>
      <c r="E813" s="459"/>
      <c r="G813" s="459"/>
      <c r="H813" s="463"/>
      <c r="I813" s="460"/>
      <c r="N813" s="459"/>
      <c r="P813" s="459"/>
      <c r="R813" s="459"/>
      <c r="S813" s="463"/>
      <c r="T813" s="460"/>
    </row>
    <row r="814" ht="15.75" customHeight="1">
      <c r="C814" s="459"/>
      <c r="E814" s="459"/>
      <c r="G814" s="459"/>
      <c r="H814" s="463"/>
      <c r="I814" s="460"/>
      <c r="N814" s="459"/>
      <c r="P814" s="459"/>
      <c r="R814" s="459"/>
      <c r="S814" s="463"/>
      <c r="T814" s="460"/>
    </row>
    <row r="815" ht="15.75" customHeight="1">
      <c r="C815" s="459"/>
      <c r="E815" s="459"/>
      <c r="G815" s="459"/>
      <c r="H815" s="463"/>
      <c r="I815" s="460"/>
      <c r="N815" s="459"/>
      <c r="P815" s="459"/>
      <c r="R815" s="459"/>
      <c r="S815" s="463"/>
      <c r="T815" s="460"/>
    </row>
    <row r="816" ht="15.75" customHeight="1">
      <c r="C816" s="459"/>
      <c r="E816" s="459"/>
      <c r="G816" s="459"/>
      <c r="H816" s="463"/>
      <c r="I816" s="460"/>
      <c r="N816" s="459"/>
      <c r="P816" s="459"/>
      <c r="R816" s="459"/>
      <c r="S816" s="463"/>
      <c r="T816" s="460"/>
    </row>
    <row r="817" ht="15.75" customHeight="1">
      <c r="C817" s="459"/>
      <c r="E817" s="459"/>
      <c r="G817" s="459"/>
      <c r="H817" s="463"/>
      <c r="I817" s="460"/>
      <c r="N817" s="459"/>
      <c r="P817" s="459"/>
      <c r="R817" s="459"/>
      <c r="S817" s="463"/>
      <c r="T817" s="460"/>
    </row>
    <row r="818" ht="15.75" customHeight="1">
      <c r="C818" s="459"/>
      <c r="E818" s="459"/>
      <c r="G818" s="459"/>
      <c r="H818" s="463"/>
      <c r="I818" s="460"/>
      <c r="N818" s="459"/>
      <c r="P818" s="459"/>
      <c r="R818" s="459"/>
      <c r="S818" s="463"/>
      <c r="T818" s="460"/>
    </row>
    <row r="819" ht="15.75" customHeight="1">
      <c r="C819" s="459"/>
      <c r="E819" s="459"/>
      <c r="G819" s="459"/>
      <c r="H819" s="463"/>
      <c r="I819" s="460"/>
      <c r="N819" s="459"/>
      <c r="P819" s="459"/>
      <c r="R819" s="459"/>
      <c r="S819" s="463"/>
      <c r="T819" s="460"/>
    </row>
    <row r="820" ht="15.75" customHeight="1">
      <c r="C820" s="459"/>
      <c r="E820" s="459"/>
      <c r="G820" s="459"/>
      <c r="H820" s="463"/>
      <c r="I820" s="460"/>
      <c r="N820" s="459"/>
      <c r="P820" s="459"/>
      <c r="R820" s="459"/>
      <c r="S820" s="463"/>
      <c r="T820" s="460"/>
    </row>
    <row r="821" ht="15.75" customHeight="1">
      <c r="C821" s="459"/>
      <c r="E821" s="459"/>
      <c r="G821" s="459"/>
      <c r="H821" s="463"/>
      <c r="I821" s="460"/>
      <c r="N821" s="459"/>
      <c r="P821" s="459"/>
      <c r="R821" s="459"/>
      <c r="S821" s="463"/>
      <c r="T821" s="460"/>
    </row>
    <row r="822" ht="15.75" customHeight="1">
      <c r="C822" s="459"/>
      <c r="E822" s="459"/>
      <c r="G822" s="459"/>
      <c r="H822" s="463"/>
      <c r="I822" s="460"/>
      <c r="N822" s="459"/>
      <c r="P822" s="459"/>
      <c r="R822" s="459"/>
      <c r="S822" s="463"/>
      <c r="T822" s="460"/>
    </row>
    <row r="823" ht="15.75" customHeight="1">
      <c r="C823" s="459"/>
      <c r="E823" s="459"/>
      <c r="G823" s="459"/>
      <c r="H823" s="463"/>
      <c r="I823" s="460"/>
      <c r="N823" s="459"/>
      <c r="P823" s="459"/>
      <c r="R823" s="459"/>
      <c r="S823" s="463"/>
      <c r="T823" s="460"/>
    </row>
    <row r="824" ht="15.75" customHeight="1">
      <c r="C824" s="459"/>
      <c r="E824" s="459"/>
      <c r="G824" s="459"/>
      <c r="H824" s="463"/>
      <c r="I824" s="460"/>
      <c r="N824" s="459"/>
      <c r="P824" s="459"/>
      <c r="R824" s="459"/>
      <c r="S824" s="463"/>
      <c r="T824" s="460"/>
    </row>
    <row r="825" ht="15.75" customHeight="1">
      <c r="C825" s="459"/>
      <c r="E825" s="459"/>
      <c r="G825" s="459"/>
      <c r="H825" s="463"/>
      <c r="I825" s="460"/>
      <c r="N825" s="459"/>
      <c r="P825" s="459"/>
      <c r="R825" s="459"/>
      <c r="S825" s="463"/>
      <c r="T825" s="460"/>
    </row>
    <row r="826" ht="15.75" customHeight="1">
      <c r="C826" s="459"/>
      <c r="E826" s="459"/>
      <c r="G826" s="459"/>
      <c r="H826" s="463"/>
      <c r="I826" s="460"/>
      <c r="N826" s="459"/>
      <c r="P826" s="459"/>
      <c r="R826" s="459"/>
      <c r="S826" s="463"/>
      <c r="T826" s="460"/>
    </row>
    <row r="827" ht="15.75" customHeight="1">
      <c r="C827" s="459"/>
      <c r="E827" s="459"/>
      <c r="G827" s="459"/>
      <c r="H827" s="463"/>
      <c r="I827" s="460"/>
      <c r="N827" s="459"/>
      <c r="P827" s="459"/>
      <c r="R827" s="459"/>
      <c r="S827" s="463"/>
      <c r="T827" s="460"/>
    </row>
    <row r="828" ht="15.75" customHeight="1">
      <c r="C828" s="459"/>
      <c r="E828" s="459"/>
      <c r="G828" s="459"/>
      <c r="H828" s="463"/>
      <c r="I828" s="460"/>
      <c r="N828" s="459"/>
      <c r="P828" s="459"/>
      <c r="R828" s="459"/>
      <c r="S828" s="463"/>
      <c r="T828" s="460"/>
    </row>
    <row r="829" ht="15.75" customHeight="1">
      <c r="C829" s="459"/>
      <c r="E829" s="459"/>
      <c r="G829" s="459"/>
      <c r="H829" s="463"/>
      <c r="I829" s="460"/>
      <c r="N829" s="459"/>
      <c r="P829" s="459"/>
      <c r="R829" s="459"/>
      <c r="S829" s="463"/>
      <c r="T829" s="460"/>
    </row>
    <row r="830" ht="15.75" customHeight="1">
      <c r="C830" s="459"/>
      <c r="E830" s="459"/>
      <c r="G830" s="459"/>
      <c r="H830" s="463"/>
      <c r="I830" s="460"/>
      <c r="N830" s="459"/>
      <c r="P830" s="459"/>
      <c r="R830" s="459"/>
      <c r="S830" s="463"/>
      <c r="T830" s="460"/>
    </row>
    <row r="831" ht="15.75" customHeight="1">
      <c r="C831" s="459"/>
      <c r="E831" s="459"/>
      <c r="G831" s="459"/>
      <c r="H831" s="463"/>
      <c r="I831" s="460"/>
      <c r="N831" s="459"/>
      <c r="P831" s="459"/>
      <c r="R831" s="459"/>
      <c r="S831" s="463"/>
      <c r="T831" s="460"/>
    </row>
    <row r="832" ht="15.75" customHeight="1">
      <c r="C832" s="459"/>
      <c r="E832" s="459"/>
      <c r="G832" s="459"/>
      <c r="H832" s="463"/>
      <c r="I832" s="460"/>
      <c r="N832" s="459"/>
      <c r="P832" s="459"/>
      <c r="R832" s="459"/>
      <c r="S832" s="463"/>
      <c r="T832" s="460"/>
    </row>
    <row r="833" ht="15.75" customHeight="1">
      <c r="C833" s="459"/>
      <c r="E833" s="459"/>
      <c r="G833" s="459"/>
      <c r="H833" s="463"/>
      <c r="I833" s="460"/>
      <c r="N833" s="459"/>
      <c r="P833" s="459"/>
      <c r="R833" s="459"/>
      <c r="S833" s="463"/>
      <c r="T833" s="460"/>
    </row>
    <row r="834" ht="15.75" customHeight="1">
      <c r="C834" s="459"/>
      <c r="E834" s="459"/>
      <c r="G834" s="459"/>
      <c r="H834" s="463"/>
      <c r="I834" s="460"/>
      <c r="N834" s="459"/>
      <c r="P834" s="459"/>
      <c r="R834" s="459"/>
      <c r="S834" s="463"/>
      <c r="T834" s="460"/>
    </row>
    <row r="835" ht="15.75" customHeight="1">
      <c r="C835" s="459"/>
      <c r="E835" s="459"/>
      <c r="G835" s="459"/>
      <c r="H835" s="463"/>
      <c r="I835" s="460"/>
      <c r="N835" s="459"/>
      <c r="P835" s="459"/>
      <c r="R835" s="459"/>
      <c r="S835" s="463"/>
      <c r="T835" s="460"/>
    </row>
    <row r="836" ht="15.75" customHeight="1">
      <c r="C836" s="459"/>
      <c r="E836" s="459"/>
      <c r="G836" s="459"/>
      <c r="H836" s="463"/>
      <c r="I836" s="460"/>
      <c r="N836" s="459"/>
      <c r="P836" s="459"/>
      <c r="R836" s="459"/>
      <c r="S836" s="463"/>
      <c r="T836" s="460"/>
    </row>
    <row r="837" ht="15.75" customHeight="1">
      <c r="C837" s="459"/>
      <c r="E837" s="459"/>
      <c r="G837" s="459"/>
      <c r="H837" s="463"/>
      <c r="I837" s="460"/>
      <c r="N837" s="459"/>
      <c r="P837" s="459"/>
      <c r="R837" s="459"/>
      <c r="S837" s="463"/>
      <c r="T837" s="460"/>
    </row>
    <row r="838" ht="15.75" customHeight="1">
      <c r="C838" s="459"/>
      <c r="E838" s="459"/>
      <c r="G838" s="459"/>
      <c r="H838" s="463"/>
      <c r="I838" s="460"/>
      <c r="N838" s="459"/>
      <c r="P838" s="459"/>
      <c r="R838" s="459"/>
      <c r="S838" s="463"/>
      <c r="T838" s="460"/>
    </row>
    <row r="839" ht="15.75" customHeight="1">
      <c r="C839" s="459"/>
      <c r="E839" s="459"/>
      <c r="G839" s="459"/>
      <c r="H839" s="463"/>
      <c r="I839" s="460"/>
      <c r="N839" s="459"/>
      <c r="P839" s="459"/>
      <c r="R839" s="459"/>
      <c r="S839" s="463"/>
      <c r="T839" s="460"/>
    </row>
    <row r="840" ht="15.75" customHeight="1">
      <c r="C840" s="459"/>
      <c r="E840" s="459"/>
      <c r="G840" s="459"/>
      <c r="H840" s="463"/>
      <c r="I840" s="460"/>
      <c r="N840" s="459"/>
      <c r="P840" s="459"/>
      <c r="R840" s="459"/>
      <c r="S840" s="463"/>
      <c r="T840" s="460"/>
    </row>
    <row r="841" ht="15.75" customHeight="1">
      <c r="C841" s="459"/>
      <c r="E841" s="459"/>
      <c r="G841" s="459"/>
      <c r="H841" s="463"/>
      <c r="I841" s="460"/>
      <c r="N841" s="459"/>
      <c r="P841" s="459"/>
      <c r="R841" s="459"/>
      <c r="S841" s="463"/>
      <c r="T841" s="460"/>
    </row>
    <row r="842" ht="15.75" customHeight="1">
      <c r="C842" s="459"/>
      <c r="E842" s="459"/>
      <c r="G842" s="459"/>
      <c r="H842" s="463"/>
      <c r="I842" s="460"/>
      <c r="N842" s="459"/>
      <c r="P842" s="459"/>
      <c r="R842" s="459"/>
      <c r="S842" s="463"/>
      <c r="T842" s="460"/>
    </row>
    <row r="843" ht="15.75" customHeight="1">
      <c r="C843" s="459"/>
      <c r="E843" s="459"/>
      <c r="G843" s="459"/>
      <c r="H843" s="463"/>
      <c r="I843" s="460"/>
      <c r="N843" s="459"/>
      <c r="P843" s="459"/>
      <c r="R843" s="459"/>
      <c r="S843" s="463"/>
      <c r="T843" s="460"/>
    </row>
    <row r="844" ht="15.75" customHeight="1">
      <c r="C844" s="459"/>
      <c r="E844" s="459"/>
      <c r="G844" s="459"/>
      <c r="H844" s="463"/>
      <c r="I844" s="460"/>
      <c r="N844" s="459"/>
      <c r="P844" s="459"/>
      <c r="R844" s="459"/>
      <c r="S844" s="463"/>
      <c r="T844" s="460"/>
    </row>
    <row r="845" ht="15.75" customHeight="1">
      <c r="C845" s="459"/>
      <c r="E845" s="459"/>
      <c r="G845" s="459"/>
      <c r="H845" s="463"/>
      <c r="I845" s="460"/>
      <c r="N845" s="459"/>
      <c r="P845" s="459"/>
      <c r="R845" s="459"/>
      <c r="S845" s="463"/>
      <c r="T845" s="460"/>
    </row>
    <row r="846" ht="15.75" customHeight="1">
      <c r="C846" s="459"/>
      <c r="E846" s="459"/>
      <c r="G846" s="459"/>
      <c r="H846" s="463"/>
      <c r="I846" s="460"/>
      <c r="N846" s="459"/>
      <c r="P846" s="459"/>
      <c r="R846" s="459"/>
      <c r="S846" s="463"/>
      <c r="T846" s="460"/>
    </row>
    <row r="847" ht="15.75" customHeight="1">
      <c r="C847" s="459"/>
      <c r="E847" s="459"/>
      <c r="G847" s="459"/>
      <c r="H847" s="463"/>
      <c r="I847" s="460"/>
      <c r="N847" s="459"/>
      <c r="P847" s="459"/>
      <c r="R847" s="459"/>
      <c r="S847" s="463"/>
      <c r="T847" s="460"/>
    </row>
    <row r="848" ht="15.75" customHeight="1">
      <c r="C848" s="459"/>
      <c r="E848" s="459"/>
      <c r="G848" s="459"/>
      <c r="H848" s="463"/>
      <c r="I848" s="460"/>
      <c r="N848" s="459"/>
      <c r="P848" s="459"/>
      <c r="R848" s="459"/>
      <c r="S848" s="463"/>
      <c r="T848" s="460"/>
    </row>
    <row r="849" ht="15.75" customHeight="1">
      <c r="C849" s="459"/>
      <c r="E849" s="459"/>
      <c r="G849" s="459"/>
      <c r="H849" s="463"/>
      <c r="I849" s="460"/>
      <c r="N849" s="459"/>
      <c r="P849" s="459"/>
      <c r="R849" s="459"/>
      <c r="S849" s="463"/>
      <c r="T849" s="460"/>
    </row>
    <row r="850" ht="15.75" customHeight="1">
      <c r="C850" s="459"/>
      <c r="E850" s="459"/>
      <c r="G850" s="459"/>
      <c r="H850" s="463"/>
      <c r="I850" s="460"/>
      <c r="N850" s="459"/>
      <c r="P850" s="459"/>
      <c r="R850" s="459"/>
      <c r="S850" s="463"/>
      <c r="T850" s="460"/>
    </row>
    <row r="851" ht="15.75" customHeight="1">
      <c r="C851" s="459"/>
      <c r="E851" s="459"/>
      <c r="G851" s="459"/>
      <c r="H851" s="463"/>
      <c r="I851" s="460"/>
      <c r="N851" s="459"/>
      <c r="P851" s="459"/>
      <c r="R851" s="459"/>
      <c r="S851" s="463"/>
      <c r="T851" s="460"/>
    </row>
    <row r="852" ht="15.75" customHeight="1">
      <c r="C852" s="459"/>
      <c r="E852" s="459"/>
      <c r="G852" s="459"/>
      <c r="H852" s="463"/>
      <c r="I852" s="460"/>
      <c r="N852" s="459"/>
      <c r="P852" s="459"/>
      <c r="R852" s="459"/>
      <c r="S852" s="463"/>
      <c r="T852" s="460"/>
    </row>
    <row r="853" ht="15.75" customHeight="1">
      <c r="C853" s="459"/>
      <c r="E853" s="459"/>
      <c r="G853" s="459"/>
      <c r="H853" s="463"/>
      <c r="I853" s="460"/>
      <c r="N853" s="459"/>
      <c r="P853" s="459"/>
      <c r="R853" s="459"/>
      <c r="S853" s="463"/>
      <c r="T853" s="460"/>
    </row>
    <row r="854" ht="15.75" customHeight="1">
      <c r="C854" s="459"/>
      <c r="E854" s="459"/>
      <c r="G854" s="459"/>
      <c r="H854" s="463"/>
      <c r="I854" s="460"/>
      <c r="N854" s="459"/>
      <c r="P854" s="459"/>
      <c r="R854" s="459"/>
      <c r="S854" s="463"/>
      <c r="T854" s="460"/>
    </row>
    <row r="855" ht="15.75" customHeight="1">
      <c r="C855" s="459"/>
      <c r="E855" s="459"/>
      <c r="G855" s="459"/>
      <c r="H855" s="463"/>
      <c r="I855" s="460"/>
      <c r="N855" s="459"/>
      <c r="P855" s="459"/>
      <c r="R855" s="459"/>
      <c r="S855" s="463"/>
      <c r="T855" s="460"/>
    </row>
    <row r="856" ht="15.75" customHeight="1">
      <c r="C856" s="459"/>
      <c r="E856" s="459"/>
      <c r="G856" s="459"/>
      <c r="H856" s="463"/>
      <c r="I856" s="460"/>
      <c r="N856" s="459"/>
      <c r="P856" s="459"/>
      <c r="R856" s="459"/>
      <c r="S856" s="463"/>
      <c r="T856" s="460"/>
    </row>
    <row r="857" ht="15.75" customHeight="1">
      <c r="C857" s="459"/>
      <c r="E857" s="459"/>
      <c r="G857" s="459"/>
      <c r="H857" s="463"/>
      <c r="I857" s="460"/>
      <c r="N857" s="459"/>
      <c r="P857" s="459"/>
      <c r="R857" s="459"/>
      <c r="S857" s="463"/>
      <c r="T857" s="460"/>
    </row>
    <row r="858" ht="15.75" customHeight="1">
      <c r="C858" s="459"/>
      <c r="E858" s="459"/>
      <c r="G858" s="459"/>
      <c r="H858" s="463"/>
      <c r="I858" s="460"/>
      <c r="N858" s="459"/>
      <c r="P858" s="459"/>
      <c r="R858" s="459"/>
      <c r="S858" s="463"/>
      <c r="T858" s="460"/>
    </row>
    <row r="859" ht="15.75" customHeight="1">
      <c r="C859" s="459"/>
      <c r="E859" s="459"/>
      <c r="G859" s="459"/>
      <c r="H859" s="463"/>
      <c r="I859" s="460"/>
      <c r="N859" s="459"/>
      <c r="P859" s="459"/>
      <c r="R859" s="459"/>
      <c r="S859" s="463"/>
      <c r="T859" s="460"/>
    </row>
    <row r="860" ht="15.75" customHeight="1">
      <c r="C860" s="459"/>
      <c r="E860" s="459"/>
      <c r="G860" s="459"/>
      <c r="H860" s="463"/>
      <c r="I860" s="460"/>
      <c r="N860" s="459"/>
      <c r="P860" s="459"/>
      <c r="R860" s="459"/>
      <c r="S860" s="463"/>
      <c r="T860" s="460"/>
    </row>
    <row r="861" ht="15.75" customHeight="1">
      <c r="C861" s="459"/>
      <c r="E861" s="459"/>
      <c r="G861" s="459"/>
      <c r="H861" s="463"/>
      <c r="I861" s="460"/>
      <c r="N861" s="459"/>
      <c r="P861" s="459"/>
      <c r="R861" s="459"/>
      <c r="S861" s="463"/>
      <c r="T861" s="460"/>
    </row>
    <row r="862" ht="15.75" customHeight="1">
      <c r="C862" s="459"/>
      <c r="E862" s="459"/>
      <c r="G862" s="459"/>
      <c r="H862" s="463"/>
      <c r="I862" s="460"/>
      <c r="N862" s="459"/>
      <c r="P862" s="459"/>
      <c r="R862" s="459"/>
      <c r="S862" s="463"/>
      <c r="T862" s="460"/>
    </row>
    <row r="863" ht="15.75" customHeight="1">
      <c r="C863" s="459"/>
      <c r="E863" s="459"/>
      <c r="G863" s="459"/>
      <c r="H863" s="463"/>
      <c r="I863" s="460"/>
      <c r="N863" s="459"/>
      <c r="P863" s="459"/>
      <c r="R863" s="459"/>
      <c r="S863" s="463"/>
      <c r="T863" s="460"/>
    </row>
    <row r="864" ht="15.75" customHeight="1">
      <c r="C864" s="459"/>
      <c r="E864" s="459"/>
      <c r="G864" s="459"/>
      <c r="H864" s="463"/>
      <c r="I864" s="460"/>
      <c r="N864" s="459"/>
      <c r="P864" s="459"/>
      <c r="R864" s="459"/>
      <c r="S864" s="463"/>
      <c r="T864" s="460"/>
    </row>
    <row r="865" ht="15.75" customHeight="1">
      <c r="C865" s="459"/>
      <c r="E865" s="459"/>
      <c r="G865" s="459"/>
      <c r="H865" s="463"/>
      <c r="I865" s="460"/>
      <c r="N865" s="459"/>
      <c r="P865" s="459"/>
      <c r="R865" s="459"/>
      <c r="S865" s="463"/>
      <c r="T865" s="460"/>
    </row>
    <row r="866" ht="15.75" customHeight="1">
      <c r="C866" s="459"/>
      <c r="E866" s="459"/>
      <c r="G866" s="459"/>
      <c r="H866" s="463"/>
      <c r="I866" s="460"/>
      <c r="N866" s="459"/>
      <c r="P866" s="459"/>
      <c r="R866" s="459"/>
      <c r="S866" s="463"/>
      <c r="T866" s="460"/>
    </row>
    <row r="867" ht="15.75" customHeight="1">
      <c r="C867" s="459"/>
      <c r="E867" s="459"/>
      <c r="G867" s="459"/>
      <c r="H867" s="463"/>
      <c r="I867" s="460"/>
      <c r="N867" s="459"/>
      <c r="P867" s="459"/>
      <c r="R867" s="459"/>
      <c r="S867" s="463"/>
      <c r="T867" s="460"/>
    </row>
    <row r="868" ht="15.75" customHeight="1">
      <c r="C868" s="459"/>
      <c r="E868" s="459"/>
      <c r="G868" s="459"/>
      <c r="H868" s="463"/>
      <c r="I868" s="460"/>
      <c r="N868" s="459"/>
      <c r="P868" s="459"/>
      <c r="R868" s="459"/>
      <c r="S868" s="463"/>
      <c r="T868" s="460"/>
    </row>
    <row r="869" ht="15.75" customHeight="1">
      <c r="C869" s="459"/>
      <c r="E869" s="459"/>
      <c r="G869" s="459"/>
      <c r="H869" s="463"/>
      <c r="I869" s="460"/>
      <c r="N869" s="459"/>
      <c r="P869" s="459"/>
      <c r="R869" s="459"/>
      <c r="S869" s="463"/>
      <c r="T869" s="460"/>
    </row>
    <row r="870" ht="15.75" customHeight="1">
      <c r="C870" s="459"/>
      <c r="E870" s="459"/>
      <c r="G870" s="459"/>
      <c r="H870" s="463"/>
      <c r="I870" s="460"/>
      <c r="N870" s="459"/>
      <c r="P870" s="459"/>
      <c r="R870" s="459"/>
      <c r="S870" s="463"/>
      <c r="T870" s="460"/>
    </row>
    <row r="871" ht="15.75" customHeight="1">
      <c r="C871" s="459"/>
      <c r="E871" s="459"/>
      <c r="G871" s="459"/>
      <c r="H871" s="463"/>
      <c r="I871" s="460"/>
      <c r="N871" s="459"/>
      <c r="P871" s="459"/>
      <c r="R871" s="459"/>
      <c r="S871" s="463"/>
      <c r="T871" s="460"/>
    </row>
    <row r="872" ht="15.75" customHeight="1">
      <c r="C872" s="459"/>
      <c r="E872" s="459"/>
      <c r="G872" s="459"/>
      <c r="H872" s="463"/>
      <c r="I872" s="460"/>
      <c r="N872" s="459"/>
      <c r="P872" s="459"/>
      <c r="R872" s="459"/>
      <c r="S872" s="463"/>
      <c r="T872" s="460"/>
    </row>
    <row r="873" ht="15.75" customHeight="1">
      <c r="C873" s="459"/>
      <c r="E873" s="459"/>
      <c r="G873" s="459"/>
      <c r="H873" s="463"/>
      <c r="I873" s="460"/>
      <c r="N873" s="459"/>
      <c r="P873" s="459"/>
      <c r="R873" s="459"/>
      <c r="S873" s="463"/>
      <c r="T873" s="460"/>
    </row>
    <row r="874" ht="15.75" customHeight="1">
      <c r="C874" s="459"/>
      <c r="E874" s="459"/>
      <c r="G874" s="459"/>
      <c r="H874" s="463"/>
      <c r="I874" s="460"/>
      <c r="N874" s="459"/>
      <c r="P874" s="459"/>
      <c r="R874" s="459"/>
      <c r="S874" s="463"/>
      <c r="T874" s="460"/>
    </row>
    <row r="875" ht="15.75" customHeight="1">
      <c r="C875" s="459"/>
      <c r="E875" s="459"/>
      <c r="G875" s="459"/>
      <c r="H875" s="463"/>
      <c r="I875" s="460"/>
      <c r="N875" s="459"/>
      <c r="P875" s="459"/>
      <c r="R875" s="459"/>
      <c r="S875" s="463"/>
      <c r="T875" s="460"/>
    </row>
    <row r="876" ht="15.75" customHeight="1">
      <c r="C876" s="459"/>
      <c r="E876" s="459"/>
      <c r="G876" s="459"/>
      <c r="H876" s="463"/>
      <c r="I876" s="460"/>
      <c r="N876" s="459"/>
      <c r="P876" s="459"/>
      <c r="R876" s="459"/>
      <c r="S876" s="463"/>
      <c r="T876" s="460"/>
    </row>
    <row r="877" ht="15.75" customHeight="1">
      <c r="C877" s="459"/>
      <c r="E877" s="459"/>
      <c r="G877" s="459"/>
      <c r="H877" s="463"/>
      <c r="I877" s="460"/>
      <c r="N877" s="459"/>
      <c r="P877" s="459"/>
      <c r="R877" s="459"/>
      <c r="S877" s="463"/>
      <c r="T877" s="460"/>
    </row>
    <row r="878" ht="15.75" customHeight="1">
      <c r="C878" s="459"/>
      <c r="E878" s="459"/>
      <c r="G878" s="459"/>
      <c r="H878" s="463"/>
      <c r="I878" s="460"/>
      <c r="N878" s="459"/>
      <c r="P878" s="459"/>
      <c r="R878" s="459"/>
      <c r="S878" s="463"/>
      <c r="T878" s="460"/>
    </row>
    <row r="879" ht="15.75" customHeight="1">
      <c r="C879" s="459"/>
      <c r="E879" s="459"/>
      <c r="G879" s="459"/>
      <c r="H879" s="463"/>
      <c r="I879" s="460"/>
      <c r="N879" s="459"/>
      <c r="P879" s="459"/>
      <c r="R879" s="459"/>
      <c r="S879" s="463"/>
      <c r="T879" s="460"/>
    </row>
    <row r="880" ht="15.75" customHeight="1">
      <c r="C880" s="459"/>
      <c r="E880" s="459"/>
      <c r="G880" s="459"/>
      <c r="H880" s="463"/>
      <c r="I880" s="460"/>
      <c r="N880" s="459"/>
      <c r="P880" s="459"/>
      <c r="R880" s="459"/>
      <c r="S880" s="463"/>
      <c r="T880" s="460"/>
    </row>
    <row r="881" ht="15.75" customHeight="1">
      <c r="C881" s="459"/>
      <c r="E881" s="459"/>
      <c r="G881" s="459"/>
      <c r="H881" s="463"/>
      <c r="I881" s="460"/>
      <c r="N881" s="459"/>
      <c r="P881" s="459"/>
      <c r="R881" s="459"/>
      <c r="S881" s="463"/>
      <c r="T881" s="460"/>
    </row>
    <row r="882" ht="15.75" customHeight="1">
      <c r="C882" s="459"/>
      <c r="E882" s="459"/>
      <c r="G882" s="459"/>
      <c r="H882" s="463"/>
      <c r="I882" s="460"/>
      <c r="N882" s="459"/>
      <c r="P882" s="459"/>
      <c r="R882" s="459"/>
      <c r="S882" s="463"/>
      <c r="T882" s="460"/>
    </row>
    <row r="883" ht="15.75" customHeight="1">
      <c r="C883" s="459"/>
      <c r="E883" s="459"/>
      <c r="G883" s="459"/>
      <c r="H883" s="463"/>
      <c r="I883" s="460"/>
      <c r="N883" s="459"/>
      <c r="P883" s="459"/>
      <c r="R883" s="459"/>
      <c r="S883" s="463"/>
      <c r="T883" s="460"/>
    </row>
    <row r="884" ht="15.75" customHeight="1">
      <c r="C884" s="459"/>
      <c r="E884" s="459"/>
      <c r="G884" s="459"/>
      <c r="H884" s="463"/>
      <c r="I884" s="460"/>
      <c r="N884" s="459"/>
      <c r="P884" s="459"/>
      <c r="R884" s="459"/>
      <c r="S884" s="463"/>
      <c r="T884" s="460"/>
    </row>
    <row r="885" ht="15.75" customHeight="1">
      <c r="C885" s="459"/>
      <c r="E885" s="459"/>
      <c r="G885" s="459"/>
      <c r="H885" s="463"/>
      <c r="I885" s="460"/>
      <c r="N885" s="459"/>
      <c r="P885" s="459"/>
      <c r="R885" s="459"/>
      <c r="S885" s="463"/>
      <c r="T885" s="460"/>
    </row>
    <row r="886" ht="15.75" customHeight="1">
      <c r="C886" s="459"/>
      <c r="E886" s="459"/>
      <c r="G886" s="459"/>
      <c r="H886" s="463"/>
      <c r="I886" s="460"/>
      <c r="N886" s="459"/>
      <c r="P886" s="459"/>
      <c r="R886" s="459"/>
      <c r="S886" s="463"/>
      <c r="T886" s="460"/>
    </row>
    <row r="887" ht="15.75" customHeight="1">
      <c r="C887" s="459"/>
      <c r="E887" s="459"/>
      <c r="G887" s="459"/>
      <c r="H887" s="463"/>
      <c r="I887" s="460"/>
      <c r="N887" s="459"/>
      <c r="P887" s="459"/>
      <c r="R887" s="459"/>
      <c r="S887" s="463"/>
      <c r="T887" s="460"/>
    </row>
    <row r="888" ht="15.75" customHeight="1">
      <c r="C888" s="459"/>
      <c r="E888" s="459"/>
      <c r="G888" s="459"/>
      <c r="H888" s="463"/>
      <c r="I888" s="460"/>
      <c r="N888" s="459"/>
      <c r="P888" s="459"/>
      <c r="R888" s="459"/>
      <c r="S888" s="463"/>
      <c r="T888" s="460"/>
    </row>
    <row r="889" ht="15.75" customHeight="1">
      <c r="C889" s="459"/>
      <c r="E889" s="459"/>
      <c r="G889" s="459"/>
      <c r="H889" s="463"/>
      <c r="I889" s="460"/>
      <c r="N889" s="459"/>
      <c r="P889" s="459"/>
      <c r="R889" s="459"/>
      <c r="S889" s="463"/>
      <c r="T889" s="460"/>
    </row>
    <row r="890" ht="15.75" customHeight="1">
      <c r="C890" s="459"/>
      <c r="E890" s="459"/>
      <c r="G890" s="459"/>
      <c r="H890" s="463"/>
      <c r="I890" s="460"/>
      <c r="N890" s="459"/>
      <c r="P890" s="459"/>
      <c r="R890" s="459"/>
      <c r="S890" s="463"/>
      <c r="T890" s="460"/>
    </row>
    <row r="891" ht="15.75" customHeight="1">
      <c r="C891" s="459"/>
      <c r="E891" s="459"/>
      <c r="G891" s="459"/>
      <c r="H891" s="463"/>
      <c r="I891" s="460"/>
      <c r="N891" s="459"/>
      <c r="P891" s="459"/>
      <c r="R891" s="459"/>
      <c r="S891" s="463"/>
      <c r="T891" s="460"/>
    </row>
    <row r="892" ht="15.75" customHeight="1">
      <c r="C892" s="459"/>
      <c r="E892" s="459"/>
      <c r="G892" s="459"/>
      <c r="H892" s="463"/>
      <c r="I892" s="460"/>
      <c r="N892" s="459"/>
      <c r="P892" s="459"/>
      <c r="R892" s="459"/>
      <c r="S892" s="463"/>
      <c r="T892" s="460"/>
    </row>
    <row r="893" ht="15.75" customHeight="1">
      <c r="C893" s="459"/>
      <c r="E893" s="459"/>
      <c r="G893" s="459"/>
      <c r="H893" s="463"/>
      <c r="I893" s="460"/>
      <c r="N893" s="459"/>
      <c r="P893" s="459"/>
      <c r="R893" s="459"/>
      <c r="S893" s="463"/>
      <c r="T893" s="460"/>
    </row>
    <row r="894" ht="15.75" customHeight="1">
      <c r="C894" s="459"/>
      <c r="E894" s="459"/>
      <c r="G894" s="459"/>
      <c r="H894" s="463"/>
      <c r="I894" s="460"/>
      <c r="N894" s="459"/>
      <c r="P894" s="459"/>
      <c r="R894" s="459"/>
      <c r="S894" s="463"/>
      <c r="T894" s="460"/>
    </row>
    <row r="895" ht="15.75" customHeight="1">
      <c r="C895" s="459"/>
      <c r="E895" s="459"/>
      <c r="G895" s="459"/>
      <c r="H895" s="463"/>
      <c r="I895" s="460"/>
      <c r="N895" s="459"/>
      <c r="P895" s="459"/>
      <c r="R895" s="459"/>
      <c r="S895" s="463"/>
      <c r="T895" s="460"/>
    </row>
    <row r="896" ht="15.75" customHeight="1">
      <c r="C896" s="459"/>
      <c r="E896" s="459"/>
      <c r="G896" s="459"/>
      <c r="H896" s="463"/>
      <c r="I896" s="460"/>
      <c r="N896" s="459"/>
      <c r="P896" s="459"/>
      <c r="R896" s="459"/>
      <c r="S896" s="463"/>
      <c r="T896" s="460"/>
    </row>
    <row r="897" ht="15.75" customHeight="1">
      <c r="C897" s="459"/>
      <c r="E897" s="459"/>
      <c r="G897" s="459"/>
      <c r="H897" s="463"/>
      <c r="I897" s="460"/>
      <c r="N897" s="459"/>
      <c r="P897" s="459"/>
      <c r="R897" s="459"/>
      <c r="S897" s="463"/>
      <c r="T897" s="460"/>
    </row>
    <row r="898" ht="15.75" customHeight="1">
      <c r="C898" s="459"/>
      <c r="E898" s="459"/>
      <c r="G898" s="459"/>
      <c r="H898" s="463"/>
      <c r="I898" s="460"/>
      <c r="N898" s="459"/>
      <c r="P898" s="459"/>
      <c r="R898" s="459"/>
      <c r="S898" s="463"/>
      <c r="T898" s="460"/>
    </row>
    <row r="899" ht="15.75" customHeight="1">
      <c r="C899" s="459"/>
      <c r="E899" s="459"/>
      <c r="G899" s="459"/>
      <c r="H899" s="463"/>
      <c r="I899" s="460"/>
      <c r="N899" s="459"/>
      <c r="P899" s="459"/>
      <c r="R899" s="459"/>
      <c r="S899" s="463"/>
      <c r="T899" s="460"/>
    </row>
    <row r="900" ht="15.75" customHeight="1">
      <c r="C900" s="459"/>
      <c r="E900" s="459"/>
      <c r="G900" s="459"/>
      <c r="H900" s="463"/>
      <c r="I900" s="460"/>
      <c r="N900" s="459"/>
      <c r="P900" s="459"/>
      <c r="R900" s="459"/>
      <c r="S900" s="463"/>
      <c r="T900" s="460"/>
    </row>
    <row r="901" ht="15.75" customHeight="1">
      <c r="C901" s="459"/>
      <c r="E901" s="459"/>
      <c r="G901" s="459"/>
      <c r="H901" s="463"/>
      <c r="I901" s="460"/>
      <c r="N901" s="459"/>
      <c r="P901" s="459"/>
      <c r="R901" s="459"/>
      <c r="S901" s="463"/>
      <c r="T901" s="460"/>
    </row>
    <row r="902" ht="15.75" customHeight="1">
      <c r="C902" s="459"/>
      <c r="E902" s="459"/>
      <c r="G902" s="459"/>
      <c r="H902" s="463"/>
      <c r="I902" s="460"/>
      <c r="N902" s="459"/>
      <c r="P902" s="459"/>
      <c r="R902" s="459"/>
      <c r="S902" s="463"/>
      <c r="T902" s="460"/>
    </row>
    <row r="903" ht="15.75" customHeight="1">
      <c r="C903" s="459"/>
      <c r="E903" s="459"/>
      <c r="G903" s="459"/>
      <c r="H903" s="463"/>
      <c r="I903" s="460"/>
      <c r="N903" s="459"/>
      <c r="P903" s="459"/>
      <c r="R903" s="459"/>
      <c r="S903" s="463"/>
      <c r="T903" s="460"/>
    </row>
    <row r="904" ht="15.75" customHeight="1">
      <c r="C904" s="459"/>
      <c r="E904" s="459"/>
      <c r="G904" s="459"/>
      <c r="H904" s="463"/>
      <c r="I904" s="460"/>
      <c r="N904" s="459"/>
      <c r="P904" s="459"/>
      <c r="R904" s="459"/>
      <c r="S904" s="463"/>
      <c r="T904" s="460"/>
    </row>
    <row r="905" ht="15.75" customHeight="1">
      <c r="C905" s="459"/>
      <c r="E905" s="459"/>
      <c r="G905" s="459"/>
      <c r="H905" s="463"/>
      <c r="I905" s="460"/>
      <c r="N905" s="459"/>
      <c r="P905" s="459"/>
      <c r="R905" s="459"/>
      <c r="S905" s="463"/>
      <c r="T905" s="460"/>
    </row>
    <row r="906" ht="15.75" customHeight="1">
      <c r="C906" s="459"/>
      <c r="E906" s="459"/>
      <c r="G906" s="459"/>
      <c r="H906" s="463"/>
      <c r="I906" s="460"/>
      <c r="N906" s="459"/>
      <c r="P906" s="459"/>
      <c r="R906" s="459"/>
      <c r="S906" s="463"/>
      <c r="T906" s="460"/>
    </row>
    <row r="907" ht="15.75" customHeight="1">
      <c r="C907" s="459"/>
      <c r="E907" s="459"/>
      <c r="G907" s="459"/>
      <c r="H907" s="463"/>
      <c r="I907" s="460"/>
      <c r="N907" s="459"/>
      <c r="P907" s="459"/>
      <c r="R907" s="459"/>
      <c r="S907" s="463"/>
      <c r="T907" s="460"/>
    </row>
    <row r="908" ht="15.75" customHeight="1">
      <c r="C908" s="459"/>
      <c r="E908" s="459"/>
      <c r="G908" s="459"/>
      <c r="H908" s="463"/>
      <c r="I908" s="460"/>
      <c r="N908" s="459"/>
      <c r="P908" s="459"/>
      <c r="R908" s="459"/>
      <c r="S908" s="463"/>
      <c r="T908" s="460"/>
    </row>
    <row r="909" ht="15.75" customHeight="1">
      <c r="C909" s="459"/>
      <c r="E909" s="459"/>
      <c r="G909" s="459"/>
      <c r="H909" s="463"/>
      <c r="I909" s="460"/>
      <c r="N909" s="459"/>
      <c r="P909" s="459"/>
      <c r="R909" s="459"/>
      <c r="S909" s="463"/>
      <c r="T909" s="460"/>
    </row>
    <row r="910" ht="15.75" customHeight="1">
      <c r="C910" s="459"/>
      <c r="E910" s="459"/>
      <c r="G910" s="459"/>
      <c r="H910" s="463"/>
      <c r="I910" s="460"/>
      <c r="N910" s="459"/>
      <c r="P910" s="459"/>
      <c r="R910" s="459"/>
      <c r="S910" s="463"/>
      <c r="T910" s="460"/>
    </row>
    <row r="911" ht="15.75" customHeight="1">
      <c r="C911" s="459"/>
      <c r="E911" s="459"/>
      <c r="G911" s="459"/>
      <c r="H911" s="463"/>
      <c r="I911" s="460"/>
      <c r="N911" s="459"/>
      <c r="P911" s="459"/>
      <c r="R911" s="459"/>
      <c r="S911" s="463"/>
      <c r="T911" s="460"/>
    </row>
    <row r="912" ht="15.75" customHeight="1">
      <c r="C912" s="459"/>
      <c r="E912" s="459"/>
      <c r="G912" s="459"/>
      <c r="H912" s="463"/>
      <c r="I912" s="460"/>
      <c r="N912" s="459"/>
      <c r="P912" s="459"/>
      <c r="R912" s="459"/>
      <c r="S912" s="463"/>
      <c r="T912" s="460"/>
    </row>
    <row r="913" ht="15.75" customHeight="1">
      <c r="C913" s="459"/>
      <c r="E913" s="459"/>
      <c r="G913" s="459"/>
      <c r="H913" s="463"/>
      <c r="I913" s="460"/>
      <c r="N913" s="459"/>
      <c r="P913" s="459"/>
      <c r="R913" s="459"/>
      <c r="S913" s="463"/>
      <c r="T913" s="460"/>
    </row>
    <row r="914" ht="15.75" customHeight="1">
      <c r="C914" s="459"/>
      <c r="E914" s="459"/>
      <c r="G914" s="459"/>
      <c r="H914" s="463"/>
      <c r="I914" s="460"/>
      <c r="N914" s="459"/>
      <c r="P914" s="459"/>
      <c r="R914" s="459"/>
      <c r="S914" s="463"/>
      <c r="T914" s="460"/>
    </row>
    <row r="915" ht="15.75" customHeight="1">
      <c r="C915" s="459"/>
      <c r="E915" s="459"/>
      <c r="G915" s="459"/>
      <c r="H915" s="463"/>
      <c r="I915" s="460"/>
      <c r="N915" s="459"/>
      <c r="P915" s="459"/>
      <c r="R915" s="459"/>
      <c r="S915" s="463"/>
      <c r="T915" s="460"/>
    </row>
    <row r="916" ht="15.75" customHeight="1">
      <c r="C916" s="459"/>
      <c r="E916" s="459"/>
      <c r="G916" s="459"/>
      <c r="H916" s="463"/>
      <c r="I916" s="460"/>
      <c r="N916" s="459"/>
      <c r="P916" s="459"/>
      <c r="R916" s="459"/>
      <c r="S916" s="463"/>
      <c r="T916" s="460"/>
    </row>
    <row r="917" ht="15.75" customHeight="1">
      <c r="C917" s="459"/>
      <c r="E917" s="459"/>
      <c r="G917" s="459"/>
      <c r="H917" s="463"/>
      <c r="I917" s="460"/>
      <c r="N917" s="459"/>
      <c r="P917" s="459"/>
      <c r="R917" s="459"/>
      <c r="S917" s="463"/>
      <c r="T917" s="460"/>
    </row>
    <row r="918" ht="15.75" customHeight="1">
      <c r="C918" s="459"/>
      <c r="E918" s="459"/>
      <c r="G918" s="459"/>
      <c r="H918" s="463"/>
      <c r="I918" s="460"/>
      <c r="N918" s="459"/>
      <c r="P918" s="459"/>
      <c r="R918" s="459"/>
      <c r="S918" s="463"/>
      <c r="T918" s="460"/>
    </row>
    <row r="919" ht="15.75" customHeight="1">
      <c r="C919" s="459"/>
      <c r="E919" s="459"/>
      <c r="G919" s="459"/>
      <c r="H919" s="463"/>
      <c r="I919" s="460"/>
      <c r="N919" s="459"/>
      <c r="P919" s="459"/>
      <c r="R919" s="459"/>
      <c r="S919" s="463"/>
      <c r="T919" s="460"/>
    </row>
    <row r="920" ht="15.75" customHeight="1">
      <c r="C920" s="459"/>
      <c r="E920" s="459"/>
      <c r="G920" s="459"/>
      <c r="H920" s="463"/>
      <c r="I920" s="460"/>
      <c r="N920" s="459"/>
      <c r="P920" s="459"/>
      <c r="R920" s="459"/>
      <c r="S920" s="463"/>
      <c r="T920" s="460"/>
    </row>
    <row r="921" ht="15.75" customHeight="1">
      <c r="C921" s="459"/>
      <c r="E921" s="459"/>
      <c r="G921" s="459"/>
      <c r="H921" s="463"/>
      <c r="I921" s="460"/>
      <c r="N921" s="459"/>
      <c r="P921" s="459"/>
      <c r="R921" s="459"/>
      <c r="S921" s="463"/>
      <c r="T921" s="460"/>
    </row>
    <row r="922" ht="15.75" customHeight="1">
      <c r="C922" s="459"/>
      <c r="E922" s="459"/>
      <c r="G922" s="459"/>
      <c r="H922" s="463"/>
      <c r="I922" s="460"/>
      <c r="N922" s="459"/>
      <c r="P922" s="459"/>
      <c r="R922" s="459"/>
      <c r="S922" s="463"/>
      <c r="T922" s="460"/>
    </row>
    <row r="923" ht="15.75" customHeight="1">
      <c r="C923" s="459"/>
      <c r="E923" s="459"/>
      <c r="G923" s="459"/>
      <c r="H923" s="463"/>
      <c r="I923" s="460"/>
      <c r="N923" s="459"/>
      <c r="P923" s="459"/>
      <c r="R923" s="459"/>
      <c r="S923" s="463"/>
      <c r="T923" s="460"/>
    </row>
    <row r="924" ht="15.75" customHeight="1">
      <c r="C924" s="459"/>
      <c r="E924" s="459"/>
      <c r="G924" s="459"/>
      <c r="H924" s="463"/>
      <c r="I924" s="460"/>
      <c r="N924" s="459"/>
      <c r="P924" s="459"/>
      <c r="R924" s="459"/>
      <c r="S924" s="463"/>
      <c r="T924" s="460"/>
    </row>
    <row r="925" ht="15.75" customHeight="1">
      <c r="C925" s="459"/>
      <c r="E925" s="459"/>
      <c r="G925" s="459"/>
      <c r="H925" s="463"/>
      <c r="I925" s="460"/>
      <c r="N925" s="459"/>
      <c r="P925" s="459"/>
      <c r="R925" s="459"/>
      <c r="S925" s="463"/>
      <c r="T925" s="460"/>
    </row>
    <row r="926" ht="15.75" customHeight="1">
      <c r="C926" s="459"/>
      <c r="E926" s="459"/>
      <c r="G926" s="459"/>
      <c r="H926" s="463"/>
      <c r="I926" s="460"/>
      <c r="N926" s="459"/>
      <c r="P926" s="459"/>
      <c r="R926" s="459"/>
      <c r="S926" s="463"/>
      <c r="T926" s="460"/>
    </row>
    <row r="927" ht="15.75" customHeight="1">
      <c r="C927" s="459"/>
      <c r="E927" s="459"/>
      <c r="G927" s="459"/>
      <c r="H927" s="463"/>
      <c r="I927" s="460"/>
      <c r="N927" s="459"/>
      <c r="P927" s="459"/>
      <c r="R927" s="459"/>
      <c r="S927" s="463"/>
      <c r="T927" s="460"/>
    </row>
    <row r="928" ht="15.75" customHeight="1">
      <c r="C928" s="459"/>
      <c r="E928" s="459"/>
      <c r="G928" s="459"/>
      <c r="H928" s="463"/>
      <c r="I928" s="460"/>
      <c r="N928" s="459"/>
      <c r="P928" s="459"/>
      <c r="R928" s="459"/>
      <c r="S928" s="463"/>
      <c r="T928" s="460"/>
    </row>
    <row r="929" ht="15.75" customHeight="1">
      <c r="C929" s="459"/>
      <c r="E929" s="459"/>
      <c r="G929" s="459"/>
      <c r="H929" s="463"/>
      <c r="I929" s="460"/>
      <c r="N929" s="459"/>
      <c r="P929" s="459"/>
      <c r="R929" s="459"/>
      <c r="S929" s="463"/>
      <c r="T929" s="460"/>
    </row>
    <row r="930" ht="15.75" customHeight="1">
      <c r="C930" s="459"/>
      <c r="E930" s="459"/>
      <c r="G930" s="459"/>
      <c r="H930" s="463"/>
      <c r="I930" s="460"/>
      <c r="N930" s="459"/>
      <c r="P930" s="459"/>
      <c r="R930" s="459"/>
      <c r="S930" s="463"/>
      <c r="T930" s="460"/>
    </row>
    <row r="931" ht="15.75" customHeight="1">
      <c r="C931" s="459"/>
      <c r="E931" s="459"/>
      <c r="G931" s="459"/>
      <c r="H931" s="463"/>
      <c r="I931" s="460"/>
      <c r="N931" s="459"/>
      <c r="P931" s="459"/>
      <c r="R931" s="459"/>
      <c r="S931" s="463"/>
      <c r="T931" s="460"/>
    </row>
    <row r="932" ht="15.75" customHeight="1">
      <c r="C932" s="459"/>
      <c r="E932" s="459"/>
      <c r="G932" s="459"/>
      <c r="H932" s="463"/>
      <c r="I932" s="460"/>
      <c r="N932" s="459"/>
      <c r="P932" s="459"/>
      <c r="R932" s="459"/>
      <c r="S932" s="463"/>
      <c r="T932" s="460"/>
    </row>
    <row r="933" ht="15.75" customHeight="1">
      <c r="C933" s="459"/>
      <c r="E933" s="459"/>
      <c r="G933" s="459"/>
      <c r="H933" s="463"/>
      <c r="I933" s="460"/>
      <c r="N933" s="459"/>
      <c r="P933" s="459"/>
      <c r="R933" s="459"/>
      <c r="S933" s="463"/>
      <c r="T933" s="460"/>
    </row>
    <row r="934" ht="15.75" customHeight="1">
      <c r="C934" s="459"/>
      <c r="E934" s="459"/>
      <c r="G934" s="459"/>
      <c r="H934" s="463"/>
      <c r="I934" s="460"/>
      <c r="N934" s="459"/>
      <c r="P934" s="459"/>
      <c r="R934" s="459"/>
      <c r="S934" s="463"/>
      <c r="T934" s="460"/>
    </row>
    <row r="935" ht="15.75" customHeight="1">
      <c r="C935" s="459"/>
      <c r="E935" s="459"/>
      <c r="G935" s="459"/>
      <c r="H935" s="463"/>
      <c r="I935" s="460"/>
      <c r="N935" s="459"/>
      <c r="P935" s="459"/>
      <c r="R935" s="459"/>
      <c r="S935" s="463"/>
      <c r="T935" s="460"/>
    </row>
    <row r="936" ht="15.75" customHeight="1">
      <c r="C936" s="459"/>
      <c r="E936" s="459"/>
      <c r="G936" s="459"/>
      <c r="H936" s="463"/>
      <c r="I936" s="460"/>
      <c r="N936" s="459"/>
      <c r="P936" s="459"/>
      <c r="R936" s="459"/>
      <c r="S936" s="463"/>
      <c r="T936" s="460"/>
    </row>
    <row r="937" ht="15.75" customHeight="1">
      <c r="C937" s="459"/>
      <c r="E937" s="459"/>
      <c r="G937" s="459"/>
      <c r="H937" s="463"/>
      <c r="I937" s="460"/>
      <c r="N937" s="459"/>
      <c r="P937" s="459"/>
      <c r="R937" s="459"/>
      <c r="S937" s="463"/>
      <c r="T937" s="460"/>
    </row>
    <row r="938" ht="15.75" customHeight="1">
      <c r="C938" s="459"/>
      <c r="E938" s="459"/>
      <c r="G938" s="459"/>
      <c r="H938" s="463"/>
      <c r="I938" s="460"/>
      <c r="N938" s="459"/>
      <c r="P938" s="459"/>
      <c r="R938" s="459"/>
      <c r="S938" s="463"/>
      <c r="T938" s="460"/>
    </row>
    <row r="939" ht="15.75" customHeight="1">
      <c r="C939" s="459"/>
      <c r="E939" s="459"/>
      <c r="G939" s="459"/>
      <c r="H939" s="463"/>
      <c r="I939" s="460"/>
      <c r="N939" s="459"/>
      <c r="P939" s="459"/>
      <c r="R939" s="459"/>
      <c r="S939" s="463"/>
      <c r="T939" s="460"/>
    </row>
    <row r="940" ht="15.75" customHeight="1">
      <c r="C940" s="459"/>
      <c r="E940" s="459"/>
      <c r="G940" s="459"/>
      <c r="H940" s="463"/>
      <c r="I940" s="460"/>
      <c r="N940" s="459"/>
      <c r="P940" s="459"/>
      <c r="R940" s="459"/>
      <c r="S940" s="463"/>
      <c r="T940" s="460"/>
    </row>
    <row r="941" ht="15.75" customHeight="1">
      <c r="C941" s="459"/>
      <c r="E941" s="459"/>
      <c r="G941" s="459"/>
      <c r="H941" s="463"/>
      <c r="I941" s="460"/>
      <c r="N941" s="459"/>
      <c r="P941" s="459"/>
      <c r="R941" s="459"/>
      <c r="S941" s="463"/>
      <c r="T941" s="460"/>
    </row>
    <row r="942" ht="15.75" customHeight="1">
      <c r="C942" s="459"/>
      <c r="E942" s="459"/>
      <c r="G942" s="459"/>
      <c r="H942" s="463"/>
      <c r="I942" s="460"/>
      <c r="N942" s="459"/>
      <c r="P942" s="459"/>
      <c r="R942" s="459"/>
      <c r="S942" s="463"/>
      <c r="T942" s="460"/>
    </row>
    <row r="943" ht="15.75" customHeight="1">
      <c r="C943" s="459"/>
      <c r="E943" s="459"/>
      <c r="G943" s="459"/>
      <c r="H943" s="463"/>
      <c r="I943" s="460"/>
      <c r="N943" s="459"/>
      <c r="P943" s="459"/>
      <c r="R943" s="459"/>
      <c r="S943" s="463"/>
      <c r="T943" s="460"/>
    </row>
    <row r="944" ht="15.75" customHeight="1">
      <c r="C944" s="459"/>
      <c r="E944" s="459"/>
      <c r="G944" s="459"/>
      <c r="H944" s="463"/>
      <c r="I944" s="460"/>
      <c r="N944" s="459"/>
      <c r="P944" s="459"/>
      <c r="R944" s="459"/>
      <c r="S944" s="463"/>
      <c r="T944" s="460"/>
    </row>
    <row r="945" ht="15.75" customHeight="1">
      <c r="C945" s="459"/>
      <c r="E945" s="459"/>
      <c r="G945" s="459"/>
      <c r="H945" s="463"/>
      <c r="I945" s="460"/>
      <c r="N945" s="459"/>
      <c r="P945" s="459"/>
      <c r="R945" s="459"/>
      <c r="S945" s="463"/>
      <c r="T945" s="460"/>
    </row>
    <row r="946" ht="15.75" customHeight="1">
      <c r="C946" s="459"/>
      <c r="E946" s="459"/>
      <c r="G946" s="459"/>
      <c r="H946" s="463"/>
      <c r="I946" s="460"/>
      <c r="N946" s="459"/>
      <c r="P946" s="459"/>
      <c r="R946" s="459"/>
      <c r="S946" s="463"/>
      <c r="T946" s="460"/>
    </row>
    <row r="947" ht="15.75" customHeight="1">
      <c r="C947" s="459"/>
      <c r="E947" s="459"/>
      <c r="G947" s="459"/>
      <c r="H947" s="463"/>
      <c r="I947" s="460"/>
      <c r="N947" s="459"/>
      <c r="P947" s="459"/>
      <c r="R947" s="459"/>
      <c r="S947" s="463"/>
      <c r="T947" s="460"/>
    </row>
    <row r="948" ht="15.75" customHeight="1">
      <c r="C948" s="459"/>
      <c r="E948" s="459"/>
      <c r="G948" s="459"/>
      <c r="H948" s="463"/>
      <c r="I948" s="460"/>
      <c r="N948" s="459"/>
      <c r="P948" s="459"/>
      <c r="R948" s="459"/>
      <c r="S948" s="463"/>
      <c r="T948" s="460"/>
    </row>
    <row r="949" ht="15.75" customHeight="1">
      <c r="C949" s="459"/>
      <c r="E949" s="459"/>
      <c r="G949" s="459"/>
      <c r="H949" s="463"/>
      <c r="I949" s="460"/>
      <c r="N949" s="459"/>
      <c r="P949" s="459"/>
      <c r="R949" s="459"/>
      <c r="S949" s="463"/>
      <c r="T949" s="460"/>
    </row>
    <row r="950" ht="15.75" customHeight="1">
      <c r="C950" s="459"/>
      <c r="E950" s="459"/>
      <c r="G950" s="459"/>
      <c r="H950" s="463"/>
      <c r="I950" s="460"/>
      <c r="N950" s="459"/>
      <c r="P950" s="459"/>
      <c r="R950" s="459"/>
      <c r="S950" s="463"/>
      <c r="T950" s="460"/>
    </row>
    <row r="951" ht="15.75" customHeight="1">
      <c r="C951" s="459"/>
      <c r="E951" s="459"/>
      <c r="G951" s="459"/>
      <c r="H951" s="463"/>
      <c r="I951" s="460"/>
      <c r="N951" s="459"/>
      <c r="P951" s="459"/>
      <c r="R951" s="459"/>
      <c r="S951" s="463"/>
      <c r="T951" s="460"/>
    </row>
    <row r="952" ht="15.75" customHeight="1">
      <c r="C952" s="459"/>
      <c r="E952" s="459"/>
      <c r="G952" s="459"/>
      <c r="H952" s="463"/>
      <c r="I952" s="460"/>
      <c r="N952" s="459"/>
      <c r="P952" s="459"/>
      <c r="R952" s="459"/>
      <c r="S952" s="463"/>
      <c r="T952" s="460"/>
    </row>
    <row r="953" ht="15.75" customHeight="1">
      <c r="C953" s="459"/>
      <c r="E953" s="459"/>
      <c r="G953" s="459"/>
      <c r="H953" s="463"/>
      <c r="I953" s="460"/>
      <c r="N953" s="459"/>
      <c r="P953" s="459"/>
      <c r="R953" s="459"/>
      <c r="S953" s="463"/>
      <c r="T953" s="460"/>
    </row>
    <row r="954" ht="15.75" customHeight="1">
      <c r="C954" s="459"/>
      <c r="E954" s="459"/>
      <c r="G954" s="459"/>
      <c r="H954" s="463"/>
      <c r="I954" s="460"/>
      <c r="N954" s="459"/>
      <c r="P954" s="459"/>
      <c r="R954" s="459"/>
      <c r="S954" s="463"/>
      <c r="T954" s="460"/>
    </row>
    <row r="955" ht="15.75" customHeight="1">
      <c r="C955" s="459"/>
      <c r="E955" s="459"/>
      <c r="G955" s="459"/>
      <c r="H955" s="463"/>
      <c r="I955" s="460"/>
      <c r="N955" s="459"/>
      <c r="P955" s="459"/>
      <c r="R955" s="459"/>
      <c r="S955" s="463"/>
      <c r="T955" s="460"/>
    </row>
    <row r="956" ht="15.75" customHeight="1">
      <c r="C956" s="459"/>
      <c r="E956" s="459"/>
      <c r="G956" s="459"/>
      <c r="H956" s="463"/>
      <c r="I956" s="460"/>
      <c r="N956" s="459"/>
      <c r="P956" s="459"/>
      <c r="R956" s="459"/>
      <c r="S956" s="463"/>
      <c r="T956" s="460"/>
    </row>
    <row r="957" ht="15.75" customHeight="1">
      <c r="C957" s="459"/>
      <c r="E957" s="459"/>
      <c r="G957" s="459"/>
      <c r="H957" s="463"/>
      <c r="I957" s="460"/>
      <c r="N957" s="459"/>
      <c r="P957" s="459"/>
      <c r="R957" s="459"/>
      <c r="S957" s="463"/>
      <c r="T957" s="460"/>
    </row>
    <row r="958" ht="15.75" customHeight="1">
      <c r="C958" s="459"/>
      <c r="E958" s="459"/>
      <c r="G958" s="459"/>
      <c r="H958" s="463"/>
      <c r="I958" s="460"/>
      <c r="N958" s="459"/>
      <c r="P958" s="459"/>
      <c r="R958" s="459"/>
      <c r="S958" s="463"/>
      <c r="T958" s="460"/>
    </row>
    <row r="959" ht="15.75" customHeight="1">
      <c r="C959" s="459"/>
      <c r="E959" s="459"/>
      <c r="G959" s="459"/>
      <c r="H959" s="463"/>
      <c r="I959" s="460"/>
      <c r="N959" s="459"/>
      <c r="P959" s="459"/>
      <c r="R959" s="459"/>
      <c r="S959" s="463"/>
      <c r="T959" s="460"/>
    </row>
    <row r="960" ht="15.75" customHeight="1">
      <c r="C960" s="459"/>
      <c r="E960" s="459"/>
      <c r="G960" s="459"/>
      <c r="H960" s="463"/>
      <c r="I960" s="460"/>
      <c r="N960" s="459"/>
      <c r="P960" s="459"/>
      <c r="R960" s="459"/>
      <c r="S960" s="463"/>
      <c r="T960" s="460"/>
    </row>
    <row r="961" ht="15.75" customHeight="1">
      <c r="C961" s="459"/>
      <c r="E961" s="459"/>
      <c r="G961" s="459"/>
      <c r="H961" s="463"/>
      <c r="I961" s="460"/>
      <c r="N961" s="459"/>
      <c r="P961" s="459"/>
      <c r="R961" s="459"/>
      <c r="S961" s="463"/>
      <c r="T961" s="460"/>
    </row>
    <row r="962" ht="15.75" customHeight="1">
      <c r="C962" s="459"/>
      <c r="E962" s="459"/>
      <c r="G962" s="459"/>
      <c r="H962" s="463"/>
      <c r="I962" s="460"/>
      <c r="N962" s="459"/>
      <c r="P962" s="459"/>
      <c r="R962" s="459"/>
      <c r="S962" s="463"/>
      <c r="T962" s="460"/>
    </row>
    <row r="963" ht="15.75" customHeight="1">
      <c r="C963" s="459"/>
      <c r="E963" s="459"/>
      <c r="G963" s="459"/>
      <c r="H963" s="463"/>
      <c r="I963" s="460"/>
      <c r="N963" s="459"/>
      <c r="P963" s="459"/>
      <c r="R963" s="459"/>
      <c r="S963" s="463"/>
      <c r="T963" s="460"/>
    </row>
    <row r="964" ht="15.75" customHeight="1">
      <c r="C964" s="459"/>
      <c r="E964" s="459"/>
      <c r="G964" s="459"/>
      <c r="H964" s="463"/>
      <c r="I964" s="460"/>
      <c r="N964" s="459"/>
      <c r="P964" s="459"/>
      <c r="R964" s="459"/>
      <c r="S964" s="463"/>
      <c r="T964" s="460"/>
    </row>
    <row r="965" ht="15.75" customHeight="1">
      <c r="C965" s="459"/>
      <c r="E965" s="459"/>
      <c r="G965" s="459"/>
      <c r="H965" s="463"/>
      <c r="I965" s="460"/>
      <c r="N965" s="459"/>
      <c r="P965" s="459"/>
      <c r="R965" s="459"/>
      <c r="S965" s="463"/>
      <c r="T965" s="460"/>
    </row>
    <row r="966" ht="15.75" customHeight="1">
      <c r="C966" s="459"/>
      <c r="E966" s="459"/>
      <c r="G966" s="459"/>
      <c r="H966" s="463"/>
      <c r="I966" s="460"/>
      <c r="N966" s="459"/>
      <c r="P966" s="459"/>
      <c r="R966" s="459"/>
      <c r="S966" s="463"/>
      <c r="T966" s="460"/>
    </row>
    <row r="967" ht="15.75" customHeight="1">
      <c r="C967" s="459"/>
      <c r="E967" s="459"/>
      <c r="G967" s="459"/>
      <c r="H967" s="463"/>
      <c r="I967" s="460"/>
      <c r="N967" s="459"/>
      <c r="P967" s="459"/>
      <c r="R967" s="459"/>
      <c r="S967" s="463"/>
      <c r="T967" s="460"/>
    </row>
    <row r="968" ht="15.75" customHeight="1">
      <c r="C968" s="459"/>
      <c r="E968" s="459"/>
      <c r="G968" s="459"/>
      <c r="H968" s="463"/>
      <c r="I968" s="460"/>
      <c r="N968" s="459"/>
      <c r="P968" s="459"/>
      <c r="R968" s="459"/>
      <c r="S968" s="463"/>
      <c r="T968" s="460"/>
    </row>
    <row r="969" ht="15.75" customHeight="1">
      <c r="C969" s="459"/>
      <c r="E969" s="459"/>
      <c r="G969" s="459"/>
      <c r="H969" s="463"/>
      <c r="I969" s="460"/>
      <c r="N969" s="459"/>
      <c r="P969" s="459"/>
      <c r="R969" s="459"/>
      <c r="S969" s="463"/>
      <c r="T969" s="460"/>
    </row>
    <row r="970" ht="15.75" customHeight="1">
      <c r="C970" s="459"/>
      <c r="E970" s="459"/>
      <c r="G970" s="459"/>
      <c r="H970" s="463"/>
      <c r="I970" s="460"/>
      <c r="N970" s="459"/>
      <c r="P970" s="459"/>
      <c r="R970" s="459"/>
      <c r="S970" s="463"/>
      <c r="T970" s="460"/>
    </row>
    <row r="971" ht="15.75" customHeight="1">
      <c r="C971" s="459"/>
      <c r="E971" s="459"/>
      <c r="G971" s="459"/>
      <c r="H971" s="463"/>
      <c r="I971" s="460"/>
      <c r="N971" s="459"/>
      <c r="P971" s="459"/>
      <c r="R971" s="459"/>
      <c r="S971" s="463"/>
      <c r="T971" s="460"/>
    </row>
    <row r="972" ht="15.75" customHeight="1">
      <c r="C972" s="459"/>
      <c r="E972" s="459"/>
      <c r="G972" s="459"/>
      <c r="H972" s="463"/>
      <c r="I972" s="460"/>
      <c r="N972" s="459"/>
      <c r="P972" s="459"/>
      <c r="R972" s="459"/>
      <c r="S972" s="463"/>
      <c r="T972" s="460"/>
    </row>
    <row r="973" ht="15.75" customHeight="1">
      <c r="C973" s="459"/>
      <c r="E973" s="459"/>
      <c r="G973" s="459"/>
      <c r="H973" s="463"/>
      <c r="I973" s="460"/>
      <c r="N973" s="459"/>
      <c r="P973" s="459"/>
      <c r="R973" s="459"/>
      <c r="S973" s="463"/>
      <c r="T973" s="460"/>
    </row>
    <row r="974" ht="15.75" customHeight="1">
      <c r="C974" s="459"/>
      <c r="E974" s="459"/>
      <c r="G974" s="459"/>
      <c r="H974" s="463"/>
      <c r="I974" s="460"/>
      <c r="N974" s="459"/>
      <c r="P974" s="459"/>
      <c r="R974" s="459"/>
      <c r="S974" s="463"/>
      <c r="T974" s="460"/>
    </row>
    <row r="975" ht="15.75" customHeight="1">
      <c r="C975" s="459"/>
      <c r="E975" s="459"/>
      <c r="G975" s="459"/>
      <c r="H975" s="463"/>
      <c r="I975" s="460"/>
      <c r="N975" s="459"/>
      <c r="P975" s="459"/>
      <c r="R975" s="459"/>
      <c r="S975" s="463"/>
      <c r="T975" s="460"/>
    </row>
    <row r="976" ht="15.75" customHeight="1">
      <c r="C976" s="459"/>
      <c r="E976" s="459"/>
      <c r="G976" s="459"/>
      <c r="H976" s="463"/>
      <c r="I976" s="460"/>
      <c r="N976" s="459"/>
      <c r="P976" s="459"/>
      <c r="R976" s="459"/>
      <c r="S976" s="463"/>
      <c r="T976" s="460"/>
    </row>
    <row r="977" ht="15.75" customHeight="1">
      <c r="C977" s="459"/>
      <c r="E977" s="459"/>
      <c r="G977" s="459"/>
      <c r="H977" s="463"/>
      <c r="I977" s="460"/>
      <c r="N977" s="459"/>
      <c r="P977" s="459"/>
      <c r="R977" s="459"/>
      <c r="S977" s="463"/>
      <c r="T977" s="460"/>
    </row>
    <row r="978" ht="15.75" customHeight="1">
      <c r="C978" s="459"/>
      <c r="E978" s="459"/>
      <c r="G978" s="459"/>
      <c r="H978" s="463"/>
      <c r="I978" s="460"/>
      <c r="N978" s="459"/>
      <c r="P978" s="459"/>
      <c r="R978" s="459"/>
      <c r="S978" s="463"/>
      <c r="T978" s="460"/>
    </row>
    <row r="979" ht="15.75" customHeight="1">
      <c r="C979" s="459"/>
      <c r="E979" s="459"/>
      <c r="G979" s="459"/>
      <c r="H979" s="463"/>
      <c r="I979" s="460"/>
      <c r="N979" s="459"/>
      <c r="P979" s="459"/>
      <c r="R979" s="459"/>
      <c r="S979" s="463"/>
      <c r="T979" s="460"/>
    </row>
    <row r="980" ht="15.75" customHeight="1">
      <c r="C980" s="459"/>
      <c r="E980" s="459"/>
      <c r="G980" s="459"/>
      <c r="H980" s="463"/>
      <c r="I980" s="460"/>
      <c r="N980" s="459"/>
      <c r="P980" s="459"/>
      <c r="R980" s="459"/>
      <c r="S980" s="463"/>
      <c r="T980" s="460"/>
    </row>
    <row r="981" ht="15.75" customHeight="1">
      <c r="C981" s="459"/>
      <c r="E981" s="459"/>
      <c r="G981" s="459"/>
      <c r="H981" s="463"/>
      <c r="I981" s="460"/>
      <c r="N981" s="459"/>
      <c r="P981" s="459"/>
      <c r="R981" s="459"/>
      <c r="S981" s="463"/>
      <c r="T981" s="460"/>
    </row>
    <row r="982" ht="15.75" customHeight="1">
      <c r="C982" s="459"/>
      <c r="E982" s="459"/>
      <c r="G982" s="459"/>
      <c r="H982" s="463"/>
      <c r="I982" s="460"/>
      <c r="N982" s="459"/>
      <c r="P982" s="459"/>
      <c r="R982" s="459"/>
      <c r="S982" s="463"/>
      <c r="T982" s="460"/>
    </row>
    <row r="983" ht="15.75" customHeight="1">
      <c r="C983" s="459"/>
      <c r="E983" s="459"/>
      <c r="G983" s="459"/>
      <c r="H983" s="463"/>
      <c r="I983" s="460"/>
      <c r="N983" s="459"/>
      <c r="P983" s="459"/>
      <c r="R983" s="459"/>
      <c r="S983" s="463"/>
      <c r="T983" s="460"/>
    </row>
    <row r="984" ht="15.75" customHeight="1">
      <c r="C984" s="459"/>
      <c r="E984" s="459"/>
      <c r="G984" s="459"/>
      <c r="H984" s="463"/>
      <c r="I984" s="460"/>
      <c r="N984" s="459"/>
      <c r="P984" s="459"/>
      <c r="R984" s="459"/>
      <c r="S984" s="463"/>
      <c r="T984" s="460"/>
    </row>
    <row r="985" ht="15.75" customHeight="1">
      <c r="C985" s="459"/>
      <c r="E985" s="459"/>
      <c r="G985" s="459"/>
      <c r="H985" s="463"/>
      <c r="I985" s="460"/>
      <c r="N985" s="459"/>
      <c r="P985" s="459"/>
      <c r="R985" s="459"/>
      <c r="S985" s="463"/>
      <c r="T985" s="460"/>
    </row>
    <row r="986" ht="15.75" customHeight="1">
      <c r="C986" s="459"/>
      <c r="E986" s="459"/>
      <c r="G986" s="459"/>
      <c r="H986" s="463"/>
      <c r="I986" s="460"/>
      <c r="N986" s="459"/>
      <c r="P986" s="459"/>
      <c r="R986" s="459"/>
      <c r="S986" s="463"/>
      <c r="T986" s="460"/>
    </row>
    <row r="987" ht="15.75" customHeight="1">
      <c r="C987" s="459"/>
      <c r="E987" s="459"/>
      <c r="G987" s="459"/>
      <c r="H987" s="463"/>
      <c r="I987" s="460"/>
      <c r="N987" s="459"/>
      <c r="P987" s="459"/>
      <c r="R987" s="459"/>
      <c r="S987" s="463"/>
      <c r="T987" s="460"/>
    </row>
    <row r="988" ht="15.75" customHeight="1">
      <c r="C988" s="459"/>
      <c r="E988" s="459"/>
      <c r="G988" s="459"/>
      <c r="H988" s="463"/>
      <c r="I988" s="460"/>
      <c r="N988" s="459"/>
      <c r="P988" s="459"/>
      <c r="R988" s="459"/>
      <c r="S988" s="463"/>
      <c r="T988" s="460"/>
    </row>
    <row r="989" ht="15.75" customHeight="1">
      <c r="C989" s="459"/>
      <c r="E989" s="459"/>
      <c r="G989" s="459"/>
      <c r="H989" s="463"/>
      <c r="I989" s="460"/>
      <c r="N989" s="459"/>
      <c r="P989" s="459"/>
      <c r="R989" s="459"/>
      <c r="S989" s="463"/>
      <c r="T989" s="460"/>
    </row>
    <row r="990" ht="15.75" customHeight="1">
      <c r="C990" s="459"/>
      <c r="E990" s="459"/>
      <c r="G990" s="459"/>
      <c r="H990" s="463"/>
      <c r="I990" s="460"/>
      <c r="N990" s="459"/>
      <c r="P990" s="459"/>
      <c r="R990" s="459"/>
      <c r="S990" s="463"/>
      <c r="T990" s="460"/>
    </row>
    <row r="991" ht="15.75" customHeight="1">
      <c r="C991" s="459"/>
      <c r="E991" s="459"/>
      <c r="G991" s="459"/>
      <c r="H991" s="463"/>
      <c r="I991" s="460"/>
      <c r="N991" s="459"/>
      <c r="P991" s="459"/>
      <c r="R991" s="459"/>
      <c r="S991" s="463"/>
      <c r="T991" s="460"/>
    </row>
    <row r="992" ht="15.75" customHeight="1">
      <c r="C992" s="459"/>
      <c r="E992" s="459"/>
      <c r="G992" s="459"/>
      <c r="H992" s="463"/>
      <c r="I992" s="460"/>
      <c r="N992" s="459"/>
      <c r="P992" s="459"/>
      <c r="R992" s="459"/>
      <c r="S992" s="463"/>
      <c r="T992" s="460"/>
    </row>
    <row r="993" ht="15.75" customHeight="1">
      <c r="C993" s="459"/>
      <c r="E993" s="459"/>
      <c r="G993" s="459"/>
      <c r="H993" s="463"/>
      <c r="I993" s="460"/>
      <c r="N993" s="459"/>
      <c r="P993" s="459"/>
      <c r="R993" s="459"/>
      <c r="S993" s="463"/>
      <c r="T993" s="460"/>
    </row>
    <row r="994" ht="15.75" customHeight="1">
      <c r="C994" s="459"/>
      <c r="E994" s="459"/>
      <c r="G994" s="459"/>
      <c r="H994" s="463"/>
      <c r="I994" s="460"/>
      <c r="N994" s="459"/>
      <c r="P994" s="459"/>
      <c r="R994" s="459"/>
      <c r="S994" s="463"/>
      <c r="T994" s="460"/>
    </row>
    <row r="995" ht="15.75" customHeight="1">
      <c r="C995" s="459"/>
      <c r="E995" s="459"/>
      <c r="G995" s="459"/>
      <c r="H995" s="463"/>
      <c r="I995" s="460"/>
      <c r="N995" s="459"/>
      <c r="P995" s="459"/>
      <c r="R995" s="459"/>
      <c r="S995" s="463"/>
      <c r="T995" s="460"/>
    </row>
    <row r="996" ht="15.75" customHeight="1">
      <c r="C996" s="459"/>
      <c r="E996" s="459"/>
      <c r="G996" s="459"/>
      <c r="H996" s="463"/>
      <c r="I996" s="460"/>
      <c r="N996" s="459"/>
      <c r="P996" s="459"/>
      <c r="R996" s="459"/>
      <c r="S996" s="463"/>
      <c r="T996" s="460"/>
    </row>
    <row r="997" ht="15.75" customHeight="1">
      <c r="C997" s="459"/>
      <c r="E997" s="459"/>
      <c r="G997" s="459"/>
      <c r="H997" s="463"/>
      <c r="I997" s="460"/>
      <c r="N997" s="459"/>
      <c r="P997" s="459"/>
      <c r="R997" s="459"/>
      <c r="S997" s="463"/>
      <c r="T997" s="460"/>
    </row>
    <row r="998" ht="15.75" customHeight="1">
      <c r="C998" s="459"/>
      <c r="E998" s="459"/>
      <c r="G998" s="459"/>
      <c r="H998" s="463"/>
      <c r="I998" s="460"/>
      <c r="N998" s="459"/>
      <c r="P998" s="459"/>
      <c r="R998" s="459"/>
      <c r="S998" s="463"/>
      <c r="T998" s="460"/>
    </row>
    <row r="999" ht="15.75" customHeight="1">
      <c r="C999" s="459"/>
      <c r="E999" s="459"/>
      <c r="G999" s="459"/>
      <c r="H999" s="463"/>
      <c r="I999" s="460"/>
      <c r="N999" s="459"/>
      <c r="P999" s="459"/>
      <c r="R999" s="459"/>
      <c r="S999" s="463"/>
      <c r="T999" s="460"/>
    </row>
    <row r="1000" ht="15.75" customHeight="1">
      <c r="C1000" s="459"/>
      <c r="E1000" s="459"/>
      <c r="G1000" s="459"/>
      <c r="H1000" s="463"/>
      <c r="I1000" s="460"/>
      <c r="N1000" s="459"/>
      <c r="P1000" s="459"/>
      <c r="R1000" s="459"/>
      <c r="S1000" s="463"/>
      <c r="T1000" s="460"/>
    </row>
    <row r="1001" ht="15.75" customHeight="1">
      <c r="C1001" s="459"/>
      <c r="E1001" s="459"/>
      <c r="G1001" s="459"/>
      <c r="H1001" s="463"/>
      <c r="I1001" s="460"/>
      <c r="N1001" s="459"/>
      <c r="P1001" s="459"/>
      <c r="R1001" s="459"/>
      <c r="S1001" s="463"/>
      <c r="T1001" s="460"/>
    </row>
    <row r="1002" ht="15.75" customHeight="1">
      <c r="C1002" s="459"/>
      <c r="E1002" s="459"/>
      <c r="G1002" s="459"/>
      <c r="H1002" s="463"/>
      <c r="I1002" s="460"/>
      <c r="N1002" s="459"/>
      <c r="P1002" s="459"/>
      <c r="R1002" s="459"/>
      <c r="S1002" s="463"/>
      <c r="T1002" s="460"/>
    </row>
    <row r="1003" ht="15.75" customHeight="1">
      <c r="C1003" s="459"/>
      <c r="E1003" s="459"/>
      <c r="G1003" s="459"/>
      <c r="H1003" s="463"/>
      <c r="I1003" s="460"/>
      <c r="N1003" s="459"/>
      <c r="P1003" s="459"/>
      <c r="R1003" s="459"/>
      <c r="S1003" s="463"/>
      <c r="T1003" s="460"/>
    </row>
    <row r="1004" ht="15.75" customHeight="1">
      <c r="C1004" s="459"/>
      <c r="E1004" s="459"/>
      <c r="G1004" s="459"/>
      <c r="H1004" s="463"/>
      <c r="I1004" s="460"/>
      <c r="N1004" s="459"/>
      <c r="P1004" s="459"/>
      <c r="R1004" s="459"/>
      <c r="S1004" s="463"/>
      <c r="T1004" s="460"/>
    </row>
  </sheetData>
  <mergeCells count="7">
    <mergeCell ref="A1:U3"/>
    <mergeCell ref="B5:C5"/>
    <mergeCell ref="D5:E5"/>
    <mergeCell ref="F5:G5"/>
    <mergeCell ref="M5:N5"/>
    <mergeCell ref="O5:P5"/>
    <mergeCell ref="Q5:R5"/>
  </mergeCells>
  <printOptions/>
  <pageMargins bottom="0.75" footer="0.0" header="0.0" left="0.7" right="0.7" top="0.75"/>
  <pageSetup orientation="landscape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9" width="8.71"/>
    <col customWidth="1" min="11" max="13" width="8.71"/>
    <col customWidth="1" min="14" max="14" width="9.14"/>
    <col customWidth="1" min="15" max="19" width="8.71"/>
    <col customWidth="1" min="21" max="28" width="8.71"/>
  </cols>
  <sheetData>
    <row r="1">
      <c r="A1" s="10" t="s">
        <v>1909</v>
      </c>
      <c r="U1" s="11"/>
    </row>
    <row r="2">
      <c r="U2" s="11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>
      <c r="B4" s="439" t="s">
        <v>25</v>
      </c>
      <c r="C4" s="440"/>
      <c r="D4" s="449"/>
      <c r="E4" s="440"/>
      <c r="F4" s="449"/>
      <c r="G4" s="440"/>
      <c r="H4" s="450"/>
      <c r="I4" s="441"/>
      <c r="L4" s="452" t="s">
        <v>26</v>
      </c>
      <c r="M4" s="453"/>
      <c r="N4" s="444"/>
      <c r="O4" s="453"/>
      <c r="P4" s="454"/>
      <c r="Q4" s="453"/>
      <c r="R4" s="465"/>
      <c r="S4" s="453"/>
      <c r="U4" s="453"/>
    </row>
    <row r="5">
      <c r="B5" s="455" t="s">
        <v>1904</v>
      </c>
      <c r="D5" s="455" t="s">
        <v>1905</v>
      </c>
      <c r="F5" s="455" t="s">
        <v>1906</v>
      </c>
      <c r="H5" s="456" t="s">
        <v>29</v>
      </c>
      <c r="I5" s="455" t="s">
        <v>1907</v>
      </c>
      <c r="M5" s="459" t="s">
        <v>1904</v>
      </c>
      <c r="O5" s="459" t="s">
        <v>1905</v>
      </c>
      <c r="Q5" s="459" t="s">
        <v>1906</v>
      </c>
      <c r="S5" s="455" t="s">
        <v>1907</v>
      </c>
    </row>
    <row r="6">
      <c r="A6" s="455" t="s">
        <v>31</v>
      </c>
      <c r="B6" s="455">
        <v>27.0</v>
      </c>
      <c r="C6" s="459">
        <v>0.0070221066319896</v>
      </c>
      <c r="D6" s="455">
        <v>147.0</v>
      </c>
      <c r="E6" s="459">
        <v>0.0126975900492356</v>
      </c>
      <c r="F6" s="455">
        <v>174.0</v>
      </c>
      <c r="G6" s="459">
        <v>0.0112825833225263</v>
      </c>
      <c r="H6" s="456">
        <v>0.001998001998002</v>
      </c>
      <c r="I6" s="460">
        <f t="shared" ref="I6:I473" si="1">C6/E6</f>
        <v>0.5530267243</v>
      </c>
      <c r="L6" s="455">
        <v>134.0</v>
      </c>
      <c r="M6" s="459">
        <v>0.0965417867435159</v>
      </c>
      <c r="N6" s="455">
        <v>1327.0</v>
      </c>
      <c r="O6" s="459">
        <v>0.123602831594635</v>
      </c>
      <c r="P6" s="455">
        <v>1461.0</v>
      </c>
      <c r="Q6" s="459">
        <v>0.120504783899703</v>
      </c>
      <c r="R6" s="456">
        <v>9.99000999000999E-4</v>
      </c>
      <c r="S6" s="460">
        <f t="shared" ref="S6:S473" si="2">M6/O6</f>
        <v>0.7810645233</v>
      </c>
    </row>
    <row r="7">
      <c r="A7" s="455" t="s">
        <v>34</v>
      </c>
      <c r="B7" s="455">
        <v>987.0</v>
      </c>
      <c r="C7" s="459">
        <v>0.256697009102731</v>
      </c>
      <c r="D7" s="455">
        <v>4638.0</v>
      </c>
      <c r="E7" s="459">
        <v>0.400621922777922</v>
      </c>
      <c r="F7" s="455">
        <v>5625.0</v>
      </c>
      <c r="G7" s="459">
        <v>0.364738684995461</v>
      </c>
      <c r="H7" s="456">
        <v>9.99000999000999E-4</v>
      </c>
      <c r="I7" s="460">
        <f t="shared" si="1"/>
        <v>0.640746286</v>
      </c>
      <c r="L7" s="455">
        <v>183.0</v>
      </c>
      <c r="M7" s="459">
        <v>0.131844380403458</v>
      </c>
      <c r="N7" s="455">
        <v>3339.0</v>
      </c>
      <c r="O7" s="459">
        <v>0.311009687034277</v>
      </c>
      <c r="P7" s="455">
        <v>3522.0</v>
      </c>
      <c r="Q7" s="459">
        <v>0.290498185417354</v>
      </c>
      <c r="R7" s="456">
        <v>0.280719280719281</v>
      </c>
      <c r="S7" s="460">
        <f t="shared" si="2"/>
        <v>0.4239237101</v>
      </c>
    </row>
    <row r="8">
      <c r="A8" s="455" t="s">
        <v>37</v>
      </c>
      <c r="B8" s="455">
        <v>39.0</v>
      </c>
      <c r="C8" s="459">
        <v>0.0101430429128739</v>
      </c>
      <c r="D8" s="455">
        <v>141.0</v>
      </c>
      <c r="E8" s="459">
        <v>0.0121793210676341</v>
      </c>
      <c r="F8" s="455">
        <v>180.0</v>
      </c>
      <c r="G8" s="459">
        <v>0.0116716379198548</v>
      </c>
      <c r="H8" s="456">
        <v>0.034965034965035</v>
      </c>
      <c r="I8" s="460">
        <f t="shared" si="1"/>
        <v>0.832808566</v>
      </c>
      <c r="L8" s="455">
        <v>19.0</v>
      </c>
      <c r="M8" s="459">
        <v>0.0136887608069164</v>
      </c>
      <c r="N8" s="455">
        <v>171.0</v>
      </c>
      <c r="O8" s="459">
        <v>0.0159277198211624</v>
      </c>
      <c r="P8" s="455">
        <v>190.0</v>
      </c>
      <c r="Q8" s="459">
        <v>0.0156713955790168</v>
      </c>
      <c r="R8" s="456">
        <v>9.99000999000999E-4</v>
      </c>
      <c r="S8" s="460">
        <f t="shared" si="2"/>
        <v>0.8594300352</v>
      </c>
    </row>
    <row r="9">
      <c r="A9" s="455" t="s">
        <v>40</v>
      </c>
      <c r="B9" s="455">
        <v>2964.0</v>
      </c>
      <c r="C9" s="459">
        <v>0.770871261378414</v>
      </c>
      <c r="D9" s="455">
        <v>5900.0</v>
      </c>
      <c r="E9" s="459">
        <v>0.509631165241427</v>
      </c>
      <c r="F9" s="455">
        <v>8864.0</v>
      </c>
      <c r="G9" s="459">
        <v>0.574763325119959</v>
      </c>
      <c r="H9" s="456">
        <v>9.99000999000999E-4</v>
      </c>
      <c r="I9" s="460">
        <f t="shared" si="1"/>
        <v>1.512606202</v>
      </c>
      <c r="L9" s="455">
        <v>378.0</v>
      </c>
      <c r="M9" s="459">
        <v>0.272334293948127</v>
      </c>
      <c r="N9" s="455">
        <v>1084.0</v>
      </c>
      <c r="O9" s="459">
        <v>0.10096870342772</v>
      </c>
      <c r="P9" s="455">
        <v>1462.0</v>
      </c>
      <c r="Q9" s="459">
        <v>0.120587264929066</v>
      </c>
      <c r="R9" s="456">
        <v>9.99000999000999E-4</v>
      </c>
      <c r="S9" s="460">
        <f t="shared" si="2"/>
        <v>2.697214926</v>
      </c>
    </row>
    <row r="10">
      <c r="A10" s="455" t="s">
        <v>44</v>
      </c>
      <c r="B10" s="455">
        <v>2269.0</v>
      </c>
      <c r="C10" s="459">
        <v>0.590117035110533</v>
      </c>
      <c r="D10" s="455">
        <v>4677.0</v>
      </c>
      <c r="E10" s="459">
        <v>0.403990671158331</v>
      </c>
      <c r="F10" s="455">
        <v>6946.0</v>
      </c>
      <c r="G10" s="459">
        <v>0.450395538840617</v>
      </c>
      <c r="H10" s="456">
        <v>9.99000999000999E-4</v>
      </c>
      <c r="I10" s="460">
        <f t="shared" si="1"/>
        <v>1.46071946</v>
      </c>
      <c r="L10" s="455">
        <v>788.0</v>
      </c>
      <c r="M10" s="459">
        <v>0.567723342939481</v>
      </c>
      <c r="N10" s="455">
        <v>3820.0</v>
      </c>
      <c r="O10" s="459">
        <v>0.355812220566319</v>
      </c>
      <c r="P10" s="455">
        <v>4608.0</v>
      </c>
      <c r="Q10" s="459">
        <v>0.38007258330584</v>
      </c>
      <c r="R10" s="456">
        <v>0.003996003996004</v>
      </c>
      <c r="S10" s="460">
        <f t="shared" si="2"/>
        <v>1.595570107</v>
      </c>
    </row>
    <row r="11">
      <c r="A11" s="455" t="s">
        <v>48</v>
      </c>
      <c r="B11" s="455">
        <v>395.0</v>
      </c>
      <c r="C11" s="459">
        <v>0.102730819245774</v>
      </c>
      <c r="D11" s="455">
        <v>784.0</v>
      </c>
      <c r="E11" s="459">
        <v>0.0677204802625896</v>
      </c>
      <c r="F11" s="455">
        <v>1179.0</v>
      </c>
      <c r="G11" s="459">
        <v>0.0764492283750486</v>
      </c>
      <c r="H11" s="456">
        <v>9.99000999000999E-4</v>
      </c>
      <c r="I11" s="460">
        <f t="shared" si="1"/>
        <v>1.516983029</v>
      </c>
      <c r="L11" s="455">
        <v>1380.0</v>
      </c>
      <c r="M11" s="459">
        <v>0.994236311239193</v>
      </c>
      <c r="N11" s="455">
        <v>10102.0</v>
      </c>
      <c r="O11" s="459">
        <v>0.940946348733234</v>
      </c>
      <c r="P11" s="455">
        <v>11482.0</v>
      </c>
      <c r="Q11" s="459">
        <v>0.947047179148796</v>
      </c>
      <c r="R11" s="456">
        <v>9.99000999000999E-4</v>
      </c>
      <c r="S11" s="460">
        <f t="shared" si="2"/>
        <v>1.056634433</v>
      </c>
    </row>
    <row r="12">
      <c r="A12" s="455" t="s">
        <v>51</v>
      </c>
      <c r="B12" s="455">
        <v>3727.0</v>
      </c>
      <c r="C12" s="459">
        <v>0.969310793237971</v>
      </c>
      <c r="D12" s="455">
        <v>9820.0</v>
      </c>
      <c r="E12" s="459">
        <v>0.848233566554375</v>
      </c>
      <c r="F12" s="455">
        <v>13547.0</v>
      </c>
      <c r="G12" s="459">
        <v>0.878420438334846</v>
      </c>
      <c r="H12" s="456">
        <v>9.99000999000999E-4</v>
      </c>
      <c r="I12" s="460">
        <f t="shared" si="1"/>
        <v>1.142740433</v>
      </c>
      <c r="L12" s="455">
        <v>436.0</v>
      </c>
      <c r="M12" s="459">
        <v>0.314121037463977</v>
      </c>
      <c r="N12" s="455">
        <v>1850.0</v>
      </c>
      <c r="O12" s="459">
        <v>0.172317436661699</v>
      </c>
      <c r="P12" s="455">
        <v>2286.0</v>
      </c>
      <c r="Q12" s="459">
        <v>0.188551633124381</v>
      </c>
      <c r="R12" s="456">
        <v>9.99000999000999E-4</v>
      </c>
      <c r="S12" s="460">
        <f t="shared" si="2"/>
        <v>1.822920788</v>
      </c>
    </row>
    <row r="13">
      <c r="A13" s="455" t="s">
        <v>55</v>
      </c>
      <c r="B13" s="455">
        <v>2579.0</v>
      </c>
      <c r="C13" s="459">
        <v>0.67074122236671</v>
      </c>
      <c r="D13" s="455">
        <v>5507.0</v>
      </c>
      <c r="E13" s="459">
        <v>0.475684546946532</v>
      </c>
      <c r="F13" s="455">
        <v>8086.0</v>
      </c>
      <c r="G13" s="459">
        <v>0.524315912333031</v>
      </c>
      <c r="H13" s="456">
        <v>9.99000999000999E-4</v>
      </c>
      <c r="I13" s="460">
        <f t="shared" si="1"/>
        <v>1.410054682</v>
      </c>
      <c r="L13" s="455">
        <v>215.0</v>
      </c>
      <c r="M13" s="459">
        <v>0.154899135446686</v>
      </c>
      <c r="N13" s="455">
        <v>574.0</v>
      </c>
      <c r="O13" s="459">
        <v>0.0534649776453055</v>
      </c>
      <c r="P13" s="455">
        <v>789.0</v>
      </c>
      <c r="Q13" s="459">
        <v>0.0650775321676015</v>
      </c>
      <c r="R13" s="456">
        <v>0.208791208791209</v>
      </c>
      <c r="S13" s="460">
        <f t="shared" si="2"/>
        <v>2.897207523</v>
      </c>
    </row>
    <row r="14">
      <c r="A14" s="455" t="s">
        <v>59</v>
      </c>
      <c r="B14" s="455">
        <v>21.0</v>
      </c>
      <c r="C14" s="459">
        <v>0.00546163849154746</v>
      </c>
      <c r="D14" s="455">
        <v>13.0</v>
      </c>
      <c r="E14" s="459">
        <v>0.00112291612680314</v>
      </c>
      <c r="F14" s="455">
        <v>34.0</v>
      </c>
      <c r="G14" s="459">
        <v>0.00220464271819479</v>
      </c>
      <c r="H14" s="456">
        <v>9.99000999000999E-4</v>
      </c>
      <c r="I14" s="460">
        <f t="shared" si="1"/>
        <v>4.86379914</v>
      </c>
      <c r="L14" s="455">
        <v>1.0</v>
      </c>
      <c r="M14" s="459">
        <v>7.20461095100865E-4</v>
      </c>
      <c r="N14" s="455">
        <v>2.0</v>
      </c>
      <c r="O14" s="459">
        <v>1.8628912071535E-4</v>
      </c>
      <c r="P14" s="455">
        <v>3.0</v>
      </c>
      <c r="Q14" s="459">
        <v>2.47443088089739E-4</v>
      </c>
      <c r="R14" s="456">
        <v>0.312687312687313</v>
      </c>
      <c r="S14" s="460">
        <f t="shared" si="2"/>
        <v>3.867435159</v>
      </c>
    </row>
    <row r="15">
      <c r="A15" s="455" t="s">
        <v>63</v>
      </c>
      <c r="B15" s="455">
        <v>3395.0</v>
      </c>
      <c r="C15" s="459">
        <v>0.88296488946684</v>
      </c>
      <c r="D15" s="455">
        <v>8060.0</v>
      </c>
      <c r="E15" s="459">
        <v>0.696207998617949</v>
      </c>
      <c r="F15" s="455">
        <v>11455.0</v>
      </c>
      <c r="G15" s="459">
        <v>0.742770068732979</v>
      </c>
      <c r="H15" s="456">
        <v>9.99000999000999E-4</v>
      </c>
      <c r="I15" s="460">
        <f t="shared" si="1"/>
        <v>1.2682487</v>
      </c>
      <c r="L15" s="455">
        <v>8.0</v>
      </c>
      <c r="M15" s="459">
        <v>0.00576368876080692</v>
      </c>
      <c r="N15" s="455">
        <v>41.0</v>
      </c>
      <c r="O15" s="459">
        <v>0.00381892697466468</v>
      </c>
      <c r="P15" s="455">
        <v>49.0</v>
      </c>
      <c r="Q15" s="459">
        <v>0.00404157043879908</v>
      </c>
      <c r="R15" s="456">
        <v>9.99000999000999E-4</v>
      </c>
      <c r="S15" s="460">
        <f t="shared" si="2"/>
        <v>1.509242989</v>
      </c>
    </row>
    <row r="16">
      <c r="A16" s="455" t="s">
        <v>67</v>
      </c>
      <c r="B16" s="455">
        <v>1188.0</v>
      </c>
      <c r="C16" s="459">
        <v>0.308972691807542</v>
      </c>
      <c r="D16" s="455">
        <v>1451.0</v>
      </c>
      <c r="E16" s="459">
        <v>0.125334715383951</v>
      </c>
      <c r="F16" s="455">
        <v>2639.0</v>
      </c>
      <c r="G16" s="459">
        <v>0.171119180391648</v>
      </c>
      <c r="H16" s="456">
        <v>9.99000999000999E-4</v>
      </c>
      <c r="I16" s="460">
        <f t="shared" si="1"/>
        <v>2.465180464</v>
      </c>
      <c r="L16" s="455">
        <v>493.0</v>
      </c>
      <c r="M16" s="459">
        <v>0.355187319884726</v>
      </c>
      <c r="N16" s="455">
        <v>2905.0</v>
      </c>
      <c r="O16" s="459">
        <v>0.270584947839046</v>
      </c>
      <c r="P16" s="455">
        <v>3398.0</v>
      </c>
      <c r="Q16" s="459">
        <v>0.280270537776311</v>
      </c>
      <c r="R16" s="456">
        <v>9.99000999000999E-4</v>
      </c>
      <c r="S16" s="460">
        <f t="shared" si="2"/>
        <v>1.312664739</v>
      </c>
    </row>
    <row r="17">
      <c r="A17" s="455" t="s">
        <v>71</v>
      </c>
      <c r="B17" s="455">
        <v>3539.0</v>
      </c>
      <c r="C17" s="459">
        <v>0.920416124837451</v>
      </c>
      <c r="D17" s="455">
        <v>7808.0</v>
      </c>
      <c r="E17" s="459">
        <v>0.674440701390688</v>
      </c>
      <c r="F17" s="455">
        <v>11347.0</v>
      </c>
      <c r="G17" s="459">
        <v>0.735767085981066</v>
      </c>
      <c r="H17" s="456">
        <v>9.99000999000999E-4</v>
      </c>
      <c r="I17" s="460">
        <f t="shared" si="1"/>
        <v>1.36471023</v>
      </c>
      <c r="L17" s="455">
        <v>444.0</v>
      </c>
      <c r="M17" s="459">
        <v>0.319884726224784</v>
      </c>
      <c r="N17" s="455">
        <v>1560.0</v>
      </c>
      <c r="O17" s="459">
        <v>0.145305514157973</v>
      </c>
      <c r="P17" s="455">
        <v>2004.0</v>
      </c>
      <c r="Q17" s="459">
        <v>0.165291982843946</v>
      </c>
      <c r="R17" s="456">
        <v>9.99000999000999E-4</v>
      </c>
      <c r="S17" s="460">
        <f t="shared" si="2"/>
        <v>2.20146309</v>
      </c>
    </row>
    <row r="18">
      <c r="A18" s="455" t="s">
        <v>75</v>
      </c>
      <c r="B18" s="455">
        <v>787.0</v>
      </c>
      <c r="C18" s="459">
        <v>0.204681404421326</v>
      </c>
      <c r="D18" s="455">
        <v>1361.0</v>
      </c>
      <c r="E18" s="459">
        <v>0.117560680659929</v>
      </c>
      <c r="F18" s="455">
        <v>2148.0</v>
      </c>
      <c r="G18" s="459">
        <v>0.1392815458436</v>
      </c>
      <c r="H18" s="456">
        <v>9.99000999000999E-4</v>
      </c>
      <c r="I18" s="460">
        <f t="shared" si="1"/>
        <v>1.741070256</v>
      </c>
      <c r="L18" s="455">
        <v>1195.0</v>
      </c>
      <c r="M18" s="459">
        <v>0.860951008645533</v>
      </c>
      <c r="N18" s="455">
        <v>6858.0</v>
      </c>
      <c r="O18" s="459">
        <v>0.638785394932936</v>
      </c>
      <c r="P18" s="455">
        <v>8053.0</v>
      </c>
      <c r="Q18" s="459">
        <v>0.664219729462224</v>
      </c>
      <c r="R18" s="456">
        <v>9.99000999000999E-4</v>
      </c>
      <c r="S18" s="460">
        <f t="shared" si="2"/>
        <v>1.347793822</v>
      </c>
    </row>
    <row r="19">
      <c r="A19" s="455" t="s">
        <v>79</v>
      </c>
      <c r="B19" s="455">
        <v>172.0</v>
      </c>
      <c r="C19" s="459">
        <v>0.0447334200260078</v>
      </c>
      <c r="D19" s="455">
        <v>536.0</v>
      </c>
      <c r="E19" s="459">
        <v>0.0462986956897296</v>
      </c>
      <c r="F19" s="455">
        <v>708.0</v>
      </c>
      <c r="G19" s="459">
        <v>0.045908442484762</v>
      </c>
      <c r="H19" s="456">
        <v>0.436563436563437</v>
      </c>
      <c r="I19" s="460">
        <f t="shared" si="1"/>
        <v>0.9661917978</v>
      </c>
      <c r="L19" s="455">
        <v>1142.0</v>
      </c>
      <c r="M19" s="459">
        <v>0.822766570605187</v>
      </c>
      <c r="N19" s="455">
        <v>7620.0</v>
      </c>
      <c r="O19" s="459">
        <v>0.709761549925484</v>
      </c>
      <c r="P19" s="455">
        <v>8762.0</v>
      </c>
      <c r="Q19" s="459">
        <v>0.722698779280765</v>
      </c>
      <c r="R19" s="456">
        <v>0.115884115884116</v>
      </c>
      <c r="S19" s="460">
        <f t="shared" si="2"/>
        <v>1.159215473</v>
      </c>
    </row>
    <row r="20">
      <c r="A20" s="455" t="s">
        <v>83</v>
      </c>
      <c r="B20" s="455">
        <v>44.0</v>
      </c>
      <c r="C20" s="459">
        <v>0.011443433029909</v>
      </c>
      <c r="D20" s="455">
        <v>79.0</v>
      </c>
      <c r="E20" s="459">
        <v>0.00682387492441911</v>
      </c>
      <c r="F20" s="455">
        <v>123.0</v>
      </c>
      <c r="G20" s="459">
        <v>0.00797561924523408</v>
      </c>
      <c r="H20" s="456">
        <v>0.015984015984016</v>
      </c>
      <c r="I20" s="460">
        <f t="shared" si="1"/>
        <v>1.676969926</v>
      </c>
      <c r="L20" s="455">
        <v>2.0</v>
      </c>
      <c r="M20" s="459">
        <v>0.00144092219020173</v>
      </c>
      <c r="N20" s="455">
        <v>0.0</v>
      </c>
      <c r="O20" s="459">
        <v>0.0</v>
      </c>
      <c r="P20" s="455">
        <v>2.0</v>
      </c>
      <c r="Q20" s="459">
        <v>1.64962058726493E-4</v>
      </c>
      <c r="R20" s="456">
        <v>9.99000999000999E-4</v>
      </c>
      <c r="S20" s="460" t="str">
        <f t="shared" si="2"/>
        <v>#DIV/0!</v>
      </c>
    </row>
    <row r="21">
      <c r="A21" s="455" t="s">
        <v>87</v>
      </c>
      <c r="B21" s="455">
        <v>844.0</v>
      </c>
      <c r="C21" s="459">
        <v>0.219505851755527</v>
      </c>
      <c r="D21" s="455">
        <v>988.0</v>
      </c>
      <c r="E21" s="459">
        <v>0.085341625637039</v>
      </c>
      <c r="F21" s="455">
        <v>1832.0</v>
      </c>
      <c r="G21" s="459">
        <v>0.118791337050966</v>
      </c>
      <c r="H21" s="456">
        <v>9.99000999000999E-4</v>
      </c>
      <c r="I21" s="460">
        <f t="shared" si="1"/>
        <v>2.572084257</v>
      </c>
      <c r="L21" s="455">
        <v>1343.0</v>
      </c>
      <c r="M21" s="459">
        <v>0.967579250720461</v>
      </c>
      <c r="N21" s="455">
        <v>9390.0</v>
      </c>
      <c r="O21" s="459">
        <v>0.874627421758569</v>
      </c>
      <c r="P21" s="455">
        <v>10733.0</v>
      </c>
      <c r="Q21" s="459">
        <v>0.885268888155724</v>
      </c>
      <c r="R21" s="456">
        <v>9.99000999000999E-4</v>
      </c>
      <c r="S21" s="460">
        <f t="shared" si="2"/>
        <v>1.106275914</v>
      </c>
    </row>
    <row r="22">
      <c r="A22" s="455" t="s">
        <v>91</v>
      </c>
      <c r="B22" s="455">
        <v>3197.0</v>
      </c>
      <c r="C22" s="459">
        <v>0.83146944083225</v>
      </c>
      <c r="D22" s="455">
        <v>6946.0</v>
      </c>
      <c r="E22" s="459">
        <v>0.59998272436728</v>
      </c>
      <c r="F22" s="455">
        <v>10143.0</v>
      </c>
      <c r="G22" s="459">
        <v>0.657696796783815</v>
      </c>
      <c r="H22" s="456">
        <v>9.99000999000999E-4</v>
      </c>
      <c r="I22" s="460">
        <f t="shared" si="1"/>
        <v>1.385822303</v>
      </c>
      <c r="L22" s="455">
        <v>1276.0</v>
      </c>
      <c r="M22" s="459">
        <v>0.919308357348703</v>
      </c>
      <c r="N22" s="455">
        <v>7325.0</v>
      </c>
      <c r="O22" s="459">
        <v>0.68228390461997</v>
      </c>
      <c r="P22" s="455">
        <v>8601.0</v>
      </c>
      <c r="Q22" s="459">
        <v>0.709419333553283</v>
      </c>
      <c r="R22" s="456">
        <v>9.99000999000999E-4</v>
      </c>
      <c r="S22" s="460">
        <f t="shared" si="2"/>
        <v>1.34739857</v>
      </c>
    </row>
    <row r="23">
      <c r="A23" s="455" t="s">
        <v>95</v>
      </c>
      <c r="B23" s="455">
        <v>2855.0</v>
      </c>
      <c r="C23" s="459">
        <v>0.742522756827048</v>
      </c>
      <c r="D23" s="455">
        <v>6264.0</v>
      </c>
      <c r="E23" s="459">
        <v>0.541072816791915</v>
      </c>
      <c r="F23" s="455">
        <v>9119.0</v>
      </c>
      <c r="G23" s="459">
        <v>0.591298145506419</v>
      </c>
      <c r="H23" s="456">
        <v>9.99000999000999E-4</v>
      </c>
      <c r="I23" s="460">
        <f t="shared" si="1"/>
        <v>1.372315766</v>
      </c>
      <c r="L23" s="455">
        <v>449.0</v>
      </c>
      <c r="M23" s="459">
        <v>0.323487031700288</v>
      </c>
      <c r="N23" s="455">
        <v>2474.0</v>
      </c>
      <c r="O23" s="459">
        <v>0.230439642324888</v>
      </c>
      <c r="P23" s="455">
        <v>2923.0</v>
      </c>
      <c r="Q23" s="459">
        <v>0.241092048828769</v>
      </c>
      <c r="R23" s="456">
        <v>9.99000999000999E-4</v>
      </c>
      <c r="S23" s="460">
        <f t="shared" si="2"/>
        <v>1.403782042</v>
      </c>
    </row>
    <row r="24">
      <c r="A24" s="455" t="s">
        <v>99</v>
      </c>
      <c r="B24" s="455">
        <v>3676.0</v>
      </c>
      <c r="C24" s="459">
        <v>0.956046814044213</v>
      </c>
      <c r="D24" s="455">
        <v>10194.0</v>
      </c>
      <c r="E24" s="459">
        <v>0.880538999740865</v>
      </c>
      <c r="F24" s="455">
        <v>13870.0</v>
      </c>
      <c r="G24" s="459">
        <v>0.899364544157697</v>
      </c>
      <c r="H24" s="456">
        <v>0.00599400599400599</v>
      </c>
      <c r="I24" s="460">
        <f t="shared" si="1"/>
        <v>1.085751811</v>
      </c>
      <c r="L24" s="455">
        <v>1052.0</v>
      </c>
      <c r="M24" s="459">
        <v>0.757925072046109</v>
      </c>
      <c r="N24" s="455">
        <v>5270.0</v>
      </c>
      <c r="O24" s="459">
        <v>0.490871833084948</v>
      </c>
      <c r="P24" s="455">
        <v>6322.0</v>
      </c>
      <c r="Q24" s="459">
        <v>0.521445067634444</v>
      </c>
      <c r="R24" s="456">
        <v>9.99000999000999E-4</v>
      </c>
      <c r="S24" s="460">
        <f t="shared" si="2"/>
        <v>1.544038629</v>
      </c>
    </row>
    <row r="25" ht="15.75" customHeight="1">
      <c r="A25" s="455" t="s">
        <v>103</v>
      </c>
      <c r="B25" s="455">
        <v>231.0</v>
      </c>
      <c r="C25" s="459">
        <v>0.0600780234070221</v>
      </c>
      <c r="D25" s="455">
        <v>473.0</v>
      </c>
      <c r="E25" s="459">
        <v>0.0408568713829144</v>
      </c>
      <c r="F25" s="455">
        <v>704.0</v>
      </c>
      <c r="G25" s="459">
        <v>0.0456490727532097</v>
      </c>
      <c r="H25" s="456">
        <v>0.040959040959041</v>
      </c>
      <c r="I25" s="460">
        <f t="shared" si="1"/>
        <v>1.470450903</v>
      </c>
      <c r="L25" s="455">
        <v>230.0</v>
      </c>
      <c r="M25" s="459">
        <v>0.165706051873199</v>
      </c>
      <c r="N25" s="455">
        <v>1241.0</v>
      </c>
      <c r="O25" s="459">
        <v>0.115592399403875</v>
      </c>
      <c r="P25" s="455">
        <v>1471.0</v>
      </c>
      <c r="Q25" s="459">
        <v>0.121329594193336</v>
      </c>
      <c r="R25" s="456">
        <v>9.99000999000999E-4</v>
      </c>
      <c r="S25" s="460">
        <f t="shared" si="2"/>
        <v>1.433537609</v>
      </c>
    </row>
    <row r="26" ht="15.75" customHeight="1">
      <c r="A26" s="455" t="s">
        <v>107</v>
      </c>
      <c r="B26" s="455">
        <v>0.0</v>
      </c>
      <c r="C26" s="459">
        <v>0.0</v>
      </c>
      <c r="D26" s="455">
        <v>1.0</v>
      </c>
      <c r="E26" s="459">
        <v>8.63781636002419E-5</v>
      </c>
      <c r="F26" s="455">
        <v>1.0</v>
      </c>
      <c r="G26" s="459">
        <v>6.4842432888082E-5</v>
      </c>
      <c r="H26" s="456">
        <v>0.73026973026973</v>
      </c>
      <c r="I26" s="460">
        <f t="shared" si="1"/>
        <v>0</v>
      </c>
      <c r="L26" s="455">
        <v>115.0</v>
      </c>
      <c r="M26" s="459">
        <v>0.0828530259365994</v>
      </c>
      <c r="N26" s="455">
        <v>368.0</v>
      </c>
      <c r="O26" s="459">
        <v>0.0342771982116244</v>
      </c>
      <c r="P26" s="455">
        <v>483.0</v>
      </c>
      <c r="Q26" s="459">
        <v>0.039838337182448</v>
      </c>
      <c r="R26" s="456">
        <v>0.264735264735265</v>
      </c>
      <c r="S26" s="460">
        <f t="shared" si="2"/>
        <v>2.417146974</v>
      </c>
    </row>
    <row r="27" ht="15.75" customHeight="1">
      <c r="A27" s="455" t="s">
        <v>111</v>
      </c>
      <c r="B27" s="455">
        <v>39.0</v>
      </c>
      <c r="C27" s="459">
        <v>0.0101430429128739</v>
      </c>
      <c r="D27" s="455">
        <v>17.0</v>
      </c>
      <c r="E27" s="459">
        <v>0.00146842878120411</v>
      </c>
      <c r="F27" s="455">
        <v>56.0</v>
      </c>
      <c r="G27" s="459">
        <v>0.00363117624173259</v>
      </c>
      <c r="H27" s="456">
        <v>9.99000999000999E-4</v>
      </c>
      <c r="I27" s="460">
        <f t="shared" si="1"/>
        <v>6.907412224</v>
      </c>
      <c r="L27" s="455">
        <v>26.0</v>
      </c>
      <c r="M27" s="459">
        <v>0.0187319884726225</v>
      </c>
      <c r="N27" s="455">
        <v>149.0</v>
      </c>
      <c r="O27" s="459">
        <v>0.0138785394932936</v>
      </c>
      <c r="P27" s="455">
        <v>175.0</v>
      </c>
      <c r="Q27" s="459">
        <v>0.0144341801385681</v>
      </c>
      <c r="R27" s="456">
        <v>9.99000999000999E-4</v>
      </c>
      <c r="S27" s="460">
        <f t="shared" si="2"/>
        <v>1.349708914</v>
      </c>
    </row>
    <row r="28" ht="15.75" customHeight="1">
      <c r="A28" s="455" t="s">
        <v>115</v>
      </c>
      <c r="B28" s="455">
        <v>12.0</v>
      </c>
      <c r="C28" s="459">
        <v>0.00312093628088427</v>
      </c>
      <c r="D28" s="455">
        <v>21.0</v>
      </c>
      <c r="E28" s="459">
        <v>0.00181394143560508</v>
      </c>
      <c r="F28" s="455">
        <v>33.0</v>
      </c>
      <c r="G28" s="459">
        <v>0.0021398002853067</v>
      </c>
      <c r="H28" s="456">
        <v>0.207792207792208</v>
      </c>
      <c r="I28" s="460">
        <f t="shared" si="1"/>
        <v>1.720527587</v>
      </c>
      <c r="L28" s="455">
        <v>1136.0</v>
      </c>
      <c r="M28" s="459">
        <v>0.818443804034582</v>
      </c>
      <c r="N28" s="455">
        <v>7050.0</v>
      </c>
      <c r="O28" s="459">
        <v>0.65666915052161</v>
      </c>
      <c r="P28" s="455">
        <v>8186.0</v>
      </c>
      <c r="Q28" s="459">
        <v>0.675189706367536</v>
      </c>
      <c r="R28" s="456">
        <v>0.00899100899100899</v>
      </c>
      <c r="S28" s="460">
        <f t="shared" si="2"/>
        <v>1.246356409</v>
      </c>
    </row>
    <row r="29" ht="15.75" customHeight="1">
      <c r="A29" s="455" t="s">
        <v>119</v>
      </c>
      <c r="B29" s="455">
        <v>3.0</v>
      </c>
      <c r="C29" s="459">
        <v>7.80234070221066E-4</v>
      </c>
      <c r="D29" s="455">
        <v>5.0</v>
      </c>
      <c r="E29" s="459">
        <v>4.31890818001209E-4</v>
      </c>
      <c r="F29" s="455">
        <v>8.0</v>
      </c>
      <c r="G29" s="459">
        <v>5.18739463104656E-4</v>
      </c>
      <c r="H29" s="456">
        <v>0.556443556443556</v>
      </c>
      <c r="I29" s="460">
        <f t="shared" si="1"/>
        <v>1.806553966</v>
      </c>
      <c r="L29" s="455">
        <v>205.0</v>
      </c>
      <c r="M29" s="459">
        <v>0.147694524495677</v>
      </c>
      <c r="N29" s="455">
        <v>1151.0</v>
      </c>
      <c r="O29" s="459">
        <v>0.107209388971684</v>
      </c>
      <c r="P29" s="455">
        <v>1356.0</v>
      </c>
      <c r="Q29" s="459">
        <v>0.111844275816562</v>
      </c>
      <c r="R29" s="456">
        <v>9.99000999000999E-4</v>
      </c>
      <c r="S29" s="460">
        <f t="shared" si="2"/>
        <v>1.377626772</v>
      </c>
    </row>
    <row r="30" ht="15.75" customHeight="1">
      <c r="A30" s="455" t="s">
        <v>122</v>
      </c>
      <c r="B30" s="455">
        <v>1364.0</v>
      </c>
      <c r="C30" s="459">
        <v>0.354746423927178</v>
      </c>
      <c r="D30" s="455">
        <v>2755.0</v>
      </c>
      <c r="E30" s="459">
        <v>0.237971840718666</v>
      </c>
      <c r="F30" s="455">
        <v>4119.0</v>
      </c>
      <c r="G30" s="459">
        <v>0.26708598106601</v>
      </c>
      <c r="H30" s="456">
        <v>9.99000999000999E-4</v>
      </c>
      <c r="I30" s="460">
        <f t="shared" si="1"/>
        <v>1.490707568</v>
      </c>
      <c r="L30" s="455">
        <v>756.0</v>
      </c>
      <c r="M30" s="459">
        <v>0.544668587896254</v>
      </c>
      <c r="N30" s="455">
        <v>3449.0</v>
      </c>
      <c r="O30" s="459">
        <v>0.321255588673621</v>
      </c>
      <c r="P30" s="455">
        <v>4205.0</v>
      </c>
      <c r="Q30" s="459">
        <v>0.346832728472451</v>
      </c>
      <c r="R30" s="456">
        <v>9.99000999000999E-4</v>
      </c>
      <c r="S30" s="460">
        <f t="shared" si="2"/>
        <v>1.695436927</v>
      </c>
    </row>
    <row r="31" ht="15.75" customHeight="1">
      <c r="A31" s="455" t="s">
        <v>126</v>
      </c>
      <c r="B31" s="455">
        <v>371.0</v>
      </c>
      <c r="C31" s="459">
        <v>0.0964889466840052</v>
      </c>
      <c r="D31" s="455">
        <v>601.0</v>
      </c>
      <c r="E31" s="459">
        <v>0.0519132763237454</v>
      </c>
      <c r="F31" s="455">
        <v>972.0</v>
      </c>
      <c r="G31" s="459">
        <v>0.0630268447672157</v>
      </c>
      <c r="H31" s="456">
        <v>9.99000999000999E-4</v>
      </c>
      <c r="I31" s="460">
        <f t="shared" si="1"/>
        <v>1.858656465</v>
      </c>
      <c r="L31" s="455">
        <v>1085.0</v>
      </c>
      <c r="M31" s="459">
        <v>0.781700288184438</v>
      </c>
      <c r="N31" s="455">
        <v>6050.0</v>
      </c>
      <c r="O31" s="459">
        <v>0.563524590163934</v>
      </c>
      <c r="P31" s="455">
        <v>7135.0</v>
      </c>
      <c r="Q31" s="459">
        <v>0.588502144506763</v>
      </c>
      <c r="R31" s="456">
        <v>9.99000999000999E-4</v>
      </c>
      <c r="S31" s="460">
        <f t="shared" si="2"/>
        <v>1.387162693</v>
      </c>
    </row>
    <row r="32" ht="15.75" customHeight="1">
      <c r="A32" s="455" t="s">
        <v>130</v>
      </c>
      <c r="B32" s="455">
        <v>2206.0</v>
      </c>
      <c r="C32" s="459">
        <v>0.573732119635891</v>
      </c>
      <c r="D32" s="455">
        <v>3288.0</v>
      </c>
      <c r="E32" s="459">
        <v>0.284011401917595</v>
      </c>
      <c r="F32" s="455">
        <v>5494.0</v>
      </c>
      <c r="G32" s="459">
        <v>0.356244326287122</v>
      </c>
      <c r="H32" s="456">
        <v>9.99000999000999E-4</v>
      </c>
      <c r="I32" s="460">
        <f t="shared" si="1"/>
        <v>2.020102418</v>
      </c>
      <c r="L32" s="455">
        <v>538.0</v>
      </c>
      <c r="M32" s="459">
        <v>0.387608069164265</v>
      </c>
      <c r="N32" s="455">
        <v>2104.0</v>
      </c>
      <c r="O32" s="459">
        <v>0.195976154992548</v>
      </c>
      <c r="P32" s="455">
        <v>2642.0</v>
      </c>
      <c r="Q32" s="459">
        <v>0.217914879577697</v>
      </c>
      <c r="R32" s="456">
        <v>9.99000999000999E-4</v>
      </c>
      <c r="S32" s="460">
        <f t="shared" si="2"/>
        <v>1.977832809</v>
      </c>
    </row>
    <row r="33" ht="15.75" customHeight="1">
      <c r="A33" s="455" t="s">
        <v>134</v>
      </c>
      <c r="B33" s="455">
        <v>830.0</v>
      </c>
      <c r="C33" s="459">
        <v>0.215864759427828</v>
      </c>
      <c r="D33" s="455">
        <v>942.0</v>
      </c>
      <c r="E33" s="459">
        <v>0.0813682301114278</v>
      </c>
      <c r="F33" s="455">
        <v>1772.0</v>
      </c>
      <c r="G33" s="459">
        <v>0.114900791077681</v>
      </c>
      <c r="H33" s="456">
        <v>9.99000999000999E-4</v>
      </c>
      <c r="I33" s="460">
        <f t="shared" si="1"/>
        <v>2.652936645</v>
      </c>
      <c r="L33" s="455">
        <v>1150.0</v>
      </c>
      <c r="M33" s="459">
        <v>0.828530259365994</v>
      </c>
      <c r="N33" s="455">
        <v>6277.0</v>
      </c>
      <c r="O33" s="459">
        <v>0.584668405365127</v>
      </c>
      <c r="P33" s="455">
        <v>7427.0</v>
      </c>
      <c r="Q33" s="459">
        <v>0.612586605080831</v>
      </c>
      <c r="R33" s="456">
        <v>9.99000999000999E-4</v>
      </c>
      <c r="S33" s="460">
        <f t="shared" si="2"/>
        <v>1.417094291</v>
      </c>
    </row>
    <row r="34" ht="15.75" customHeight="1">
      <c r="A34" s="455" t="s">
        <v>138</v>
      </c>
      <c r="B34" s="455">
        <v>507.0</v>
      </c>
      <c r="C34" s="459">
        <v>0.13185955786736</v>
      </c>
      <c r="D34" s="455">
        <v>1126.0</v>
      </c>
      <c r="E34" s="459">
        <v>0.0972618122138723</v>
      </c>
      <c r="F34" s="455">
        <v>1633.0</v>
      </c>
      <c r="G34" s="459">
        <v>0.105887692906238</v>
      </c>
      <c r="H34" s="456">
        <v>9.99000999000999E-4</v>
      </c>
      <c r="I34" s="460">
        <f t="shared" si="1"/>
        <v>1.355717674</v>
      </c>
      <c r="L34" s="455">
        <v>362.0</v>
      </c>
      <c r="M34" s="459">
        <v>0.260806916426513</v>
      </c>
      <c r="N34" s="455">
        <v>1317.0</v>
      </c>
      <c r="O34" s="459">
        <v>0.122671385991058</v>
      </c>
      <c r="P34" s="455">
        <v>1679.0</v>
      </c>
      <c r="Q34" s="459">
        <v>0.138485648300891</v>
      </c>
      <c r="R34" s="456">
        <v>9.99000999000999E-4</v>
      </c>
      <c r="S34" s="460">
        <f t="shared" si="2"/>
        <v>2.126061545</v>
      </c>
    </row>
    <row r="35" ht="15.75" customHeight="1">
      <c r="A35" s="455" t="s">
        <v>141</v>
      </c>
      <c r="B35" s="455">
        <v>0.0</v>
      </c>
      <c r="C35" s="459">
        <v>0.0</v>
      </c>
      <c r="D35" s="455">
        <v>1.0</v>
      </c>
      <c r="E35" s="459">
        <v>8.63781636002419E-5</v>
      </c>
      <c r="F35" s="455">
        <v>1.0</v>
      </c>
      <c r="G35" s="459">
        <v>6.4842432888082E-5</v>
      </c>
      <c r="H35" s="456">
        <v>0.75024975024975</v>
      </c>
      <c r="I35" s="460">
        <f t="shared" si="1"/>
        <v>0</v>
      </c>
      <c r="L35" s="455">
        <v>52.0</v>
      </c>
      <c r="M35" s="459">
        <v>0.037463976945245</v>
      </c>
      <c r="N35" s="455">
        <v>172.0</v>
      </c>
      <c r="O35" s="459">
        <v>0.0160208643815201</v>
      </c>
      <c r="P35" s="455">
        <v>224.0</v>
      </c>
      <c r="Q35" s="459">
        <v>0.0184757505773672</v>
      </c>
      <c r="R35" s="456">
        <v>0.107892107892108</v>
      </c>
      <c r="S35" s="460">
        <f t="shared" si="2"/>
        <v>2.338449166</v>
      </c>
    </row>
    <row r="36" ht="15.75" customHeight="1">
      <c r="A36" s="455" t="s">
        <v>144</v>
      </c>
      <c r="B36" s="455">
        <v>1577.0</v>
      </c>
      <c r="C36" s="459">
        <v>0.410143042912874</v>
      </c>
      <c r="D36" s="455">
        <v>2716.0</v>
      </c>
      <c r="E36" s="459">
        <v>0.234603092338257</v>
      </c>
      <c r="F36" s="455">
        <v>4293.0</v>
      </c>
      <c r="G36" s="459">
        <v>0.278368564388536</v>
      </c>
      <c r="H36" s="456">
        <v>9.99000999000999E-4</v>
      </c>
      <c r="I36" s="460">
        <f t="shared" si="1"/>
        <v>1.748242271</v>
      </c>
      <c r="L36" s="455">
        <v>1.0</v>
      </c>
      <c r="M36" s="459">
        <v>7.20461095100865E-4</v>
      </c>
      <c r="N36" s="455">
        <v>1.0</v>
      </c>
      <c r="O36" s="459">
        <v>9.31445603576751E-5</v>
      </c>
      <c r="P36" s="455">
        <v>2.0</v>
      </c>
      <c r="Q36" s="459">
        <v>1.64962058726493E-4</v>
      </c>
      <c r="R36" s="456">
        <v>9.99000999000999E-4</v>
      </c>
      <c r="S36" s="460">
        <f t="shared" si="2"/>
        <v>7.734870317</v>
      </c>
    </row>
    <row r="37" ht="15.75" customHeight="1">
      <c r="A37" s="455" t="s">
        <v>148</v>
      </c>
      <c r="B37" s="455">
        <v>2135.0</v>
      </c>
      <c r="C37" s="459">
        <v>0.555266579973992</v>
      </c>
      <c r="D37" s="455">
        <v>3706.0</v>
      </c>
      <c r="E37" s="459">
        <v>0.320117474302496</v>
      </c>
      <c r="F37" s="455">
        <v>5841.0</v>
      </c>
      <c r="G37" s="459">
        <v>0.378744650499287</v>
      </c>
      <c r="H37" s="456">
        <v>9.99000999000999E-4</v>
      </c>
      <c r="I37" s="460">
        <f t="shared" si="1"/>
        <v>1.734571289</v>
      </c>
      <c r="L37" s="455">
        <v>1355.0</v>
      </c>
      <c r="M37" s="459">
        <v>0.976224783861671</v>
      </c>
      <c r="N37" s="455">
        <v>8835.0</v>
      </c>
      <c r="O37" s="459">
        <v>0.82293219076006</v>
      </c>
      <c r="P37" s="455">
        <v>10190.0</v>
      </c>
      <c r="Q37" s="459">
        <v>0.840481689211481</v>
      </c>
      <c r="R37" s="456">
        <v>9.99000999000999E-4</v>
      </c>
      <c r="S37" s="460">
        <f t="shared" si="2"/>
        <v>1.186276093</v>
      </c>
    </row>
    <row r="38" ht="15.75" customHeight="1">
      <c r="A38" s="455" t="s">
        <v>152</v>
      </c>
      <c r="B38" s="455">
        <v>3271.0</v>
      </c>
      <c r="C38" s="459">
        <v>0.850715214564369</v>
      </c>
      <c r="D38" s="455">
        <v>7623.0</v>
      </c>
      <c r="E38" s="459">
        <v>0.658460741124644</v>
      </c>
      <c r="F38" s="455">
        <v>10894.0</v>
      </c>
      <c r="G38" s="459">
        <v>0.706393463882765</v>
      </c>
      <c r="H38" s="456">
        <v>9.99000999000999E-4</v>
      </c>
      <c r="I38" s="460">
        <f t="shared" si="1"/>
        <v>1.291975605</v>
      </c>
      <c r="L38" s="455">
        <v>285.0</v>
      </c>
      <c r="M38" s="459">
        <v>0.205331412103746</v>
      </c>
      <c r="N38" s="455">
        <v>1221.0</v>
      </c>
      <c r="O38" s="459">
        <v>0.113729508196721</v>
      </c>
      <c r="P38" s="455">
        <v>1506.0</v>
      </c>
      <c r="Q38" s="459">
        <v>0.124216430221049</v>
      </c>
      <c r="R38" s="456">
        <v>0.00899100899100899</v>
      </c>
      <c r="S38" s="460">
        <f t="shared" si="2"/>
        <v>1.80543656</v>
      </c>
    </row>
    <row r="39" ht="15.75" customHeight="1">
      <c r="A39" s="455" t="s">
        <v>156</v>
      </c>
      <c r="B39" s="455">
        <v>3784.0</v>
      </c>
      <c r="C39" s="459">
        <v>0.984135240572172</v>
      </c>
      <c r="D39" s="455">
        <v>10084.0</v>
      </c>
      <c r="E39" s="459">
        <v>0.871037401744839</v>
      </c>
      <c r="F39" s="455">
        <v>13868.0</v>
      </c>
      <c r="G39" s="459">
        <v>0.899234859291921</v>
      </c>
      <c r="H39" s="456">
        <v>9.99000999000999E-4</v>
      </c>
      <c r="I39" s="460">
        <f t="shared" si="1"/>
        <v>1.129842689</v>
      </c>
      <c r="L39" s="455">
        <v>659.0</v>
      </c>
      <c r="M39" s="459">
        <v>0.47478386167147</v>
      </c>
      <c r="N39" s="455">
        <v>4267.0</v>
      </c>
      <c r="O39" s="459">
        <v>0.3974478390462</v>
      </c>
      <c r="P39" s="455">
        <v>4926.0</v>
      </c>
      <c r="Q39" s="459">
        <v>0.406301550643352</v>
      </c>
      <c r="R39" s="456">
        <v>9.99000999000999E-4</v>
      </c>
      <c r="S39" s="460">
        <f t="shared" si="2"/>
        <v>1.194581565</v>
      </c>
    </row>
    <row r="40" ht="15.75" customHeight="1">
      <c r="A40" s="455" t="s">
        <v>160</v>
      </c>
      <c r="B40" s="455">
        <v>2911.0</v>
      </c>
      <c r="C40" s="459">
        <v>0.757087126137841</v>
      </c>
      <c r="D40" s="455">
        <v>5908.0</v>
      </c>
      <c r="E40" s="459">
        <v>0.510322190550229</v>
      </c>
      <c r="F40" s="455">
        <v>8819.0</v>
      </c>
      <c r="G40" s="459">
        <v>0.571845415639995</v>
      </c>
      <c r="H40" s="456">
        <v>9.99000999000999E-4</v>
      </c>
      <c r="I40" s="460">
        <f t="shared" si="1"/>
        <v>1.483547336</v>
      </c>
      <c r="L40" s="455">
        <v>1133.0</v>
      </c>
      <c r="M40" s="459">
        <v>0.81628242074928</v>
      </c>
      <c r="N40" s="455">
        <v>6494.0</v>
      </c>
      <c r="O40" s="459">
        <v>0.604880774962742</v>
      </c>
      <c r="P40" s="455">
        <v>7627.0</v>
      </c>
      <c r="Q40" s="459">
        <v>0.629082810953481</v>
      </c>
      <c r="R40" s="456">
        <v>9.99000999000999E-4</v>
      </c>
      <c r="S40" s="460">
        <f t="shared" si="2"/>
        <v>1.349493081</v>
      </c>
    </row>
    <row r="41" ht="15.75" customHeight="1">
      <c r="A41" s="455" t="s">
        <v>164</v>
      </c>
      <c r="B41" s="455">
        <v>0.0</v>
      </c>
      <c r="C41" s="459">
        <v>0.0</v>
      </c>
      <c r="D41" s="455">
        <v>0.0</v>
      </c>
      <c r="E41" s="459">
        <v>0.0</v>
      </c>
      <c r="F41" s="455">
        <v>0.0</v>
      </c>
      <c r="G41" s="459">
        <v>0.0</v>
      </c>
      <c r="H41" s="456" t="s">
        <v>1910</v>
      </c>
      <c r="I41" s="460" t="str">
        <f t="shared" si="1"/>
        <v>#DIV/0!</v>
      </c>
      <c r="L41" s="455">
        <v>534.0</v>
      </c>
      <c r="M41" s="459">
        <v>0.384726224783862</v>
      </c>
      <c r="N41" s="455">
        <v>2169.0</v>
      </c>
      <c r="O41" s="459">
        <v>0.202030551415797</v>
      </c>
      <c r="P41" s="455">
        <v>2703.0</v>
      </c>
      <c r="Q41" s="459">
        <v>0.222946222368855</v>
      </c>
      <c r="R41" s="456">
        <v>0.0969030969030969</v>
      </c>
      <c r="S41" s="460">
        <f t="shared" si="2"/>
        <v>1.904297256</v>
      </c>
    </row>
    <row r="42" ht="15.75" customHeight="1">
      <c r="A42" s="455" t="s">
        <v>168</v>
      </c>
      <c r="B42" s="455">
        <v>1186.0</v>
      </c>
      <c r="C42" s="459">
        <v>0.308452535760728</v>
      </c>
      <c r="D42" s="455">
        <v>2510.0</v>
      </c>
      <c r="E42" s="459">
        <v>0.216809190636607</v>
      </c>
      <c r="F42" s="455">
        <v>3696.0</v>
      </c>
      <c r="G42" s="459">
        <v>0.239657631954351</v>
      </c>
      <c r="H42" s="456">
        <v>9.99000999000999E-4</v>
      </c>
      <c r="I42" s="460">
        <f t="shared" si="1"/>
        <v>1.422691238</v>
      </c>
      <c r="L42" s="455">
        <v>1387.0</v>
      </c>
      <c r="M42" s="459">
        <v>0.999279538904899</v>
      </c>
      <c r="N42" s="455">
        <v>10593.0</v>
      </c>
      <c r="O42" s="459">
        <v>0.986680327868853</v>
      </c>
      <c r="P42" s="455">
        <v>11980.0</v>
      </c>
      <c r="Q42" s="459">
        <v>0.988122731771693</v>
      </c>
      <c r="R42" s="456">
        <v>0.00799200799200799</v>
      </c>
      <c r="S42" s="460">
        <f t="shared" si="2"/>
        <v>1.012769294</v>
      </c>
    </row>
    <row r="43" ht="15.75" customHeight="1">
      <c r="A43" s="455" t="s">
        <v>171</v>
      </c>
      <c r="B43" s="455">
        <v>1392.0</v>
      </c>
      <c r="C43" s="459">
        <v>0.362028608582575</v>
      </c>
      <c r="D43" s="455">
        <v>2892.0</v>
      </c>
      <c r="E43" s="459">
        <v>0.249805649131899</v>
      </c>
      <c r="F43" s="455">
        <v>4284.0</v>
      </c>
      <c r="G43" s="459">
        <v>0.277784982492543</v>
      </c>
      <c r="H43" s="456">
        <v>9.99000999000999E-4</v>
      </c>
      <c r="I43" s="460">
        <f t="shared" si="1"/>
        <v>1.449241079</v>
      </c>
      <c r="L43" s="455">
        <v>52.0</v>
      </c>
      <c r="M43" s="459">
        <v>0.037463976945245</v>
      </c>
      <c r="N43" s="455">
        <v>617.0</v>
      </c>
      <c r="O43" s="459">
        <v>0.0574701937406855</v>
      </c>
      <c r="P43" s="455">
        <v>669.0</v>
      </c>
      <c r="Q43" s="459">
        <v>0.0551798086440119</v>
      </c>
      <c r="R43" s="456">
        <v>0.030969030969031</v>
      </c>
      <c r="S43" s="460">
        <f t="shared" si="2"/>
        <v>0.6518853428</v>
      </c>
    </row>
    <row r="44" ht="15.75" customHeight="1">
      <c r="A44" s="455" t="s">
        <v>175</v>
      </c>
      <c r="B44" s="455">
        <v>3061.0</v>
      </c>
      <c r="C44" s="459">
        <v>0.796098829648895</v>
      </c>
      <c r="D44" s="455">
        <v>6122.0</v>
      </c>
      <c r="E44" s="459">
        <v>0.528807117560681</v>
      </c>
      <c r="F44" s="455">
        <v>9183.0</v>
      </c>
      <c r="G44" s="459">
        <v>0.595448061211257</v>
      </c>
      <c r="H44" s="456">
        <v>9.99000999000999E-4</v>
      </c>
      <c r="I44" s="460">
        <f t="shared" si="1"/>
        <v>1.505461638</v>
      </c>
      <c r="L44" s="455">
        <v>5.0</v>
      </c>
      <c r="M44" s="459">
        <v>0.00360230547550432</v>
      </c>
      <c r="N44" s="455">
        <v>8.0</v>
      </c>
      <c r="O44" s="459">
        <v>7.45156482861401E-4</v>
      </c>
      <c r="P44" s="455">
        <v>13.0</v>
      </c>
      <c r="Q44" s="459">
        <v>0.0010722533817222</v>
      </c>
      <c r="R44" s="456">
        <v>9.99000999000999E-4</v>
      </c>
      <c r="S44" s="460">
        <f t="shared" si="2"/>
        <v>4.834293948</v>
      </c>
    </row>
    <row r="45" ht="15.75" customHeight="1">
      <c r="A45" s="455" t="s">
        <v>179</v>
      </c>
      <c r="B45" s="455">
        <v>3622.0</v>
      </c>
      <c r="C45" s="459">
        <v>0.942002600780234</v>
      </c>
      <c r="D45" s="455">
        <v>9365.0</v>
      </c>
      <c r="E45" s="459">
        <v>0.808931502116265</v>
      </c>
      <c r="F45" s="455">
        <v>12987.0</v>
      </c>
      <c r="G45" s="459">
        <v>0.84210867591752</v>
      </c>
      <c r="H45" s="456">
        <v>9.99000999000999E-4</v>
      </c>
      <c r="I45" s="460">
        <f t="shared" si="1"/>
        <v>1.164502307</v>
      </c>
      <c r="L45" s="455">
        <v>1238.0</v>
      </c>
      <c r="M45" s="459">
        <v>0.89193083573487</v>
      </c>
      <c r="N45" s="455">
        <v>7333.0</v>
      </c>
      <c r="O45" s="459">
        <v>0.683029061102832</v>
      </c>
      <c r="P45" s="455">
        <v>8571.0</v>
      </c>
      <c r="Q45" s="459">
        <v>0.706944902672385</v>
      </c>
      <c r="R45" s="456">
        <v>0.020979020979021</v>
      </c>
      <c r="S45" s="460">
        <f t="shared" si="2"/>
        <v>1.3058461</v>
      </c>
    </row>
    <row r="46" ht="15.75" customHeight="1">
      <c r="A46" s="455" t="s">
        <v>183</v>
      </c>
      <c r="B46" s="455">
        <v>3190.0</v>
      </c>
      <c r="C46" s="459">
        <v>0.829648894668401</v>
      </c>
      <c r="D46" s="455">
        <v>6848.0</v>
      </c>
      <c r="E46" s="459">
        <v>0.591517664334456</v>
      </c>
      <c r="F46" s="455">
        <v>10038.0</v>
      </c>
      <c r="G46" s="459">
        <v>0.650888341330567</v>
      </c>
      <c r="H46" s="456">
        <v>9.99000999000999E-4</v>
      </c>
      <c r="I46" s="460">
        <f t="shared" si="1"/>
        <v>1.402576702</v>
      </c>
      <c r="L46" s="455">
        <v>80.0</v>
      </c>
      <c r="M46" s="459">
        <v>0.0576368876080692</v>
      </c>
      <c r="N46" s="455">
        <v>428.0</v>
      </c>
      <c r="O46" s="459">
        <v>0.0398658718330849</v>
      </c>
      <c r="P46" s="455">
        <v>508.0</v>
      </c>
      <c r="Q46" s="459">
        <v>0.0419003629165292</v>
      </c>
      <c r="R46" s="456">
        <v>0.020979020979021</v>
      </c>
      <c r="S46" s="460">
        <f t="shared" si="2"/>
        <v>1.445770153</v>
      </c>
    </row>
    <row r="47" ht="15.75" customHeight="1">
      <c r="A47" s="455" t="s">
        <v>187</v>
      </c>
      <c r="B47" s="455">
        <v>3789.0</v>
      </c>
      <c r="C47" s="459">
        <v>0.985435630689207</v>
      </c>
      <c r="D47" s="455">
        <v>10585.0</v>
      </c>
      <c r="E47" s="459">
        <v>0.91431286170856</v>
      </c>
      <c r="F47" s="455">
        <v>14374.0</v>
      </c>
      <c r="G47" s="459">
        <v>0.93204513033329</v>
      </c>
      <c r="H47" s="456">
        <v>0.002997002997003</v>
      </c>
      <c r="I47" s="460">
        <f t="shared" si="1"/>
        <v>1.077788219</v>
      </c>
      <c r="L47" s="455">
        <v>1387.0</v>
      </c>
      <c r="M47" s="459">
        <v>0.999279538904899</v>
      </c>
      <c r="N47" s="455">
        <v>10361.0</v>
      </c>
      <c r="O47" s="459">
        <v>0.965070789865872</v>
      </c>
      <c r="P47" s="455">
        <v>11748.0</v>
      </c>
      <c r="Q47" s="459">
        <v>0.968987132959419</v>
      </c>
      <c r="R47" s="456">
        <v>9.99000999000999E-4</v>
      </c>
      <c r="S47" s="460">
        <f t="shared" si="2"/>
        <v>1.035446881</v>
      </c>
    </row>
    <row r="48" ht="15.75" customHeight="1">
      <c r="A48" s="455" t="s">
        <v>191</v>
      </c>
      <c r="B48" s="455">
        <v>3345.0</v>
      </c>
      <c r="C48" s="459">
        <v>0.869960988296489</v>
      </c>
      <c r="D48" s="455">
        <v>7848.0</v>
      </c>
      <c r="E48" s="459">
        <v>0.677895827934698</v>
      </c>
      <c r="F48" s="455">
        <v>11193.0</v>
      </c>
      <c r="G48" s="459">
        <v>0.725781351316301</v>
      </c>
      <c r="H48" s="456">
        <v>9.99000999000999E-4</v>
      </c>
      <c r="I48" s="460">
        <f t="shared" si="1"/>
        <v>1.283325479</v>
      </c>
      <c r="L48" s="455">
        <v>1125.0</v>
      </c>
      <c r="M48" s="459">
        <v>0.810518731988473</v>
      </c>
      <c r="N48" s="455">
        <v>6138.0</v>
      </c>
      <c r="O48" s="459">
        <v>0.57172131147541</v>
      </c>
      <c r="P48" s="455">
        <v>7263.0</v>
      </c>
      <c r="Q48" s="459">
        <v>0.599059716265259</v>
      </c>
      <c r="R48" s="456">
        <v>0.897102897102897</v>
      </c>
      <c r="S48" s="460">
        <f t="shared" si="2"/>
        <v>1.41768151</v>
      </c>
    </row>
    <row r="49" ht="15.75" customHeight="1">
      <c r="A49" s="455" t="s">
        <v>195</v>
      </c>
      <c r="B49" s="455">
        <v>152.0</v>
      </c>
      <c r="C49" s="459">
        <v>0.0395318595578674</v>
      </c>
      <c r="D49" s="455">
        <v>431.0</v>
      </c>
      <c r="E49" s="459">
        <v>0.0372289885117042</v>
      </c>
      <c r="F49" s="455">
        <v>583.0</v>
      </c>
      <c r="G49" s="459">
        <v>0.0378031383737518</v>
      </c>
      <c r="H49" s="456">
        <v>0.475524475524476</v>
      </c>
      <c r="I49" s="460">
        <f t="shared" si="1"/>
        <v>1.061856933</v>
      </c>
      <c r="L49" s="455">
        <v>1.0</v>
      </c>
      <c r="M49" s="459">
        <v>7.20461095100865E-4</v>
      </c>
      <c r="N49" s="455">
        <v>2.0</v>
      </c>
      <c r="O49" s="459">
        <v>1.8628912071535E-4</v>
      </c>
      <c r="P49" s="455">
        <v>3.0</v>
      </c>
      <c r="Q49" s="459">
        <v>2.47443088089739E-4</v>
      </c>
      <c r="R49" s="456">
        <v>0.00599400599400599</v>
      </c>
      <c r="S49" s="460">
        <f t="shared" si="2"/>
        <v>3.867435159</v>
      </c>
    </row>
    <row r="50" ht="15.75" customHeight="1">
      <c r="A50" s="455" t="s">
        <v>198</v>
      </c>
      <c r="B50" s="455">
        <v>51.0</v>
      </c>
      <c r="C50" s="459">
        <v>0.0132639791937581</v>
      </c>
      <c r="D50" s="455">
        <v>10.0</v>
      </c>
      <c r="E50" s="459">
        <v>8.63781636002419E-4</v>
      </c>
      <c r="F50" s="455">
        <v>61.0</v>
      </c>
      <c r="G50" s="459">
        <v>0.003955388406173</v>
      </c>
      <c r="H50" s="456">
        <v>9.99000999000999E-4</v>
      </c>
      <c r="I50" s="460">
        <f t="shared" si="1"/>
        <v>15.35570871</v>
      </c>
      <c r="L50" s="455">
        <v>10.0</v>
      </c>
      <c r="M50" s="459">
        <v>0.00720461095100865</v>
      </c>
      <c r="N50" s="455">
        <v>14.0</v>
      </c>
      <c r="O50" s="459">
        <v>0.00130402384500745</v>
      </c>
      <c r="P50" s="455">
        <v>24.0</v>
      </c>
      <c r="Q50" s="459">
        <v>0.00197954470471791</v>
      </c>
      <c r="R50" s="456">
        <v>0.791208791208791</v>
      </c>
      <c r="S50" s="460">
        <f t="shared" si="2"/>
        <v>5.524907369</v>
      </c>
    </row>
    <row r="51" ht="15.75" customHeight="1">
      <c r="A51" s="455" t="s">
        <v>202</v>
      </c>
      <c r="B51" s="455">
        <v>20.0</v>
      </c>
      <c r="C51" s="459">
        <v>0.00520156046814044</v>
      </c>
      <c r="D51" s="455">
        <v>13.0</v>
      </c>
      <c r="E51" s="459">
        <v>0.00112291612680314</v>
      </c>
      <c r="F51" s="455">
        <v>33.0</v>
      </c>
      <c r="G51" s="459">
        <v>0.0021398002853067</v>
      </c>
      <c r="H51" s="456">
        <v>0.011988011988012</v>
      </c>
      <c r="I51" s="460">
        <f t="shared" si="1"/>
        <v>4.632189657</v>
      </c>
      <c r="L51" s="455">
        <v>0.0</v>
      </c>
      <c r="M51" s="459">
        <v>0.0</v>
      </c>
      <c r="N51" s="455">
        <v>4.0</v>
      </c>
      <c r="O51" s="459">
        <v>3.725782414307E-4</v>
      </c>
      <c r="P51" s="455">
        <v>4.0</v>
      </c>
      <c r="Q51" s="459">
        <v>3.29924117452986E-4</v>
      </c>
      <c r="R51" s="456">
        <v>9.99000999000999E-4</v>
      </c>
      <c r="S51" s="460">
        <f t="shared" si="2"/>
        <v>0</v>
      </c>
    </row>
    <row r="52" ht="15.75" customHeight="1">
      <c r="A52" s="455" t="s">
        <v>205</v>
      </c>
      <c r="B52" s="455">
        <v>3.0</v>
      </c>
      <c r="C52" s="459">
        <v>7.80234070221066E-4</v>
      </c>
      <c r="D52" s="455">
        <v>9.0</v>
      </c>
      <c r="E52" s="459">
        <v>7.77403472402177E-4</v>
      </c>
      <c r="F52" s="455">
        <v>12.0</v>
      </c>
      <c r="G52" s="459">
        <v>7.78109194656983E-4</v>
      </c>
      <c r="H52" s="456">
        <v>0.504495504495505</v>
      </c>
      <c r="I52" s="460">
        <f t="shared" si="1"/>
        <v>1.003641092</v>
      </c>
      <c r="L52" s="455">
        <v>8.0</v>
      </c>
      <c r="M52" s="459">
        <v>0.00576368876080692</v>
      </c>
      <c r="N52" s="455">
        <v>6.0</v>
      </c>
      <c r="O52" s="459">
        <v>5.58867362146051E-4</v>
      </c>
      <c r="P52" s="455">
        <v>14.0</v>
      </c>
      <c r="Q52" s="459">
        <v>0.00115473441108545</v>
      </c>
      <c r="R52" s="456">
        <v>0.022977022977023</v>
      </c>
      <c r="S52" s="460">
        <f t="shared" si="2"/>
        <v>10.31316042</v>
      </c>
    </row>
    <row r="53" ht="15.75" customHeight="1">
      <c r="A53" s="455" t="s">
        <v>208</v>
      </c>
      <c r="B53" s="455">
        <v>64.0</v>
      </c>
      <c r="C53" s="459">
        <v>0.0166449934980494</v>
      </c>
      <c r="D53" s="455">
        <v>182.0</v>
      </c>
      <c r="E53" s="459">
        <v>0.015720825775244</v>
      </c>
      <c r="F53" s="455">
        <v>246.0</v>
      </c>
      <c r="G53" s="459">
        <v>0.0159512384904682</v>
      </c>
      <c r="H53" s="456">
        <v>0.0689310689310689</v>
      </c>
      <c r="I53" s="460">
        <f t="shared" si="1"/>
        <v>1.058786207</v>
      </c>
      <c r="L53" s="455">
        <v>7.0</v>
      </c>
      <c r="M53" s="459">
        <v>0.00504322766570605</v>
      </c>
      <c r="N53" s="455">
        <v>14.0</v>
      </c>
      <c r="O53" s="459">
        <v>0.00130402384500745</v>
      </c>
      <c r="P53" s="455">
        <v>21.0</v>
      </c>
      <c r="Q53" s="459">
        <v>0.00173210161662818</v>
      </c>
      <c r="R53" s="456">
        <v>9.99000999000999E-4</v>
      </c>
      <c r="S53" s="460">
        <f t="shared" si="2"/>
        <v>3.867435159</v>
      </c>
    </row>
    <row r="54" ht="15.75" customHeight="1">
      <c r="A54" s="455" t="s">
        <v>210</v>
      </c>
      <c r="B54" s="455">
        <v>80.0</v>
      </c>
      <c r="C54" s="459">
        <v>0.0208062418725618</v>
      </c>
      <c r="D54" s="455">
        <v>179.0</v>
      </c>
      <c r="E54" s="459">
        <v>0.0154616912844433</v>
      </c>
      <c r="F54" s="455">
        <v>259.0</v>
      </c>
      <c r="G54" s="459">
        <v>0.0167941901180132</v>
      </c>
      <c r="H54" s="456">
        <v>0.431568431568432</v>
      </c>
      <c r="I54" s="460">
        <f t="shared" si="1"/>
        <v>1.345664034</v>
      </c>
      <c r="L54" s="455">
        <v>143.0</v>
      </c>
      <c r="M54" s="459">
        <v>0.103025936599424</v>
      </c>
      <c r="N54" s="455">
        <v>548.0</v>
      </c>
      <c r="O54" s="459">
        <v>0.051043219076006</v>
      </c>
      <c r="P54" s="455">
        <v>691.0</v>
      </c>
      <c r="Q54" s="459">
        <v>0.0569943912900033</v>
      </c>
      <c r="R54" s="456">
        <v>9.99000999000999E-4</v>
      </c>
      <c r="S54" s="460">
        <f t="shared" si="2"/>
        <v>2.01840594</v>
      </c>
    </row>
    <row r="55" ht="15.75" customHeight="1">
      <c r="A55" s="455" t="s">
        <v>214</v>
      </c>
      <c r="B55" s="455">
        <v>38.0</v>
      </c>
      <c r="C55" s="459">
        <v>0.00988296488946684</v>
      </c>
      <c r="D55" s="455">
        <v>67.0</v>
      </c>
      <c r="E55" s="459">
        <v>0.0057873369612162</v>
      </c>
      <c r="F55" s="455">
        <v>105.0</v>
      </c>
      <c r="G55" s="459">
        <v>0.00680845545324861</v>
      </c>
      <c r="H55" s="456">
        <v>0.106893106893107</v>
      </c>
      <c r="I55" s="460">
        <f t="shared" si="1"/>
        <v>1.707687829</v>
      </c>
      <c r="L55" s="455">
        <v>1303.0</v>
      </c>
      <c r="M55" s="459">
        <v>0.938760806916426</v>
      </c>
      <c r="N55" s="455">
        <v>7253.0</v>
      </c>
      <c r="O55" s="459">
        <v>0.675577496274218</v>
      </c>
      <c r="P55" s="455">
        <v>8556.0</v>
      </c>
      <c r="Q55" s="459">
        <v>0.705707687231937</v>
      </c>
      <c r="R55" s="456">
        <v>9.99000999000999E-4</v>
      </c>
      <c r="S55" s="460">
        <f t="shared" si="2"/>
        <v>1.389567906</v>
      </c>
    </row>
    <row r="56" ht="15.75" customHeight="1">
      <c r="A56" s="455" t="s">
        <v>218</v>
      </c>
      <c r="B56" s="455">
        <v>3272.0</v>
      </c>
      <c r="C56" s="459">
        <v>0.850975292587776</v>
      </c>
      <c r="D56" s="455">
        <v>8613.0</v>
      </c>
      <c r="E56" s="459">
        <v>0.743975123088883</v>
      </c>
      <c r="F56" s="455">
        <v>11885.0</v>
      </c>
      <c r="G56" s="459">
        <v>0.770652314874854</v>
      </c>
      <c r="H56" s="456">
        <v>9.99000999000999E-4</v>
      </c>
      <c r="I56" s="460">
        <f t="shared" si="1"/>
        <v>1.143822241</v>
      </c>
      <c r="L56" s="455">
        <v>1338.0</v>
      </c>
      <c r="M56" s="459">
        <v>0.963976945244957</v>
      </c>
      <c r="N56" s="455">
        <v>8410.0</v>
      </c>
      <c r="O56" s="459">
        <v>0.783345752608048</v>
      </c>
      <c r="P56" s="455">
        <v>9748.0</v>
      </c>
      <c r="Q56" s="459">
        <v>0.804025074232926</v>
      </c>
      <c r="R56" s="456">
        <v>9.99000999000999E-4</v>
      </c>
      <c r="S56" s="460">
        <f t="shared" si="2"/>
        <v>1.230589356</v>
      </c>
    </row>
    <row r="57" ht="15.75" customHeight="1">
      <c r="A57" s="455" t="s">
        <v>222</v>
      </c>
      <c r="B57" s="455">
        <v>0.0</v>
      </c>
      <c r="C57" s="459">
        <v>0.0</v>
      </c>
      <c r="D57" s="455">
        <v>0.0</v>
      </c>
      <c r="E57" s="459">
        <v>0.0</v>
      </c>
      <c r="F57" s="455">
        <v>0.0</v>
      </c>
      <c r="G57" s="459">
        <v>0.0</v>
      </c>
      <c r="H57" s="456" t="s">
        <v>1910</v>
      </c>
      <c r="I57" s="460" t="str">
        <f t="shared" si="1"/>
        <v>#DIV/0!</v>
      </c>
      <c r="L57" s="455">
        <v>160.0</v>
      </c>
      <c r="M57" s="459">
        <v>0.115273775216138</v>
      </c>
      <c r="N57" s="455">
        <v>1552.0</v>
      </c>
      <c r="O57" s="459">
        <v>0.144560357675112</v>
      </c>
      <c r="P57" s="455">
        <v>1712.0</v>
      </c>
      <c r="Q57" s="459">
        <v>0.141207522269878</v>
      </c>
      <c r="R57" s="456">
        <v>9.99000999000999E-4</v>
      </c>
      <c r="S57" s="460">
        <f t="shared" si="2"/>
        <v>0.797409311</v>
      </c>
    </row>
    <row r="58" ht="15.75" customHeight="1">
      <c r="A58" s="455" t="s">
        <v>224</v>
      </c>
      <c r="B58" s="455">
        <v>8.0</v>
      </c>
      <c r="C58" s="459">
        <v>0.00208062418725618</v>
      </c>
      <c r="D58" s="455">
        <v>43.0</v>
      </c>
      <c r="E58" s="459">
        <v>0.0037142610348104</v>
      </c>
      <c r="F58" s="455">
        <v>51.0</v>
      </c>
      <c r="G58" s="459">
        <v>0.00330696407729218</v>
      </c>
      <c r="H58" s="456">
        <v>0.404595404595405</v>
      </c>
      <c r="I58" s="460">
        <f t="shared" si="1"/>
        <v>0.5601717725</v>
      </c>
      <c r="L58" s="455">
        <v>473.0</v>
      </c>
      <c r="M58" s="459">
        <v>0.340778097982709</v>
      </c>
      <c r="N58" s="455">
        <v>1717.0</v>
      </c>
      <c r="O58" s="459">
        <v>0.159929210134128</v>
      </c>
      <c r="P58" s="455">
        <v>2190.0</v>
      </c>
      <c r="Q58" s="459">
        <v>0.18063345430551</v>
      </c>
      <c r="R58" s="456">
        <v>9.99000999000999E-4</v>
      </c>
      <c r="S58" s="460">
        <f t="shared" si="2"/>
        <v>2.130805859</v>
      </c>
    </row>
    <row r="59" ht="15.75" customHeight="1">
      <c r="A59" s="455" t="s">
        <v>228</v>
      </c>
      <c r="B59" s="455">
        <v>3261.0</v>
      </c>
      <c r="C59" s="459">
        <v>0.848114434330299</v>
      </c>
      <c r="D59" s="455">
        <v>7565.0</v>
      </c>
      <c r="E59" s="459">
        <v>0.65345080763583</v>
      </c>
      <c r="F59" s="455">
        <v>10826.0</v>
      </c>
      <c r="G59" s="459">
        <v>0.701984178446375</v>
      </c>
      <c r="H59" s="456">
        <v>9.99000999000999E-4</v>
      </c>
      <c r="I59" s="460">
        <f t="shared" si="1"/>
        <v>1.297900966</v>
      </c>
      <c r="L59" s="455">
        <v>1240.0</v>
      </c>
      <c r="M59" s="459">
        <v>0.893371757925072</v>
      </c>
      <c r="N59" s="455">
        <v>7151.0</v>
      </c>
      <c r="O59" s="459">
        <v>0.666076751117735</v>
      </c>
      <c r="P59" s="455">
        <v>8391.0</v>
      </c>
      <c r="Q59" s="459">
        <v>0.692098317387001</v>
      </c>
      <c r="R59" s="456">
        <v>0.572427572427572</v>
      </c>
      <c r="S59" s="460">
        <f t="shared" si="2"/>
        <v>1.341244468</v>
      </c>
    </row>
    <row r="60" ht="15.75" customHeight="1">
      <c r="A60" s="455" t="s">
        <v>232</v>
      </c>
      <c r="B60" s="455">
        <v>1.0</v>
      </c>
      <c r="C60" s="459">
        <v>2.60078023407022E-4</v>
      </c>
      <c r="D60" s="455">
        <v>11.0</v>
      </c>
      <c r="E60" s="459">
        <v>9.5015979960266E-4</v>
      </c>
      <c r="F60" s="455">
        <v>12.0</v>
      </c>
      <c r="G60" s="459">
        <v>7.78109194656983E-4</v>
      </c>
      <c r="H60" s="456">
        <v>0.62037962037962</v>
      </c>
      <c r="I60" s="460">
        <f t="shared" si="1"/>
        <v>0.2737202979</v>
      </c>
      <c r="L60" s="455">
        <v>12.0</v>
      </c>
      <c r="M60" s="459">
        <v>0.00864553314121038</v>
      </c>
      <c r="N60" s="455">
        <v>48.0</v>
      </c>
      <c r="O60" s="459">
        <v>0.00447093889716841</v>
      </c>
      <c r="P60" s="455">
        <v>60.0</v>
      </c>
      <c r="Q60" s="459">
        <v>0.00494886176179479</v>
      </c>
      <c r="R60" s="456">
        <v>0.018981018981019</v>
      </c>
      <c r="S60" s="460">
        <f t="shared" si="2"/>
        <v>1.933717579</v>
      </c>
    </row>
    <row r="61" ht="15.75" customHeight="1">
      <c r="A61" s="455" t="s">
        <v>236</v>
      </c>
      <c r="B61" s="455">
        <v>286.0</v>
      </c>
      <c r="C61" s="459">
        <v>0.0743823146944083</v>
      </c>
      <c r="D61" s="455">
        <v>520.0</v>
      </c>
      <c r="E61" s="459">
        <v>0.0449166450721258</v>
      </c>
      <c r="F61" s="455">
        <v>806.0</v>
      </c>
      <c r="G61" s="459">
        <v>0.0522630009077941</v>
      </c>
      <c r="H61" s="456">
        <v>9.99000999000999E-4</v>
      </c>
      <c r="I61" s="460">
        <f t="shared" si="1"/>
        <v>1.656007802</v>
      </c>
      <c r="L61" s="455">
        <v>644.0</v>
      </c>
      <c r="M61" s="459">
        <v>0.463976945244957</v>
      </c>
      <c r="N61" s="455">
        <v>5812.0</v>
      </c>
      <c r="O61" s="459">
        <v>0.541356184798808</v>
      </c>
      <c r="P61" s="455">
        <v>6456.0</v>
      </c>
      <c r="Q61" s="459">
        <v>0.532497525569119</v>
      </c>
      <c r="R61" s="456">
        <v>9.99000999000999E-4</v>
      </c>
      <c r="S61" s="460">
        <f t="shared" si="2"/>
        <v>0.8570640888</v>
      </c>
    </row>
    <row r="62" ht="15.75" customHeight="1">
      <c r="A62" s="455" t="s">
        <v>240</v>
      </c>
      <c r="B62" s="455">
        <v>18.0</v>
      </c>
      <c r="C62" s="459">
        <v>0.0046814044213264</v>
      </c>
      <c r="D62" s="455">
        <v>70.0</v>
      </c>
      <c r="E62" s="459">
        <v>0.00604647145201693</v>
      </c>
      <c r="F62" s="455">
        <v>88.0</v>
      </c>
      <c r="G62" s="459">
        <v>0.00570613409415121</v>
      </c>
      <c r="H62" s="456">
        <v>0.515484515484515</v>
      </c>
      <c r="I62" s="460">
        <f t="shared" si="1"/>
        <v>0.7742374141</v>
      </c>
      <c r="L62" s="455">
        <v>479.0</v>
      </c>
      <c r="M62" s="459">
        <v>0.345100864553314</v>
      </c>
      <c r="N62" s="455">
        <v>2408.0</v>
      </c>
      <c r="O62" s="459">
        <v>0.224292101341282</v>
      </c>
      <c r="P62" s="455">
        <v>2887.0</v>
      </c>
      <c r="Q62" s="459">
        <v>0.238122731771693</v>
      </c>
      <c r="R62" s="456">
        <v>9.99000999000999E-4</v>
      </c>
      <c r="S62" s="460">
        <f t="shared" si="2"/>
        <v>1.538622459</v>
      </c>
    </row>
    <row r="63" ht="15.75" customHeight="1">
      <c r="A63" s="455" t="s">
        <v>244</v>
      </c>
      <c r="B63" s="455">
        <v>296.0</v>
      </c>
      <c r="C63" s="459">
        <v>0.0769830949284785</v>
      </c>
      <c r="D63" s="455">
        <v>369.0</v>
      </c>
      <c r="E63" s="459">
        <v>0.0318735423684892</v>
      </c>
      <c r="F63" s="455">
        <v>665.0</v>
      </c>
      <c r="G63" s="459">
        <v>0.0431202178705745</v>
      </c>
      <c r="H63" s="456">
        <v>9.99000999000999E-4</v>
      </c>
      <c r="I63" s="460">
        <f t="shared" si="1"/>
        <v>2.415266369</v>
      </c>
      <c r="L63" s="455">
        <v>293.0</v>
      </c>
      <c r="M63" s="459">
        <v>0.211095100864553</v>
      </c>
      <c r="N63" s="455">
        <v>1283.0</v>
      </c>
      <c r="O63" s="459">
        <v>0.119504470938897</v>
      </c>
      <c r="P63" s="455">
        <v>1576.0</v>
      </c>
      <c r="Q63" s="459">
        <v>0.129990102276476</v>
      </c>
      <c r="R63" s="456">
        <v>9.99000999000999E-4</v>
      </c>
      <c r="S63" s="460">
        <f t="shared" si="2"/>
        <v>1.766420111</v>
      </c>
    </row>
    <row r="64" ht="15.75" customHeight="1">
      <c r="A64" s="455" t="s">
        <v>248</v>
      </c>
      <c r="B64" s="455">
        <v>2932.0</v>
      </c>
      <c r="C64" s="459">
        <v>0.762548764629389</v>
      </c>
      <c r="D64" s="455">
        <v>6202.0</v>
      </c>
      <c r="E64" s="459">
        <v>0.5357173706487</v>
      </c>
      <c r="F64" s="455">
        <v>9134.0</v>
      </c>
      <c r="G64" s="459">
        <v>0.592270781999741</v>
      </c>
      <c r="H64" s="456">
        <v>9.99000999000999E-4</v>
      </c>
      <c r="I64" s="460">
        <f t="shared" si="1"/>
        <v>1.423416164</v>
      </c>
      <c r="L64" s="455">
        <v>561.0</v>
      </c>
      <c r="M64" s="459">
        <v>0.404178674351585</v>
      </c>
      <c r="N64" s="455">
        <v>2058.0</v>
      </c>
      <c r="O64" s="459">
        <v>0.191691505216095</v>
      </c>
      <c r="P64" s="455">
        <v>2619.0</v>
      </c>
      <c r="Q64" s="459">
        <v>0.216017815902342</v>
      </c>
      <c r="R64" s="456">
        <v>9.99000999000999E-4</v>
      </c>
      <c r="S64" s="460">
        <f t="shared" si="2"/>
        <v>2.108485057</v>
      </c>
    </row>
    <row r="65" ht="15.75" customHeight="1">
      <c r="A65" s="455" t="s">
        <v>252</v>
      </c>
      <c r="B65" s="455">
        <v>3419.0</v>
      </c>
      <c r="C65" s="459">
        <v>0.889206762028609</v>
      </c>
      <c r="D65" s="455">
        <v>8219.0</v>
      </c>
      <c r="E65" s="459">
        <v>0.709942126630388</v>
      </c>
      <c r="F65" s="455">
        <v>11638.0</v>
      </c>
      <c r="G65" s="459">
        <v>0.754636233951498</v>
      </c>
      <c r="H65" s="456">
        <v>9.99000999000999E-4</v>
      </c>
      <c r="I65" s="460">
        <f t="shared" si="1"/>
        <v>1.252505984</v>
      </c>
      <c r="L65" s="455">
        <v>980.0</v>
      </c>
      <c r="M65" s="459">
        <v>0.706051873198847</v>
      </c>
      <c r="N65" s="455">
        <v>4552.0</v>
      </c>
      <c r="O65" s="459">
        <v>0.423994038748137</v>
      </c>
      <c r="P65" s="455">
        <v>5532.0</v>
      </c>
      <c r="Q65" s="459">
        <v>0.456285054437479</v>
      </c>
      <c r="R65" s="456">
        <v>9.99000999000999E-4</v>
      </c>
      <c r="S65" s="460">
        <f t="shared" si="2"/>
        <v>1.665240095</v>
      </c>
    </row>
    <row r="66" ht="15.75" customHeight="1">
      <c r="A66" s="455" t="s">
        <v>256</v>
      </c>
      <c r="B66" s="455">
        <v>3444.0</v>
      </c>
      <c r="C66" s="459">
        <v>0.895708712613784</v>
      </c>
      <c r="D66" s="455">
        <v>8494.0</v>
      </c>
      <c r="E66" s="459">
        <v>0.733696121620454</v>
      </c>
      <c r="F66" s="455">
        <v>11938.0</v>
      </c>
      <c r="G66" s="459">
        <v>0.774088963817922</v>
      </c>
      <c r="H66" s="456">
        <v>9.99000999000999E-4</v>
      </c>
      <c r="I66" s="460">
        <f t="shared" si="1"/>
        <v>1.22081702</v>
      </c>
      <c r="L66" s="455">
        <v>1083.0</v>
      </c>
      <c r="M66" s="459">
        <v>0.780259365994236</v>
      </c>
      <c r="N66" s="455">
        <v>5221.0</v>
      </c>
      <c r="O66" s="459">
        <v>0.486307749627422</v>
      </c>
      <c r="P66" s="455">
        <v>6304.0</v>
      </c>
      <c r="Q66" s="459">
        <v>0.519960409105906</v>
      </c>
      <c r="R66" s="456">
        <v>9.99000999000999E-4</v>
      </c>
      <c r="S66" s="460">
        <f t="shared" si="2"/>
        <v>1.604455957</v>
      </c>
    </row>
    <row r="67" ht="15.75" customHeight="1">
      <c r="A67" s="455" t="s">
        <v>260</v>
      </c>
      <c r="B67" s="455">
        <v>1102.0</v>
      </c>
      <c r="C67" s="459">
        <v>0.286605981794538</v>
      </c>
      <c r="D67" s="455">
        <v>1455.0</v>
      </c>
      <c r="E67" s="459">
        <v>0.125680228038352</v>
      </c>
      <c r="F67" s="455">
        <v>2557.0</v>
      </c>
      <c r="G67" s="459">
        <v>0.165802100894826</v>
      </c>
      <c r="H67" s="456">
        <v>9.99000999000999E-4</v>
      </c>
      <c r="I67" s="460">
        <f t="shared" si="1"/>
        <v>2.280438111</v>
      </c>
      <c r="L67" s="455">
        <v>113.0</v>
      </c>
      <c r="M67" s="459">
        <v>0.0814121037463977</v>
      </c>
      <c r="N67" s="455">
        <v>379.0</v>
      </c>
      <c r="O67" s="459">
        <v>0.0353017883755589</v>
      </c>
      <c r="P67" s="455">
        <v>492.0</v>
      </c>
      <c r="Q67" s="459">
        <v>0.0405806664467173</v>
      </c>
      <c r="R67" s="456">
        <v>9.99000999000999E-4</v>
      </c>
      <c r="S67" s="460">
        <f t="shared" si="2"/>
        <v>2.306175055</v>
      </c>
    </row>
    <row r="68" ht="15.75" customHeight="1">
      <c r="A68" s="455" t="s">
        <v>264</v>
      </c>
      <c r="B68" s="455">
        <v>2672.0</v>
      </c>
      <c r="C68" s="459">
        <v>0.694928478543563</v>
      </c>
      <c r="D68" s="455">
        <v>5718.0</v>
      </c>
      <c r="E68" s="459">
        <v>0.493910339466183</v>
      </c>
      <c r="F68" s="455">
        <v>8390.0</v>
      </c>
      <c r="G68" s="459">
        <v>0.544028011931008</v>
      </c>
      <c r="H68" s="456">
        <v>9.99000999000999E-4</v>
      </c>
      <c r="I68" s="460">
        <f t="shared" si="1"/>
        <v>1.406993179</v>
      </c>
      <c r="L68" s="455">
        <v>1264.0</v>
      </c>
      <c r="M68" s="459">
        <v>0.910662824207493</v>
      </c>
      <c r="N68" s="455">
        <v>7566.0</v>
      </c>
      <c r="O68" s="459">
        <v>0.70473174366617</v>
      </c>
      <c r="P68" s="455">
        <v>8830.0</v>
      </c>
      <c r="Q68" s="459">
        <v>0.728307489277466</v>
      </c>
      <c r="R68" s="456">
        <v>9.99000999000999E-4</v>
      </c>
      <c r="S68" s="460">
        <f t="shared" si="2"/>
        <v>1.292212012</v>
      </c>
    </row>
    <row r="69" ht="15.75" customHeight="1">
      <c r="A69" s="455" t="s">
        <v>268</v>
      </c>
      <c r="B69" s="455">
        <v>3103.0</v>
      </c>
      <c r="C69" s="459">
        <v>0.80702210663199</v>
      </c>
      <c r="D69" s="455">
        <v>7154.0</v>
      </c>
      <c r="E69" s="459">
        <v>0.61794938239613</v>
      </c>
      <c r="F69" s="455">
        <v>10257.0</v>
      </c>
      <c r="G69" s="459">
        <v>0.665088834133057</v>
      </c>
      <c r="H69" s="456">
        <v>9.99000999000999E-4</v>
      </c>
      <c r="I69" s="460">
        <f t="shared" si="1"/>
        <v>1.30596798</v>
      </c>
      <c r="L69" s="455">
        <v>1363.0</v>
      </c>
      <c r="M69" s="459">
        <v>0.981988472622478</v>
      </c>
      <c r="N69" s="455">
        <v>8678.0</v>
      </c>
      <c r="O69" s="459">
        <v>0.808308494783905</v>
      </c>
      <c r="P69" s="455">
        <v>10041.0</v>
      </c>
      <c r="Q69" s="459">
        <v>0.828192015836358</v>
      </c>
      <c r="R69" s="456">
        <v>9.99000999000999E-4</v>
      </c>
      <c r="S69" s="460">
        <f t="shared" si="2"/>
        <v>1.214868431</v>
      </c>
    </row>
    <row r="70" ht="15.75" customHeight="1">
      <c r="A70" s="455" t="s">
        <v>272</v>
      </c>
      <c r="B70" s="455">
        <v>2535.0</v>
      </c>
      <c r="C70" s="459">
        <v>0.659297789336801</v>
      </c>
      <c r="D70" s="455">
        <v>4640.0</v>
      </c>
      <c r="E70" s="459">
        <v>0.400794679105122</v>
      </c>
      <c r="F70" s="455">
        <v>7175.0</v>
      </c>
      <c r="G70" s="459">
        <v>0.465244455971988</v>
      </c>
      <c r="H70" s="456">
        <v>9.99000999000999E-4</v>
      </c>
      <c r="I70" s="460">
        <f t="shared" si="1"/>
        <v>1.644976402</v>
      </c>
      <c r="L70" s="455">
        <v>331.0</v>
      </c>
      <c r="M70" s="459">
        <v>0.238472622478386</v>
      </c>
      <c r="N70" s="455">
        <v>1369.0</v>
      </c>
      <c r="O70" s="459">
        <v>0.127514903129657</v>
      </c>
      <c r="P70" s="455">
        <v>1700.0</v>
      </c>
      <c r="Q70" s="459">
        <v>0.140217749917519</v>
      </c>
      <c r="R70" s="456">
        <v>9.99000999000999E-4</v>
      </c>
      <c r="S70" s="460">
        <f t="shared" si="2"/>
        <v>1.870154912</v>
      </c>
    </row>
    <row r="71" ht="15.75" customHeight="1">
      <c r="A71" s="455" t="s">
        <v>276</v>
      </c>
      <c r="B71" s="455">
        <v>2817.0</v>
      </c>
      <c r="C71" s="459">
        <v>0.732639791937581</v>
      </c>
      <c r="D71" s="455">
        <v>5884.0</v>
      </c>
      <c r="E71" s="459">
        <v>0.508249114623823</v>
      </c>
      <c r="F71" s="455">
        <v>8701.0</v>
      </c>
      <c r="G71" s="459">
        <v>0.564194008559201</v>
      </c>
      <c r="H71" s="456">
        <v>9.99000999000999E-4</v>
      </c>
      <c r="I71" s="460">
        <f t="shared" si="1"/>
        <v>1.441497429</v>
      </c>
      <c r="L71" s="455">
        <v>502.0</v>
      </c>
      <c r="M71" s="459">
        <v>0.361671469740634</v>
      </c>
      <c r="N71" s="455">
        <v>2286.0</v>
      </c>
      <c r="O71" s="459">
        <v>0.212928464977645</v>
      </c>
      <c r="P71" s="455">
        <v>2788.0</v>
      </c>
      <c r="Q71" s="459">
        <v>0.229957109864731</v>
      </c>
      <c r="R71" s="456">
        <v>9.99000999000999E-4</v>
      </c>
      <c r="S71" s="460">
        <f t="shared" si="2"/>
        <v>1.698558574</v>
      </c>
    </row>
    <row r="72" ht="15.75" customHeight="1">
      <c r="A72" s="455" t="s">
        <v>280</v>
      </c>
      <c r="B72" s="455">
        <v>3114.0</v>
      </c>
      <c r="C72" s="459">
        <v>0.809882964889467</v>
      </c>
      <c r="D72" s="455">
        <v>6885.0</v>
      </c>
      <c r="E72" s="459">
        <v>0.594713656387665</v>
      </c>
      <c r="F72" s="455">
        <v>9999.0</v>
      </c>
      <c r="G72" s="459">
        <v>0.648359486447932</v>
      </c>
      <c r="H72" s="456">
        <v>9.99000999000999E-4</v>
      </c>
      <c r="I72" s="460">
        <f t="shared" si="1"/>
        <v>1.361803208</v>
      </c>
      <c r="L72" s="455">
        <v>974.0</v>
      </c>
      <c r="M72" s="459">
        <v>0.701729106628242</v>
      </c>
      <c r="N72" s="455">
        <v>5281.0</v>
      </c>
      <c r="O72" s="459">
        <v>0.491896423248882</v>
      </c>
      <c r="P72" s="455">
        <v>6255.0</v>
      </c>
      <c r="Q72" s="459">
        <v>0.515918838667107</v>
      </c>
      <c r="R72" s="456">
        <v>0.142857142857143</v>
      </c>
      <c r="S72" s="460">
        <f t="shared" si="2"/>
        <v>1.426578998</v>
      </c>
    </row>
    <row r="73" ht="15.75" customHeight="1">
      <c r="A73" s="455" t="s">
        <v>284</v>
      </c>
      <c r="B73" s="455">
        <v>1325.0</v>
      </c>
      <c r="C73" s="459">
        <v>0.344603381014304</v>
      </c>
      <c r="D73" s="455">
        <v>1899.0</v>
      </c>
      <c r="E73" s="459">
        <v>0.164032132676859</v>
      </c>
      <c r="F73" s="455">
        <v>3224.0</v>
      </c>
      <c r="G73" s="459">
        <v>0.209052003631176</v>
      </c>
      <c r="H73" s="456">
        <v>9.99000999000999E-4</v>
      </c>
      <c r="I73" s="460">
        <f t="shared" si="1"/>
        <v>2.100828511</v>
      </c>
      <c r="L73" s="455">
        <v>1388.0</v>
      </c>
      <c r="M73" s="459">
        <v>1.0</v>
      </c>
      <c r="N73" s="455">
        <v>10685.0</v>
      </c>
      <c r="O73" s="459">
        <v>0.995249627421759</v>
      </c>
      <c r="P73" s="455">
        <v>12073.0</v>
      </c>
      <c r="Q73" s="459">
        <v>0.995793467502474</v>
      </c>
      <c r="R73" s="456">
        <v>9.99000999000999E-4</v>
      </c>
      <c r="S73" s="460">
        <f t="shared" si="2"/>
        <v>1.004773046</v>
      </c>
    </row>
    <row r="74" ht="15.75" customHeight="1">
      <c r="A74" s="455" t="s">
        <v>288</v>
      </c>
      <c r="B74" s="455">
        <v>474.0</v>
      </c>
      <c r="C74" s="459">
        <v>0.123276983094928</v>
      </c>
      <c r="D74" s="455">
        <v>1270.0</v>
      </c>
      <c r="E74" s="459">
        <v>0.109700267772307</v>
      </c>
      <c r="F74" s="455">
        <v>1744.0</v>
      </c>
      <c r="G74" s="459">
        <v>0.113085202956815</v>
      </c>
      <c r="H74" s="456">
        <v>0.014985014985015</v>
      </c>
      <c r="I74" s="460">
        <f t="shared" si="1"/>
        <v>1.123761916</v>
      </c>
      <c r="L74" s="455">
        <v>251.0</v>
      </c>
      <c r="M74" s="459">
        <v>0.180835734870317</v>
      </c>
      <c r="N74" s="455">
        <v>1219.0</v>
      </c>
      <c r="O74" s="459">
        <v>0.113543219076006</v>
      </c>
      <c r="P74" s="455">
        <v>1470.0</v>
      </c>
      <c r="Q74" s="459">
        <v>0.121247113163972</v>
      </c>
      <c r="R74" s="456">
        <v>9.99000999000999E-4</v>
      </c>
      <c r="S74" s="460">
        <f t="shared" si="2"/>
        <v>1.592659926</v>
      </c>
    </row>
    <row r="75" ht="15.75" customHeight="1">
      <c r="A75" s="455" t="s">
        <v>291</v>
      </c>
      <c r="B75" s="455">
        <v>3364.0</v>
      </c>
      <c r="C75" s="459">
        <v>0.874902470741222</v>
      </c>
      <c r="D75" s="455">
        <v>7907.0</v>
      </c>
      <c r="E75" s="459">
        <v>0.682992139587112</v>
      </c>
      <c r="F75" s="455">
        <v>11271.0</v>
      </c>
      <c r="G75" s="459">
        <v>0.730839061081572</v>
      </c>
      <c r="H75" s="456">
        <v>9.99000999000999E-4</v>
      </c>
      <c r="I75" s="460">
        <f t="shared" si="1"/>
        <v>1.280984685</v>
      </c>
      <c r="L75" s="455">
        <v>861.0</v>
      </c>
      <c r="M75" s="459">
        <v>0.620317002881844</v>
      </c>
      <c r="N75" s="455">
        <v>5308.0</v>
      </c>
      <c r="O75" s="459">
        <v>0.49441132637854</v>
      </c>
      <c r="P75" s="455">
        <v>6169.0</v>
      </c>
      <c r="Q75" s="459">
        <v>0.508825470141867</v>
      </c>
      <c r="R75" s="456">
        <v>9.99000999000999E-4</v>
      </c>
      <c r="S75" s="460">
        <f t="shared" si="2"/>
        <v>1.254657751</v>
      </c>
    </row>
    <row r="76" ht="15.75" customHeight="1">
      <c r="A76" s="455" t="s">
        <v>295</v>
      </c>
      <c r="B76" s="455">
        <v>82.0</v>
      </c>
      <c r="C76" s="459">
        <v>0.0213263979193758</v>
      </c>
      <c r="D76" s="455">
        <v>152.0</v>
      </c>
      <c r="E76" s="459">
        <v>0.0131294808672368</v>
      </c>
      <c r="F76" s="455">
        <v>234.0</v>
      </c>
      <c r="G76" s="459">
        <v>0.0151731292958112</v>
      </c>
      <c r="H76" s="456">
        <v>0.022977022977023</v>
      </c>
      <c r="I76" s="460">
        <f t="shared" si="1"/>
        <v>1.624313873</v>
      </c>
      <c r="L76" s="455">
        <v>1264.0</v>
      </c>
      <c r="M76" s="459">
        <v>0.910662824207493</v>
      </c>
      <c r="N76" s="455">
        <v>6994.0</v>
      </c>
      <c r="O76" s="459">
        <v>0.65145305514158</v>
      </c>
      <c r="P76" s="455">
        <v>8258.0</v>
      </c>
      <c r="Q76" s="459">
        <v>0.681128340481689</v>
      </c>
      <c r="R76" s="456">
        <v>9.99000999000999E-4</v>
      </c>
      <c r="S76" s="460">
        <f t="shared" si="2"/>
        <v>1.397894778</v>
      </c>
    </row>
    <row r="77" ht="15.75" customHeight="1">
      <c r="A77" s="455" t="s">
        <v>299</v>
      </c>
      <c r="B77" s="455">
        <v>3685.0</v>
      </c>
      <c r="C77" s="459">
        <v>0.958387516254877</v>
      </c>
      <c r="D77" s="455">
        <v>9881.0</v>
      </c>
      <c r="E77" s="459">
        <v>0.85350263453399</v>
      </c>
      <c r="F77" s="455">
        <v>13566.0</v>
      </c>
      <c r="G77" s="459">
        <v>0.87965244455972</v>
      </c>
      <c r="H77" s="456">
        <v>9.99000999000999E-4</v>
      </c>
      <c r="I77" s="460">
        <f t="shared" si="1"/>
        <v>1.12288759</v>
      </c>
      <c r="L77" s="455">
        <v>1381.0</v>
      </c>
      <c r="M77" s="459">
        <v>0.994956772334294</v>
      </c>
      <c r="N77" s="455">
        <v>9521.0</v>
      </c>
      <c r="O77" s="459">
        <v>0.886829359165425</v>
      </c>
      <c r="P77" s="455">
        <v>10902.0</v>
      </c>
      <c r="Q77" s="459">
        <v>0.899208182118113</v>
      </c>
      <c r="R77" s="456">
        <v>0.001998001998002</v>
      </c>
      <c r="S77" s="460">
        <f t="shared" si="2"/>
        <v>1.121925838</v>
      </c>
    </row>
    <row r="78" ht="15.75" customHeight="1">
      <c r="A78" s="455" t="s">
        <v>303</v>
      </c>
      <c r="B78" s="455">
        <v>3480.0</v>
      </c>
      <c r="C78" s="459">
        <v>0.905071521456437</v>
      </c>
      <c r="D78" s="455">
        <v>9028.0</v>
      </c>
      <c r="E78" s="459">
        <v>0.779822060982983</v>
      </c>
      <c r="F78" s="455">
        <v>12508.0</v>
      </c>
      <c r="G78" s="459">
        <v>0.811049150564129</v>
      </c>
      <c r="H78" s="456">
        <v>9.99000999000999E-4</v>
      </c>
      <c r="I78" s="460">
        <f t="shared" si="1"/>
        <v>1.160612871</v>
      </c>
      <c r="L78" s="455">
        <v>1382.0</v>
      </c>
      <c r="M78" s="459">
        <v>0.995677233429395</v>
      </c>
      <c r="N78" s="455">
        <v>10036.0</v>
      </c>
      <c r="O78" s="459">
        <v>0.934798807749627</v>
      </c>
      <c r="P78" s="455">
        <v>11418.0</v>
      </c>
      <c r="Q78" s="459">
        <v>0.941768393269548</v>
      </c>
      <c r="R78" s="456">
        <v>9.99000999000999E-4</v>
      </c>
      <c r="S78" s="460">
        <f t="shared" si="2"/>
        <v>1.065124629</v>
      </c>
    </row>
    <row r="79" ht="15.75" customHeight="1">
      <c r="A79" s="455" t="s">
        <v>307</v>
      </c>
      <c r="B79" s="455">
        <v>3576.0</v>
      </c>
      <c r="C79" s="459">
        <v>0.930039011703511</v>
      </c>
      <c r="D79" s="455">
        <v>9274.0</v>
      </c>
      <c r="E79" s="459">
        <v>0.801071089228643</v>
      </c>
      <c r="F79" s="455">
        <v>12850.0</v>
      </c>
      <c r="G79" s="459">
        <v>0.833225262611853</v>
      </c>
      <c r="H79" s="456">
        <v>9.99000999000999E-4</v>
      </c>
      <c r="I79" s="460">
        <f t="shared" si="1"/>
        <v>1.160994354</v>
      </c>
      <c r="L79" s="455">
        <v>445.0</v>
      </c>
      <c r="M79" s="459">
        <v>0.320605187319885</v>
      </c>
      <c r="N79" s="455">
        <v>1836.0</v>
      </c>
      <c r="O79" s="459">
        <v>0.171013412816691</v>
      </c>
      <c r="P79" s="455">
        <v>2281.0</v>
      </c>
      <c r="Q79" s="459">
        <v>0.188139227977565</v>
      </c>
      <c r="R79" s="456">
        <v>0.133866133866134</v>
      </c>
      <c r="S79" s="460">
        <f t="shared" si="2"/>
        <v>1.874737087</v>
      </c>
    </row>
    <row r="80" ht="15.75" customHeight="1">
      <c r="A80" s="455" t="s">
        <v>311</v>
      </c>
      <c r="B80" s="455">
        <v>6.0</v>
      </c>
      <c r="C80" s="459">
        <v>0.00156046814044213</v>
      </c>
      <c r="D80" s="455">
        <v>29.0</v>
      </c>
      <c r="E80" s="459">
        <v>0.00250496674440701</v>
      </c>
      <c r="F80" s="455">
        <v>35.0</v>
      </c>
      <c r="G80" s="459">
        <v>0.00226948515108287</v>
      </c>
      <c r="H80" s="456">
        <v>0.20979020979021</v>
      </c>
      <c r="I80" s="460">
        <f t="shared" si="1"/>
        <v>0.6229496435</v>
      </c>
      <c r="L80" s="455">
        <v>4.0</v>
      </c>
      <c r="M80" s="459">
        <v>0.00288184438040346</v>
      </c>
      <c r="N80" s="455">
        <v>9.0</v>
      </c>
      <c r="O80" s="459">
        <v>8.38301043219076E-4</v>
      </c>
      <c r="P80" s="455">
        <v>13.0</v>
      </c>
      <c r="Q80" s="459">
        <v>0.0010722533817222</v>
      </c>
      <c r="R80" s="456">
        <v>0.0849150849150849</v>
      </c>
      <c r="S80" s="460">
        <f t="shared" si="2"/>
        <v>3.437720141</v>
      </c>
    </row>
    <row r="81" ht="15.75" customHeight="1">
      <c r="A81" s="455" t="s">
        <v>315</v>
      </c>
      <c r="B81" s="455">
        <v>3706.0</v>
      </c>
      <c r="C81" s="459">
        <v>0.963849154746424</v>
      </c>
      <c r="D81" s="455">
        <v>10169.0</v>
      </c>
      <c r="E81" s="459">
        <v>0.87837954565086</v>
      </c>
      <c r="F81" s="455">
        <v>13875.0</v>
      </c>
      <c r="G81" s="459">
        <v>0.899688756322137</v>
      </c>
      <c r="H81" s="456">
        <v>9.99000999000999E-4</v>
      </c>
      <c r="I81" s="460">
        <f t="shared" si="1"/>
        <v>1.097303733</v>
      </c>
      <c r="L81" s="455">
        <v>1388.0</v>
      </c>
      <c r="M81" s="459">
        <v>1.0</v>
      </c>
      <c r="N81" s="455">
        <v>10594.0</v>
      </c>
      <c r="O81" s="459">
        <v>0.98677347242921</v>
      </c>
      <c r="P81" s="455">
        <v>11982.0</v>
      </c>
      <c r="Q81" s="459">
        <v>0.988287693830419</v>
      </c>
      <c r="R81" s="456">
        <v>9.99000999000999E-4</v>
      </c>
      <c r="S81" s="460">
        <f t="shared" si="2"/>
        <v>1.013403813</v>
      </c>
    </row>
    <row r="82" ht="15.75" customHeight="1">
      <c r="A82" s="455" t="s">
        <v>319</v>
      </c>
      <c r="B82" s="455">
        <v>3410.0</v>
      </c>
      <c r="C82" s="459">
        <v>0.886866059817945</v>
      </c>
      <c r="D82" s="455">
        <v>8478.0</v>
      </c>
      <c r="E82" s="459">
        <v>0.732314071002851</v>
      </c>
      <c r="F82" s="455">
        <v>11888.0</v>
      </c>
      <c r="G82" s="459">
        <v>0.770846842173518</v>
      </c>
      <c r="H82" s="456">
        <v>9.99000999000999E-4</v>
      </c>
      <c r="I82" s="460">
        <f t="shared" si="1"/>
        <v>1.211046046</v>
      </c>
      <c r="L82" s="455">
        <v>886.0</v>
      </c>
      <c r="M82" s="459">
        <v>0.638328530259366</v>
      </c>
      <c r="N82" s="455">
        <v>5289.0</v>
      </c>
      <c r="O82" s="459">
        <v>0.492641579731744</v>
      </c>
      <c r="P82" s="455">
        <v>6175.0</v>
      </c>
      <c r="Q82" s="459">
        <v>0.509320356318047</v>
      </c>
      <c r="R82" s="456">
        <v>9.99000999000999E-4</v>
      </c>
      <c r="S82" s="460">
        <f t="shared" si="2"/>
        <v>1.295726054</v>
      </c>
    </row>
    <row r="83" ht="15.75" customHeight="1">
      <c r="A83" s="455" t="s">
        <v>323</v>
      </c>
      <c r="B83" s="455">
        <v>836.0</v>
      </c>
      <c r="C83" s="459">
        <v>0.21742522756827</v>
      </c>
      <c r="D83" s="455">
        <v>1645.0</v>
      </c>
      <c r="E83" s="459">
        <v>0.142092079122398</v>
      </c>
      <c r="F83" s="455">
        <v>2481.0</v>
      </c>
      <c r="G83" s="459">
        <v>0.160874075995331</v>
      </c>
      <c r="H83" s="456">
        <v>9.99000999000999E-4</v>
      </c>
      <c r="I83" s="460">
        <f t="shared" si="1"/>
        <v>1.530171343</v>
      </c>
      <c r="L83" s="455">
        <v>365.0</v>
      </c>
      <c r="M83" s="459">
        <v>0.262968299711816</v>
      </c>
      <c r="N83" s="455">
        <v>1490.0</v>
      </c>
      <c r="O83" s="459">
        <v>0.138785394932936</v>
      </c>
      <c r="P83" s="455">
        <v>1855.0</v>
      </c>
      <c r="Q83" s="459">
        <v>0.153002309468822</v>
      </c>
      <c r="R83" s="456">
        <v>9.99000999000999E-4</v>
      </c>
      <c r="S83" s="460">
        <f t="shared" si="2"/>
        <v>1.894783668</v>
      </c>
    </row>
    <row r="84" ht="15.75" customHeight="1">
      <c r="A84" s="455" t="s">
        <v>327</v>
      </c>
      <c r="B84" s="455">
        <v>1.0</v>
      </c>
      <c r="C84" s="459">
        <v>2.60078023407022E-4</v>
      </c>
      <c r="D84" s="455">
        <v>1.0</v>
      </c>
      <c r="E84" s="459">
        <v>8.63781636002419E-5</v>
      </c>
      <c r="F84" s="455">
        <v>2.0</v>
      </c>
      <c r="G84" s="459">
        <v>1.29684865776164E-4</v>
      </c>
      <c r="H84" s="456">
        <v>0.745254745254745</v>
      </c>
      <c r="I84" s="460">
        <f t="shared" si="1"/>
        <v>3.010923277</v>
      </c>
      <c r="L84" s="455">
        <v>396.0</v>
      </c>
      <c r="M84" s="459">
        <v>0.285302593659942</v>
      </c>
      <c r="N84" s="455">
        <v>1818.0</v>
      </c>
      <c r="O84" s="459">
        <v>0.169336810730253</v>
      </c>
      <c r="P84" s="455">
        <v>2214.0</v>
      </c>
      <c r="Q84" s="459">
        <v>0.182612999010228</v>
      </c>
      <c r="R84" s="456">
        <v>9.99000999000999E-4</v>
      </c>
      <c r="S84" s="460">
        <f t="shared" si="2"/>
        <v>1.684823237</v>
      </c>
    </row>
    <row r="85" ht="15.75" customHeight="1">
      <c r="A85" s="455" t="s">
        <v>330</v>
      </c>
      <c r="B85" s="455">
        <v>3359.0</v>
      </c>
      <c r="C85" s="459">
        <v>0.873602080624187</v>
      </c>
      <c r="D85" s="455">
        <v>7866.0</v>
      </c>
      <c r="E85" s="459">
        <v>0.679450634879502</v>
      </c>
      <c r="F85" s="455">
        <v>11225.0</v>
      </c>
      <c r="G85" s="459">
        <v>0.72785630916872</v>
      </c>
      <c r="H85" s="456">
        <v>9.99000999000999E-4</v>
      </c>
      <c r="I85" s="460">
        <f t="shared" si="1"/>
        <v>1.285747685</v>
      </c>
      <c r="L85" s="455">
        <v>1310.0</v>
      </c>
      <c r="M85" s="459">
        <v>0.943804034582133</v>
      </c>
      <c r="N85" s="455">
        <v>8625.0</v>
      </c>
      <c r="O85" s="459">
        <v>0.803371833084948</v>
      </c>
      <c r="P85" s="455">
        <v>9935.0</v>
      </c>
      <c r="Q85" s="459">
        <v>0.819449026723854</v>
      </c>
      <c r="R85" s="456">
        <v>0.002997002997003</v>
      </c>
      <c r="S85" s="460">
        <f t="shared" si="2"/>
        <v>1.174803492</v>
      </c>
    </row>
    <row r="86" ht="15.75" customHeight="1">
      <c r="A86" s="455" t="s">
        <v>334</v>
      </c>
      <c r="B86" s="455">
        <v>1002.0</v>
      </c>
      <c r="C86" s="459">
        <v>0.260598179453836</v>
      </c>
      <c r="D86" s="455">
        <v>2391.0</v>
      </c>
      <c r="E86" s="459">
        <v>0.206530189168178</v>
      </c>
      <c r="F86" s="455">
        <v>3393.0</v>
      </c>
      <c r="G86" s="459">
        <v>0.220010374789262</v>
      </c>
      <c r="H86" s="456">
        <v>9.99000999000999E-4</v>
      </c>
      <c r="I86" s="460">
        <f t="shared" si="1"/>
        <v>1.261792189</v>
      </c>
      <c r="L86" s="455">
        <v>41.0</v>
      </c>
      <c r="M86" s="459">
        <v>0.0295389048991354</v>
      </c>
      <c r="N86" s="455">
        <v>140.0</v>
      </c>
      <c r="O86" s="459">
        <v>0.0130402384500745</v>
      </c>
      <c r="P86" s="455">
        <v>181.0</v>
      </c>
      <c r="Q86" s="459">
        <v>0.0149290663147476</v>
      </c>
      <c r="R86" s="456">
        <v>0.245754245754246</v>
      </c>
      <c r="S86" s="460">
        <f t="shared" si="2"/>
        <v>2.265212021</v>
      </c>
    </row>
    <row r="87" ht="15.75" customHeight="1">
      <c r="A87" s="455" t="s">
        <v>338</v>
      </c>
      <c r="B87" s="455">
        <v>907.0</v>
      </c>
      <c r="C87" s="459">
        <v>0.235890767230169</v>
      </c>
      <c r="D87" s="455">
        <v>1660.0</v>
      </c>
      <c r="E87" s="459">
        <v>0.143387751576401</v>
      </c>
      <c r="F87" s="455">
        <v>2567.0</v>
      </c>
      <c r="G87" s="459">
        <v>0.166450525223706</v>
      </c>
      <c r="H87" s="456">
        <v>9.99000999000999E-4</v>
      </c>
      <c r="I87" s="460">
        <f t="shared" si="1"/>
        <v>1.645124947</v>
      </c>
      <c r="L87" s="455">
        <v>9.0</v>
      </c>
      <c r="M87" s="459">
        <v>0.00648414985590778</v>
      </c>
      <c r="N87" s="455">
        <v>51.0</v>
      </c>
      <c r="O87" s="459">
        <v>0.00475037257824143</v>
      </c>
      <c r="P87" s="455">
        <v>60.0</v>
      </c>
      <c r="Q87" s="459">
        <v>0.00494886176179479</v>
      </c>
      <c r="R87" s="456">
        <v>0.891108891108891</v>
      </c>
      <c r="S87" s="460">
        <f t="shared" si="2"/>
        <v>1.364977115</v>
      </c>
    </row>
    <row r="88" ht="15.75" customHeight="1">
      <c r="A88" s="455" t="s">
        <v>341</v>
      </c>
      <c r="B88" s="455">
        <v>710.0</v>
      </c>
      <c r="C88" s="459">
        <v>0.184655396618986</v>
      </c>
      <c r="D88" s="455">
        <v>2118.0</v>
      </c>
      <c r="E88" s="459">
        <v>0.182948950505312</v>
      </c>
      <c r="F88" s="455">
        <v>2828.0</v>
      </c>
      <c r="G88" s="459">
        <v>0.183374400207496</v>
      </c>
      <c r="H88" s="456">
        <v>0.334665334665335</v>
      </c>
      <c r="I88" s="460">
        <f t="shared" si="1"/>
        <v>1.009327444</v>
      </c>
      <c r="L88" s="455">
        <v>1.0</v>
      </c>
      <c r="M88" s="459">
        <v>7.20461095100865E-4</v>
      </c>
      <c r="N88" s="455">
        <v>2.0</v>
      </c>
      <c r="O88" s="459">
        <v>1.8628912071535E-4</v>
      </c>
      <c r="P88" s="455">
        <v>3.0</v>
      </c>
      <c r="Q88" s="459">
        <v>2.47443088089739E-4</v>
      </c>
      <c r="R88" s="456">
        <v>0.158841158841159</v>
      </c>
      <c r="S88" s="460">
        <f t="shared" si="2"/>
        <v>3.867435159</v>
      </c>
    </row>
    <row r="89" ht="15.75" customHeight="1">
      <c r="A89" s="455" t="s">
        <v>344</v>
      </c>
      <c r="B89" s="455">
        <v>4.0</v>
      </c>
      <c r="C89" s="459">
        <v>0.00104031209362809</v>
      </c>
      <c r="D89" s="455">
        <v>8.0</v>
      </c>
      <c r="E89" s="459">
        <v>6.91025308801935E-4</v>
      </c>
      <c r="F89" s="455">
        <v>12.0</v>
      </c>
      <c r="G89" s="459">
        <v>7.78109194656983E-4</v>
      </c>
      <c r="H89" s="456">
        <v>0.535464535464535</v>
      </c>
      <c r="I89" s="460">
        <f t="shared" si="1"/>
        <v>1.505461638</v>
      </c>
      <c r="L89" s="455">
        <v>54.0</v>
      </c>
      <c r="M89" s="459">
        <v>0.0389048991354467</v>
      </c>
      <c r="N89" s="455">
        <v>335.0</v>
      </c>
      <c r="O89" s="459">
        <v>0.0312034277198212</v>
      </c>
      <c r="P89" s="455">
        <v>389.0</v>
      </c>
      <c r="Q89" s="459">
        <v>0.0320851204223029</v>
      </c>
      <c r="R89" s="456">
        <v>0.001998001998002</v>
      </c>
      <c r="S89" s="460">
        <f t="shared" si="2"/>
        <v>1.246814917</v>
      </c>
    </row>
    <row r="90" ht="15.75" customHeight="1">
      <c r="A90" s="455" t="s">
        <v>348</v>
      </c>
      <c r="B90" s="455">
        <v>1055.0</v>
      </c>
      <c r="C90" s="459">
        <v>0.274382314694408</v>
      </c>
      <c r="D90" s="455">
        <v>2697.0</v>
      </c>
      <c r="E90" s="459">
        <v>0.232961907229852</v>
      </c>
      <c r="F90" s="455">
        <v>3752.0</v>
      </c>
      <c r="G90" s="459">
        <v>0.243288808196084</v>
      </c>
      <c r="H90" s="456">
        <v>9.99000999000999E-4</v>
      </c>
      <c r="I90" s="460">
        <f t="shared" si="1"/>
        <v>1.177799057</v>
      </c>
      <c r="L90" s="455">
        <v>1204.0</v>
      </c>
      <c r="M90" s="459">
        <v>0.867435158501441</v>
      </c>
      <c r="N90" s="455">
        <v>8492.0</v>
      </c>
      <c r="O90" s="459">
        <v>0.790983606557377</v>
      </c>
      <c r="P90" s="455">
        <v>9696.0</v>
      </c>
      <c r="Q90" s="459">
        <v>0.799736060706038</v>
      </c>
      <c r="R90" s="456">
        <v>0.00999000999000999</v>
      </c>
      <c r="S90" s="460">
        <f t="shared" si="2"/>
        <v>1.096653776</v>
      </c>
    </row>
    <row r="91" ht="15.75" customHeight="1">
      <c r="A91" s="455" t="s">
        <v>352</v>
      </c>
      <c r="B91" s="455">
        <v>1267.0</v>
      </c>
      <c r="C91" s="459">
        <v>0.329518855656697</v>
      </c>
      <c r="D91" s="455">
        <v>2603.0</v>
      </c>
      <c r="E91" s="459">
        <v>0.22484235985143</v>
      </c>
      <c r="F91" s="455">
        <v>3870.0</v>
      </c>
      <c r="G91" s="459">
        <v>0.250940215276877</v>
      </c>
      <c r="H91" s="456">
        <v>9.99000999000999E-4</v>
      </c>
      <c r="I91" s="460">
        <f t="shared" si="1"/>
        <v>1.465555049</v>
      </c>
      <c r="L91" s="455">
        <v>24.0</v>
      </c>
      <c r="M91" s="459">
        <v>0.0172910662824208</v>
      </c>
      <c r="N91" s="455">
        <v>66.0</v>
      </c>
      <c r="O91" s="459">
        <v>0.00614754098360656</v>
      </c>
      <c r="P91" s="455">
        <v>90.0</v>
      </c>
      <c r="Q91" s="459">
        <v>0.00742329264269218</v>
      </c>
      <c r="R91" s="456">
        <v>9.99000999000999E-4</v>
      </c>
      <c r="S91" s="460">
        <f t="shared" si="2"/>
        <v>2.812680115</v>
      </c>
    </row>
    <row r="92" ht="15.75" customHeight="1">
      <c r="A92" s="455" t="s">
        <v>355</v>
      </c>
      <c r="B92" s="455">
        <v>310.0</v>
      </c>
      <c r="C92" s="459">
        <v>0.0806241872561769</v>
      </c>
      <c r="D92" s="455">
        <v>375.0</v>
      </c>
      <c r="E92" s="459">
        <v>0.0323918113500907</v>
      </c>
      <c r="F92" s="455">
        <v>685.0</v>
      </c>
      <c r="G92" s="459">
        <v>0.0444170665283361</v>
      </c>
      <c r="H92" s="456">
        <v>9.99000999000999E-4</v>
      </c>
      <c r="I92" s="460">
        <f t="shared" si="1"/>
        <v>2.489029909</v>
      </c>
      <c r="L92" s="455">
        <v>159.0</v>
      </c>
      <c r="M92" s="459">
        <v>0.114553314121037</v>
      </c>
      <c r="N92" s="455">
        <v>749.0</v>
      </c>
      <c r="O92" s="459">
        <v>0.0697652757078987</v>
      </c>
      <c r="P92" s="455">
        <v>908.0</v>
      </c>
      <c r="Q92" s="459">
        <v>0.0748927746618278</v>
      </c>
      <c r="R92" s="456">
        <v>9.99000999000999E-4</v>
      </c>
      <c r="S92" s="460">
        <f t="shared" si="2"/>
        <v>1.641981816</v>
      </c>
    </row>
    <row r="93" ht="15.75" customHeight="1">
      <c r="A93" s="455" t="s">
        <v>359</v>
      </c>
      <c r="B93" s="455">
        <v>2576.0</v>
      </c>
      <c r="C93" s="459">
        <v>0.669960988296489</v>
      </c>
      <c r="D93" s="455">
        <v>4983.0</v>
      </c>
      <c r="E93" s="459">
        <v>0.430422389220005</v>
      </c>
      <c r="F93" s="455">
        <v>7559.0</v>
      </c>
      <c r="G93" s="459">
        <v>0.490143950201012</v>
      </c>
      <c r="H93" s="456">
        <v>9.99000999000999E-4</v>
      </c>
      <c r="I93" s="460">
        <f t="shared" si="1"/>
        <v>1.55651984</v>
      </c>
      <c r="L93" s="455">
        <v>107.0</v>
      </c>
      <c r="M93" s="459">
        <v>0.0770893371757925</v>
      </c>
      <c r="N93" s="455">
        <v>325.0</v>
      </c>
      <c r="O93" s="459">
        <v>0.0302719821162444</v>
      </c>
      <c r="P93" s="455">
        <v>432.0</v>
      </c>
      <c r="Q93" s="459">
        <v>0.0356318046849225</v>
      </c>
      <c r="R93" s="456">
        <v>0.041958041958042</v>
      </c>
      <c r="S93" s="460">
        <f t="shared" si="2"/>
        <v>2.546557304</v>
      </c>
    </row>
    <row r="94" ht="15.75" customHeight="1">
      <c r="A94" s="455" t="s">
        <v>363</v>
      </c>
      <c r="B94" s="455">
        <v>105.0</v>
      </c>
      <c r="C94" s="459">
        <v>0.0273081924577373</v>
      </c>
      <c r="D94" s="455">
        <v>217.0</v>
      </c>
      <c r="E94" s="459">
        <v>0.0187440615012525</v>
      </c>
      <c r="F94" s="455">
        <v>322.0</v>
      </c>
      <c r="G94" s="459">
        <v>0.0208792633899624</v>
      </c>
      <c r="H94" s="456">
        <v>0.035964035964036</v>
      </c>
      <c r="I94" s="460">
        <f t="shared" si="1"/>
        <v>1.45689836</v>
      </c>
      <c r="L94" s="455">
        <v>1384.0</v>
      </c>
      <c r="M94" s="459">
        <v>0.997118155619596</v>
      </c>
      <c r="N94" s="455">
        <v>10454.0</v>
      </c>
      <c r="O94" s="459">
        <v>0.973733233979136</v>
      </c>
      <c r="P94" s="455">
        <v>11838.0</v>
      </c>
      <c r="Q94" s="459">
        <v>0.976410425602112</v>
      </c>
      <c r="R94" s="456">
        <v>9.99000999000999E-4</v>
      </c>
      <c r="S94" s="460">
        <f t="shared" si="2"/>
        <v>1.024015737</v>
      </c>
    </row>
    <row r="95" ht="15.75" customHeight="1">
      <c r="A95" s="455" t="s">
        <v>367</v>
      </c>
      <c r="B95" s="455">
        <v>3655.0</v>
      </c>
      <c r="C95" s="459">
        <v>0.950585175552666</v>
      </c>
      <c r="D95" s="455">
        <v>9115.0</v>
      </c>
      <c r="E95" s="459">
        <v>0.787336961216205</v>
      </c>
      <c r="F95" s="455">
        <v>12770.0</v>
      </c>
      <c r="G95" s="459">
        <v>0.828037867980807</v>
      </c>
      <c r="H95" s="456">
        <v>9.99000999000999E-4</v>
      </c>
      <c r="I95" s="460">
        <f t="shared" si="1"/>
        <v>1.207342247</v>
      </c>
      <c r="L95" s="455">
        <v>778.0</v>
      </c>
      <c r="M95" s="459">
        <v>0.560518731988473</v>
      </c>
      <c r="N95" s="455">
        <v>4056.0</v>
      </c>
      <c r="O95" s="459">
        <v>0.37779433681073</v>
      </c>
      <c r="P95" s="455">
        <v>4834.0</v>
      </c>
      <c r="Q95" s="459">
        <v>0.398713295941933</v>
      </c>
      <c r="R95" s="456">
        <v>9.99000999000999E-4</v>
      </c>
      <c r="S95" s="460">
        <f t="shared" si="2"/>
        <v>1.483661022</v>
      </c>
    </row>
    <row r="96" ht="15.75" customHeight="1">
      <c r="A96" s="455" t="s">
        <v>371</v>
      </c>
      <c r="B96" s="455">
        <v>2578.0</v>
      </c>
      <c r="C96" s="459">
        <v>0.670481144343303</v>
      </c>
      <c r="D96" s="455">
        <v>5744.0</v>
      </c>
      <c r="E96" s="459">
        <v>0.496156171719789</v>
      </c>
      <c r="F96" s="455">
        <v>8322.0</v>
      </c>
      <c r="G96" s="459">
        <v>0.539618726494618</v>
      </c>
      <c r="H96" s="456">
        <v>9.99000999000999E-4</v>
      </c>
      <c r="I96" s="460">
        <f t="shared" si="1"/>
        <v>1.351351011</v>
      </c>
      <c r="L96" s="455">
        <v>889.0</v>
      </c>
      <c r="M96" s="459">
        <v>0.640489913544669</v>
      </c>
      <c r="N96" s="455">
        <v>4929.0</v>
      </c>
      <c r="O96" s="459">
        <v>0.459109538002981</v>
      </c>
      <c r="P96" s="455">
        <v>5818.0</v>
      </c>
      <c r="Q96" s="459">
        <v>0.479874628835368</v>
      </c>
      <c r="R96" s="456">
        <v>9.99000999000999E-4</v>
      </c>
      <c r="S96" s="460">
        <f t="shared" si="2"/>
        <v>1.395069935</v>
      </c>
    </row>
    <row r="97" ht="15.75" customHeight="1">
      <c r="A97" s="455" t="s">
        <v>375</v>
      </c>
      <c r="B97" s="455">
        <v>2900.0</v>
      </c>
      <c r="C97" s="459">
        <v>0.754226267880364</v>
      </c>
      <c r="D97" s="455">
        <v>6135.0</v>
      </c>
      <c r="E97" s="459">
        <v>0.529930033687484</v>
      </c>
      <c r="F97" s="455">
        <v>9035.0</v>
      </c>
      <c r="G97" s="459">
        <v>0.585851381143821</v>
      </c>
      <c r="H97" s="456">
        <v>9.99000999000999E-4</v>
      </c>
      <c r="I97" s="460">
        <f t="shared" si="1"/>
        <v>1.423256317</v>
      </c>
      <c r="L97" s="455">
        <v>1056.0</v>
      </c>
      <c r="M97" s="459">
        <v>0.760806916426513</v>
      </c>
      <c r="N97" s="455">
        <v>6055.0</v>
      </c>
      <c r="O97" s="459">
        <v>0.563990312965723</v>
      </c>
      <c r="P97" s="455">
        <v>7111.0</v>
      </c>
      <c r="Q97" s="459">
        <v>0.586522599802046</v>
      </c>
      <c r="R97" s="456">
        <v>9.99000999000999E-4</v>
      </c>
      <c r="S97" s="460">
        <f t="shared" si="2"/>
        <v>1.348971603</v>
      </c>
    </row>
    <row r="98" ht="15.75" customHeight="1">
      <c r="A98" s="455" t="s">
        <v>379</v>
      </c>
      <c r="B98" s="455">
        <v>2307.0</v>
      </c>
      <c r="C98" s="459">
        <v>0.6</v>
      </c>
      <c r="D98" s="455">
        <v>5097.0</v>
      </c>
      <c r="E98" s="459">
        <v>0.440269499870433</v>
      </c>
      <c r="F98" s="455">
        <v>7404.0</v>
      </c>
      <c r="G98" s="459">
        <v>0.480093373103359</v>
      </c>
      <c r="H98" s="456">
        <v>9.99000999000999E-4</v>
      </c>
      <c r="I98" s="460">
        <f t="shared" si="1"/>
        <v>1.362801648</v>
      </c>
      <c r="L98" s="455">
        <v>326.0</v>
      </c>
      <c r="M98" s="459">
        <v>0.234870317002882</v>
      </c>
      <c r="N98" s="455">
        <v>1585.0</v>
      </c>
      <c r="O98" s="459">
        <v>0.147634128166915</v>
      </c>
      <c r="P98" s="455">
        <v>1911.0</v>
      </c>
      <c r="Q98" s="459">
        <v>0.157621247113164</v>
      </c>
      <c r="R98" s="456">
        <v>9.99000999000999E-4</v>
      </c>
      <c r="S98" s="460">
        <f t="shared" si="2"/>
        <v>1.590894463</v>
      </c>
    </row>
    <row r="99" ht="15.75" customHeight="1">
      <c r="A99" s="455" t="s">
        <v>383</v>
      </c>
      <c r="B99" s="455">
        <v>251.0</v>
      </c>
      <c r="C99" s="459">
        <v>0.0652795838751626</v>
      </c>
      <c r="D99" s="455">
        <v>424.0</v>
      </c>
      <c r="E99" s="459">
        <v>0.0366243413665025</v>
      </c>
      <c r="F99" s="455">
        <v>675.0</v>
      </c>
      <c r="G99" s="459">
        <v>0.0437686421994553</v>
      </c>
      <c r="H99" s="456">
        <v>9.99000999000999E-4</v>
      </c>
      <c r="I99" s="460">
        <f t="shared" si="1"/>
        <v>1.78240977</v>
      </c>
      <c r="L99" s="455">
        <v>425.0</v>
      </c>
      <c r="M99" s="459">
        <v>0.306195965417867</v>
      </c>
      <c r="N99" s="455">
        <v>4587.0</v>
      </c>
      <c r="O99" s="459">
        <v>0.427254098360656</v>
      </c>
      <c r="P99" s="455">
        <v>5012.0</v>
      </c>
      <c r="Q99" s="459">
        <v>0.413394919168591</v>
      </c>
      <c r="R99" s="456">
        <v>9.99000999000999E-4</v>
      </c>
      <c r="S99" s="460">
        <f t="shared" si="2"/>
        <v>0.7166601013</v>
      </c>
    </row>
    <row r="100" ht="15.75" customHeight="1">
      <c r="A100" s="455" t="s">
        <v>387</v>
      </c>
      <c r="B100" s="455">
        <v>3431.0</v>
      </c>
      <c r="C100" s="459">
        <v>0.892327698309493</v>
      </c>
      <c r="D100" s="455">
        <v>8403.0</v>
      </c>
      <c r="E100" s="459">
        <v>0.725835708732832</v>
      </c>
      <c r="F100" s="455">
        <v>11834.0</v>
      </c>
      <c r="G100" s="459">
        <v>0.767345350797562</v>
      </c>
      <c r="H100" s="456">
        <v>9.99000999000999E-4</v>
      </c>
      <c r="I100" s="460">
        <f t="shared" si="1"/>
        <v>1.229379717</v>
      </c>
      <c r="L100" s="455">
        <v>372.0</v>
      </c>
      <c r="M100" s="459">
        <v>0.268011527377522</v>
      </c>
      <c r="N100" s="455">
        <v>1127.0</v>
      </c>
      <c r="O100" s="459">
        <v>0.1049739195231</v>
      </c>
      <c r="P100" s="455">
        <v>1499.0</v>
      </c>
      <c r="Q100" s="459">
        <v>0.123639063015506</v>
      </c>
      <c r="R100" s="456">
        <v>9.99000999000999E-4</v>
      </c>
      <c r="S100" s="460">
        <f t="shared" si="2"/>
        <v>2.553124896</v>
      </c>
    </row>
    <row r="101" ht="15.75" customHeight="1">
      <c r="A101" s="455" t="s">
        <v>391</v>
      </c>
      <c r="B101" s="455">
        <v>64.0</v>
      </c>
      <c r="C101" s="459">
        <v>0.0166449934980494</v>
      </c>
      <c r="D101" s="455">
        <v>143.0</v>
      </c>
      <c r="E101" s="459">
        <v>0.0123520773948346</v>
      </c>
      <c r="F101" s="455">
        <v>207.0</v>
      </c>
      <c r="G101" s="459">
        <v>0.013422383607833</v>
      </c>
      <c r="H101" s="456">
        <v>0.224775224775225</v>
      </c>
      <c r="I101" s="460">
        <f t="shared" si="1"/>
        <v>1.347546082</v>
      </c>
      <c r="L101" s="455">
        <v>1274.0</v>
      </c>
      <c r="M101" s="459">
        <v>0.917867435158501</v>
      </c>
      <c r="N101" s="455">
        <v>7156.0</v>
      </c>
      <c r="O101" s="459">
        <v>0.666542473919523</v>
      </c>
      <c r="P101" s="455">
        <v>8430.0</v>
      </c>
      <c r="Q101" s="459">
        <v>0.695315077532168</v>
      </c>
      <c r="R101" s="456">
        <v>0.031968031968032</v>
      </c>
      <c r="S101" s="460">
        <f t="shared" si="2"/>
        <v>1.377057684</v>
      </c>
    </row>
    <row r="102" ht="15.75" customHeight="1">
      <c r="A102" s="455" t="s">
        <v>394</v>
      </c>
      <c r="B102" s="455">
        <v>1063.0</v>
      </c>
      <c r="C102" s="459">
        <v>0.276462938881665</v>
      </c>
      <c r="D102" s="455">
        <v>1961.0</v>
      </c>
      <c r="E102" s="459">
        <v>0.169387578820074</v>
      </c>
      <c r="F102" s="455">
        <v>3024.0</v>
      </c>
      <c r="G102" s="459">
        <v>0.19608351705356</v>
      </c>
      <c r="H102" s="456">
        <v>9.99000999000999E-4</v>
      </c>
      <c r="I102" s="460">
        <f t="shared" si="1"/>
        <v>1.632132302</v>
      </c>
      <c r="L102" s="455">
        <v>42.0</v>
      </c>
      <c r="M102" s="459">
        <v>0.0302593659942363</v>
      </c>
      <c r="N102" s="455">
        <v>217.0</v>
      </c>
      <c r="O102" s="459">
        <v>0.0202123695976155</v>
      </c>
      <c r="P102" s="455">
        <v>259.0</v>
      </c>
      <c r="Q102" s="459">
        <v>0.0213625866050808</v>
      </c>
      <c r="R102" s="456">
        <v>9.99000999000999E-4</v>
      </c>
      <c r="S102" s="460">
        <f t="shared" si="2"/>
        <v>1.497071674</v>
      </c>
    </row>
    <row r="103" ht="15.75" customHeight="1">
      <c r="A103" s="455" t="s">
        <v>398</v>
      </c>
      <c r="B103" s="455">
        <v>3317.0</v>
      </c>
      <c r="C103" s="459">
        <v>0.862678803641092</v>
      </c>
      <c r="D103" s="455">
        <v>7748.0</v>
      </c>
      <c r="E103" s="459">
        <v>0.669258011574674</v>
      </c>
      <c r="F103" s="455">
        <v>11065.0</v>
      </c>
      <c r="G103" s="459">
        <v>0.717481519906627</v>
      </c>
      <c r="H103" s="456">
        <v>9.99000999000999E-4</v>
      </c>
      <c r="I103" s="460">
        <f t="shared" si="1"/>
        <v>1.28900781</v>
      </c>
      <c r="L103" s="455">
        <v>119.0</v>
      </c>
      <c r="M103" s="459">
        <v>0.0857348703170029</v>
      </c>
      <c r="N103" s="455">
        <v>532.0</v>
      </c>
      <c r="O103" s="459">
        <v>0.0495529061102832</v>
      </c>
      <c r="P103" s="455">
        <v>651.0</v>
      </c>
      <c r="Q103" s="459">
        <v>0.0536951501154734</v>
      </c>
      <c r="R103" s="456">
        <v>9.99000999000999E-4</v>
      </c>
      <c r="S103" s="460">
        <f t="shared" si="2"/>
        <v>1.73016836</v>
      </c>
    </row>
    <row r="104" ht="15.75" customHeight="1">
      <c r="A104" s="455" t="s">
        <v>402</v>
      </c>
      <c r="B104" s="455">
        <v>3508.0</v>
      </c>
      <c r="C104" s="459">
        <v>0.912353706111834</v>
      </c>
      <c r="D104" s="455">
        <v>8859.0</v>
      </c>
      <c r="E104" s="459">
        <v>0.765224151334543</v>
      </c>
      <c r="F104" s="455">
        <v>12367.0</v>
      </c>
      <c r="G104" s="459">
        <v>0.80190636752691</v>
      </c>
      <c r="H104" s="456">
        <v>9.99000999000999E-4</v>
      </c>
      <c r="I104" s="460">
        <f t="shared" si="1"/>
        <v>1.192269879</v>
      </c>
      <c r="L104" s="455">
        <v>843.0</v>
      </c>
      <c r="M104" s="459">
        <v>0.607348703170029</v>
      </c>
      <c r="N104" s="455">
        <v>4900.0</v>
      </c>
      <c r="O104" s="459">
        <v>0.456408345752608</v>
      </c>
      <c r="P104" s="455">
        <v>5743.0</v>
      </c>
      <c r="Q104" s="459">
        <v>0.473688551633124</v>
      </c>
      <c r="R104" s="456">
        <v>9.99000999000999E-4</v>
      </c>
      <c r="S104" s="460">
        <f t="shared" si="2"/>
        <v>1.330713404</v>
      </c>
    </row>
    <row r="105" ht="15.75" customHeight="1">
      <c r="A105" s="455" t="s">
        <v>406</v>
      </c>
      <c r="B105" s="455">
        <v>0.0</v>
      </c>
      <c r="C105" s="459">
        <v>0.0</v>
      </c>
      <c r="D105" s="455">
        <v>1.0</v>
      </c>
      <c r="E105" s="459">
        <v>8.63781636002419E-5</v>
      </c>
      <c r="F105" s="455">
        <v>1.0</v>
      </c>
      <c r="G105" s="459">
        <v>6.4842432888082E-5</v>
      </c>
      <c r="H105" s="456">
        <v>0.737262737262737</v>
      </c>
      <c r="I105" s="460">
        <f t="shared" si="1"/>
        <v>0</v>
      </c>
      <c r="L105" s="455">
        <v>907.0</v>
      </c>
      <c r="M105" s="459">
        <v>0.653458213256484</v>
      </c>
      <c r="N105" s="455">
        <v>5156.0</v>
      </c>
      <c r="O105" s="459">
        <v>0.480253353204173</v>
      </c>
      <c r="P105" s="455">
        <v>6063.0</v>
      </c>
      <c r="Q105" s="459">
        <v>0.500082481029363</v>
      </c>
      <c r="R105" s="456">
        <v>9.99000999000999E-4</v>
      </c>
      <c r="S105" s="460">
        <f t="shared" si="2"/>
        <v>1.360653099</v>
      </c>
    </row>
    <row r="106" ht="15.75" customHeight="1">
      <c r="A106" s="455" t="s">
        <v>409</v>
      </c>
      <c r="B106" s="455">
        <v>1936.0</v>
      </c>
      <c r="C106" s="459">
        <v>0.503511053315995</v>
      </c>
      <c r="D106" s="455">
        <v>3078.0</v>
      </c>
      <c r="E106" s="459">
        <v>0.265871987561544</v>
      </c>
      <c r="F106" s="455">
        <v>5014.0</v>
      </c>
      <c r="G106" s="459">
        <v>0.325119958500843</v>
      </c>
      <c r="H106" s="456">
        <v>9.99000999000999E-4</v>
      </c>
      <c r="I106" s="460">
        <f t="shared" si="1"/>
        <v>1.893810092</v>
      </c>
      <c r="L106" s="455">
        <v>620.0</v>
      </c>
      <c r="M106" s="459">
        <v>0.446685878962536</v>
      </c>
      <c r="N106" s="455">
        <v>3096.0</v>
      </c>
      <c r="O106" s="459">
        <v>0.288375558867362</v>
      </c>
      <c r="P106" s="455">
        <v>3716.0</v>
      </c>
      <c r="Q106" s="459">
        <v>0.306499505113824</v>
      </c>
      <c r="R106" s="456">
        <v>0.241758241758242</v>
      </c>
      <c r="S106" s="460">
        <f t="shared" si="2"/>
        <v>1.548972738</v>
      </c>
    </row>
    <row r="107" ht="15.75" customHeight="1">
      <c r="A107" s="455" t="s">
        <v>413</v>
      </c>
      <c r="B107" s="455">
        <v>1033.0</v>
      </c>
      <c r="C107" s="459">
        <v>0.268660598179454</v>
      </c>
      <c r="D107" s="455">
        <v>2048.0</v>
      </c>
      <c r="E107" s="459">
        <v>0.176902479053295</v>
      </c>
      <c r="F107" s="455">
        <v>3081.0</v>
      </c>
      <c r="G107" s="459">
        <v>0.199779535728181</v>
      </c>
      <c r="H107" s="456">
        <v>9.99000999000999E-4</v>
      </c>
      <c r="I107" s="460">
        <f t="shared" si="1"/>
        <v>1.518693235</v>
      </c>
      <c r="L107" s="455">
        <v>2.0</v>
      </c>
      <c r="M107" s="459">
        <v>0.00144092219020173</v>
      </c>
      <c r="N107" s="455">
        <v>3.0</v>
      </c>
      <c r="O107" s="459">
        <v>2.79433681073025E-4</v>
      </c>
      <c r="P107" s="455">
        <v>5.0</v>
      </c>
      <c r="Q107" s="459">
        <v>4.12405146816232E-4</v>
      </c>
      <c r="R107" s="456">
        <v>0.001998001998002</v>
      </c>
      <c r="S107" s="460">
        <f t="shared" si="2"/>
        <v>5.156580211</v>
      </c>
    </row>
    <row r="108" ht="15.75" customHeight="1">
      <c r="A108" s="455" t="s">
        <v>416</v>
      </c>
      <c r="B108" s="455">
        <v>1166.0</v>
      </c>
      <c r="C108" s="459">
        <v>0.303250975292588</v>
      </c>
      <c r="D108" s="455">
        <v>1762.0</v>
      </c>
      <c r="E108" s="459">
        <v>0.152198324263626</v>
      </c>
      <c r="F108" s="455">
        <v>2928.0</v>
      </c>
      <c r="G108" s="459">
        <v>0.189858643496304</v>
      </c>
      <c r="H108" s="456">
        <v>9.99000999000999E-4</v>
      </c>
      <c r="I108" s="460">
        <f t="shared" si="1"/>
        <v>1.992472498</v>
      </c>
      <c r="L108" s="455">
        <v>32.0</v>
      </c>
      <c r="M108" s="459">
        <v>0.0230547550432277</v>
      </c>
      <c r="N108" s="455">
        <v>173.0</v>
      </c>
      <c r="O108" s="459">
        <v>0.0161140089418778</v>
      </c>
      <c r="P108" s="455">
        <v>205.0</v>
      </c>
      <c r="Q108" s="459">
        <v>0.0169086110194655</v>
      </c>
      <c r="R108" s="456">
        <v>9.99000999000999E-4</v>
      </c>
      <c r="S108" s="460">
        <f t="shared" si="2"/>
        <v>1.430727457</v>
      </c>
    </row>
    <row r="109" ht="15.75" customHeight="1">
      <c r="A109" s="455" t="s">
        <v>420</v>
      </c>
      <c r="B109" s="455">
        <v>31.0</v>
      </c>
      <c r="C109" s="459">
        <v>0.00806241872561769</v>
      </c>
      <c r="D109" s="455">
        <v>42.0</v>
      </c>
      <c r="E109" s="459">
        <v>0.00362788287121016</v>
      </c>
      <c r="F109" s="455">
        <v>73.0</v>
      </c>
      <c r="G109" s="459">
        <v>0.00473349760082998</v>
      </c>
      <c r="H109" s="456">
        <v>0.00899100899100899</v>
      </c>
      <c r="I109" s="460">
        <f t="shared" si="1"/>
        <v>2.222348133</v>
      </c>
      <c r="L109" s="455">
        <v>58.0</v>
      </c>
      <c r="M109" s="459">
        <v>0.0417867435158501</v>
      </c>
      <c r="N109" s="455">
        <v>186.0</v>
      </c>
      <c r="O109" s="459">
        <v>0.0173248882265276</v>
      </c>
      <c r="P109" s="455">
        <v>244.0</v>
      </c>
      <c r="Q109" s="459">
        <v>0.0201253711646321</v>
      </c>
      <c r="R109" s="456">
        <v>9.99000999000999E-4</v>
      </c>
      <c r="S109" s="460">
        <f t="shared" si="2"/>
        <v>2.411948809</v>
      </c>
    </row>
    <row r="110" ht="15.75" customHeight="1">
      <c r="A110" s="455" t="s">
        <v>423</v>
      </c>
      <c r="B110" s="455">
        <v>2000.0</v>
      </c>
      <c r="C110" s="459">
        <v>0.520156046814044</v>
      </c>
      <c r="D110" s="455">
        <v>2805.0</v>
      </c>
      <c r="E110" s="459">
        <v>0.242290748898678</v>
      </c>
      <c r="F110" s="455">
        <v>4805.0</v>
      </c>
      <c r="G110" s="459">
        <v>0.311567890027234</v>
      </c>
      <c r="H110" s="456">
        <v>9.99000999000999E-4</v>
      </c>
      <c r="I110" s="460">
        <f t="shared" si="1"/>
        <v>2.146825866</v>
      </c>
      <c r="L110" s="455">
        <v>111.0</v>
      </c>
      <c r="M110" s="459">
        <v>0.079971181556196</v>
      </c>
      <c r="N110" s="455">
        <v>158.0</v>
      </c>
      <c r="O110" s="459">
        <v>0.0147168405365127</v>
      </c>
      <c r="P110" s="455">
        <v>269.0</v>
      </c>
      <c r="Q110" s="459">
        <v>0.0221873968987133</v>
      </c>
      <c r="R110" s="456">
        <v>9.99000999000999E-4</v>
      </c>
      <c r="S110" s="460">
        <f t="shared" si="2"/>
        <v>5.433991172</v>
      </c>
    </row>
    <row r="111" ht="15.75" customHeight="1">
      <c r="A111" s="455" t="s">
        <v>427</v>
      </c>
      <c r="B111" s="455">
        <v>1182.0</v>
      </c>
      <c r="C111" s="459">
        <v>0.3074122236671</v>
      </c>
      <c r="D111" s="455">
        <v>2239.0</v>
      </c>
      <c r="E111" s="459">
        <v>0.193400708300942</v>
      </c>
      <c r="F111" s="455">
        <v>3421.0</v>
      </c>
      <c r="G111" s="459">
        <v>0.221825962910128</v>
      </c>
      <c r="H111" s="456">
        <v>9.99000999000999E-4</v>
      </c>
      <c r="I111" s="460">
        <f t="shared" si="1"/>
        <v>1.589509296</v>
      </c>
      <c r="L111" s="455">
        <v>1325.0</v>
      </c>
      <c r="M111" s="459">
        <v>0.954610951008646</v>
      </c>
      <c r="N111" s="455">
        <v>7864.0</v>
      </c>
      <c r="O111" s="459">
        <v>0.732488822652757</v>
      </c>
      <c r="P111" s="455">
        <v>9189.0</v>
      </c>
      <c r="Q111" s="459">
        <v>0.757918178818872</v>
      </c>
      <c r="R111" s="456">
        <v>0.042957042957043</v>
      </c>
      <c r="S111" s="460">
        <f t="shared" si="2"/>
        <v>1.303243028</v>
      </c>
    </row>
    <row r="112" ht="15.75" customHeight="1">
      <c r="A112" s="455" t="s">
        <v>431</v>
      </c>
      <c r="B112" s="455">
        <v>3784.0</v>
      </c>
      <c r="C112" s="459">
        <v>0.984135240572172</v>
      </c>
      <c r="D112" s="455">
        <v>10382.0</v>
      </c>
      <c r="E112" s="459">
        <v>0.896778094497711</v>
      </c>
      <c r="F112" s="455">
        <v>14166.0</v>
      </c>
      <c r="G112" s="459">
        <v>0.918557904292569</v>
      </c>
      <c r="H112" s="456">
        <v>9.99000999000999E-4</v>
      </c>
      <c r="I112" s="460">
        <f t="shared" si="1"/>
        <v>1.097412221</v>
      </c>
      <c r="L112" s="455">
        <v>1387.0</v>
      </c>
      <c r="M112" s="459">
        <v>0.999279538904899</v>
      </c>
      <c r="N112" s="455">
        <v>10438.0</v>
      </c>
      <c r="O112" s="459">
        <v>0.972242921013413</v>
      </c>
      <c r="P112" s="455">
        <v>11825.0</v>
      </c>
      <c r="Q112" s="459">
        <v>0.975338172220389</v>
      </c>
      <c r="R112" s="456">
        <v>9.99000999000999E-4</v>
      </c>
      <c r="S112" s="460">
        <f t="shared" si="2"/>
        <v>1.027808501</v>
      </c>
    </row>
    <row r="113" ht="15.75" customHeight="1">
      <c r="A113" s="455" t="s">
        <v>435</v>
      </c>
      <c r="B113" s="455">
        <v>2028.0</v>
      </c>
      <c r="C113" s="459">
        <v>0.527438231469441</v>
      </c>
      <c r="D113" s="455">
        <v>3582.0</v>
      </c>
      <c r="E113" s="459">
        <v>0.309406582016066</v>
      </c>
      <c r="F113" s="455">
        <v>5610.0</v>
      </c>
      <c r="G113" s="459">
        <v>0.36376604850214</v>
      </c>
      <c r="H113" s="456">
        <v>9.99000999000999E-4</v>
      </c>
      <c r="I113" s="460">
        <f t="shared" si="1"/>
        <v>1.70467683</v>
      </c>
      <c r="L113" s="455">
        <v>374.0</v>
      </c>
      <c r="M113" s="459">
        <v>0.269452449567723</v>
      </c>
      <c r="N113" s="455">
        <v>1540.0</v>
      </c>
      <c r="O113" s="459">
        <v>0.14344262295082</v>
      </c>
      <c r="P113" s="455">
        <v>1914.0</v>
      </c>
      <c r="Q113" s="459">
        <v>0.157868690201254</v>
      </c>
      <c r="R113" s="456">
        <v>0.174825174825175</v>
      </c>
      <c r="S113" s="460">
        <f t="shared" si="2"/>
        <v>1.878468506</v>
      </c>
    </row>
    <row r="114" ht="15.75" customHeight="1">
      <c r="A114" s="455" t="s">
        <v>439</v>
      </c>
      <c r="B114" s="455">
        <v>882.0</v>
      </c>
      <c r="C114" s="459">
        <v>0.229388816644993</v>
      </c>
      <c r="D114" s="455">
        <v>676.0</v>
      </c>
      <c r="E114" s="459">
        <v>0.0583916385937635</v>
      </c>
      <c r="F114" s="455">
        <v>1558.0</v>
      </c>
      <c r="G114" s="459">
        <v>0.101024510439632</v>
      </c>
      <c r="H114" s="456">
        <v>9.99000999000999E-4</v>
      </c>
      <c r="I114" s="460">
        <f t="shared" si="1"/>
        <v>3.928453151</v>
      </c>
      <c r="L114" s="455">
        <v>21.0</v>
      </c>
      <c r="M114" s="459">
        <v>0.0151296829971182</v>
      </c>
      <c r="N114" s="455">
        <v>22.0</v>
      </c>
      <c r="O114" s="459">
        <v>0.00204918032786885</v>
      </c>
      <c r="P114" s="455">
        <v>43.0</v>
      </c>
      <c r="Q114" s="459">
        <v>0.0035466842626196</v>
      </c>
      <c r="R114" s="456">
        <v>9.99000999000999E-4</v>
      </c>
      <c r="S114" s="460">
        <f t="shared" si="2"/>
        <v>7.383285303</v>
      </c>
    </row>
    <row r="115" ht="15.75" customHeight="1">
      <c r="A115" s="455" t="s">
        <v>443</v>
      </c>
      <c r="B115" s="455">
        <v>3804.0</v>
      </c>
      <c r="C115" s="459">
        <v>0.989336801040312</v>
      </c>
      <c r="D115" s="455">
        <v>11035.0</v>
      </c>
      <c r="E115" s="459">
        <v>0.953183035328669</v>
      </c>
      <c r="F115" s="455">
        <v>14839.0</v>
      </c>
      <c r="G115" s="459">
        <v>0.962196861626248</v>
      </c>
      <c r="H115" s="456">
        <v>0.287712287712288</v>
      </c>
      <c r="I115" s="460">
        <f t="shared" si="1"/>
        <v>1.03792951</v>
      </c>
      <c r="L115" s="455">
        <v>1331.0</v>
      </c>
      <c r="M115" s="459">
        <v>0.958933717579251</v>
      </c>
      <c r="N115" s="455">
        <v>8267.0</v>
      </c>
      <c r="O115" s="459">
        <v>0.7700260804769</v>
      </c>
      <c r="P115" s="455">
        <v>9598.0</v>
      </c>
      <c r="Q115" s="459">
        <v>0.791652919828439</v>
      </c>
      <c r="R115" s="456">
        <v>9.99000999000999E-4</v>
      </c>
      <c r="S115" s="460">
        <f t="shared" si="2"/>
        <v>1.245326284</v>
      </c>
    </row>
    <row r="116" ht="15.75" customHeight="1">
      <c r="A116" s="455" t="s">
        <v>447</v>
      </c>
      <c r="B116" s="455">
        <v>3774.0</v>
      </c>
      <c r="C116" s="459">
        <v>0.981534460338101</v>
      </c>
      <c r="D116" s="455">
        <v>10745.0</v>
      </c>
      <c r="E116" s="459">
        <v>0.928133367884599</v>
      </c>
      <c r="F116" s="455">
        <v>14519.0</v>
      </c>
      <c r="G116" s="459">
        <v>0.941447283102062</v>
      </c>
      <c r="H116" s="456">
        <v>0.0679320679320679</v>
      </c>
      <c r="I116" s="460">
        <f t="shared" si="1"/>
        <v>1.057536012</v>
      </c>
      <c r="L116" s="455">
        <v>1384.0</v>
      </c>
      <c r="M116" s="459">
        <v>0.997118155619596</v>
      </c>
      <c r="N116" s="455">
        <v>9422.0</v>
      </c>
      <c r="O116" s="459">
        <v>0.877608047690015</v>
      </c>
      <c r="P116" s="455">
        <v>10806.0</v>
      </c>
      <c r="Q116" s="459">
        <v>0.891290003299241</v>
      </c>
      <c r="R116" s="456">
        <v>9.99000999000999E-4</v>
      </c>
      <c r="S116" s="460">
        <f t="shared" si="2"/>
        <v>1.136177088</v>
      </c>
    </row>
    <row r="117" ht="15.75" customHeight="1">
      <c r="A117" s="455" t="s">
        <v>451</v>
      </c>
      <c r="B117" s="455">
        <v>1051.0</v>
      </c>
      <c r="C117" s="459">
        <v>0.27334200260078</v>
      </c>
      <c r="D117" s="455">
        <v>1375.0</v>
      </c>
      <c r="E117" s="459">
        <v>0.118769974950333</v>
      </c>
      <c r="F117" s="455">
        <v>2426.0</v>
      </c>
      <c r="G117" s="459">
        <v>0.157307742186487</v>
      </c>
      <c r="H117" s="456">
        <v>9.99000999000999E-4</v>
      </c>
      <c r="I117" s="460">
        <f t="shared" si="1"/>
        <v>2.301440265</v>
      </c>
      <c r="L117" s="455">
        <v>785.0</v>
      </c>
      <c r="M117" s="459">
        <v>0.565561959654179</v>
      </c>
      <c r="N117" s="455">
        <v>4718.0</v>
      </c>
      <c r="O117" s="459">
        <v>0.439456035767511</v>
      </c>
      <c r="P117" s="455">
        <v>5503.0</v>
      </c>
      <c r="Q117" s="459">
        <v>0.453893104585945</v>
      </c>
      <c r="R117" s="456">
        <v>9.99000999000999E-4</v>
      </c>
      <c r="S117" s="460">
        <f t="shared" si="2"/>
        <v>1.286959135</v>
      </c>
    </row>
    <row r="118" ht="15.75" customHeight="1">
      <c r="A118" s="455" t="s">
        <v>455</v>
      </c>
      <c r="B118" s="455">
        <v>3239.0</v>
      </c>
      <c r="C118" s="459">
        <v>0.842392717815345</v>
      </c>
      <c r="D118" s="455">
        <v>7582.0</v>
      </c>
      <c r="E118" s="459">
        <v>0.654919236417034</v>
      </c>
      <c r="F118" s="455">
        <v>10821.0</v>
      </c>
      <c r="G118" s="459">
        <v>0.701659966281935</v>
      </c>
      <c r="H118" s="456">
        <v>9.99000999000999E-4</v>
      </c>
      <c r="I118" s="460">
        <f t="shared" si="1"/>
        <v>1.286254352</v>
      </c>
      <c r="L118" s="455">
        <v>1325.0</v>
      </c>
      <c r="M118" s="459">
        <v>0.954610951008646</v>
      </c>
      <c r="N118" s="455">
        <v>8039.0</v>
      </c>
      <c r="O118" s="459">
        <v>0.74878912071535</v>
      </c>
      <c r="P118" s="455">
        <v>9364.0</v>
      </c>
      <c r="Q118" s="459">
        <v>0.77235235895744</v>
      </c>
      <c r="R118" s="456">
        <v>9.99000999000999E-4</v>
      </c>
      <c r="S118" s="460">
        <f t="shared" si="2"/>
        <v>1.274872891</v>
      </c>
    </row>
    <row r="119" ht="15.75" customHeight="1">
      <c r="A119" s="455" t="s">
        <v>459</v>
      </c>
      <c r="B119" s="455">
        <v>8.0</v>
      </c>
      <c r="C119" s="459">
        <v>0.00208062418725618</v>
      </c>
      <c r="D119" s="455">
        <v>16.0</v>
      </c>
      <c r="E119" s="459">
        <v>0.00138205061760387</v>
      </c>
      <c r="F119" s="455">
        <v>24.0</v>
      </c>
      <c r="G119" s="459">
        <v>0.00155621838931397</v>
      </c>
      <c r="H119" s="456">
        <v>0.621378621378621</v>
      </c>
      <c r="I119" s="460">
        <f t="shared" si="1"/>
        <v>1.505461638</v>
      </c>
      <c r="L119" s="455">
        <v>1270.0</v>
      </c>
      <c r="M119" s="459">
        <v>0.914985590778098</v>
      </c>
      <c r="N119" s="455">
        <v>7693.0</v>
      </c>
      <c r="O119" s="459">
        <v>0.716561102831595</v>
      </c>
      <c r="P119" s="455">
        <v>8963.0</v>
      </c>
      <c r="Q119" s="459">
        <v>0.739277466182778</v>
      </c>
      <c r="R119" s="456">
        <v>9.99000999000999E-4</v>
      </c>
      <c r="S119" s="460">
        <f t="shared" si="2"/>
        <v>1.276912167</v>
      </c>
    </row>
    <row r="120" ht="15.75" customHeight="1">
      <c r="A120" s="455" t="s">
        <v>462</v>
      </c>
      <c r="B120" s="455">
        <v>1325.0</v>
      </c>
      <c r="C120" s="459">
        <v>0.344603381014304</v>
      </c>
      <c r="D120" s="455">
        <v>2961.0</v>
      </c>
      <c r="E120" s="459">
        <v>0.255765742420316</v>
      </c>
      <c r="F120" s="455">
        <v>4286.0</v>
      </c>
      <c r="G120" s="459">
        <v>0.277914667358319</v>
      </c>
      <c r="H120" s="456">
        <v>9.99000999000999E-4</v>
      </c>
      <c r="I120" s="460">
        <f t="shared" si="1"/>
        <v>1.347339866</v>
      </c>
      <c r="L120" s="455">
        <v>1212.0</v>
      </c>
      <c r="M120" s="459">
        <v>0.873198847262248</v>
      </c>
      <c r="N120" s="455">
        <v>6712.0</v>
      </c>
      <c r="O120" s="459">
        <v>0.625186289120715</v>
      </c>
      <c r="P120" s="455">
        <v>7924.0</v>
      </c>
      <c r="Q120" s="459">
        <v>0.653579676674365</v>
      </c>
      <c r="R120" s="456">
        <v>9.99000999000999E-4</v>
      </c>
      <c r="S120" s="460">
        <f t="shared" si="2"/>
        <v>1.396701851</v>
      </c>
    </row>
    <row r="121" ht="15.75" customHeight="1">
      <c r="A121" s="455" t="s">
        <v>466</v>
      </c>
      <c r="B121" s="455">
        <v>178.0</v>
      </c>
      <c r="C121" s="459">
        <v>0.0462938881664499</v>
      </c>
      <c r="D121" s="455">
        <v>414.0</v>
      </c>
      <c r="E121" s="459">
        <v>0.0357605597305001</v>
      </c>
      <c r="F121" s="455">
        <v>592.0</v>
      </c>
      <c r="G121" s="459">
        <v>0.0383867202697445</v>
      </c>
      <c r="H121" s="456">
        <v>0.043956043956044</v>
      </c>
      <c r="I121" s="460">
        <f t="shared" si="1"/>
        <v>1.294551554</v>
      </c>
      <c r="L121" s="455">
        <v>553.0</v>
      </c>
      <c r="M121" s="459">
        <v>0.398414985590778</v>
      </c>
      <c r="N121" s="455">
        <v>2428.0</v>
      </c>
      <c r="O121" s="459">
        <v>0.226154992548435</v>
      </c>
      <c r="P121" s="455">
        <v>2981.0</v>
      </c>
      <c r="Q121" s="459">
        <v>0.245875948531838</v>
      </c>
      <c r="R121" s="456">
        <v>9.99000999000999E-4</v>
      </c>
      <c r="S121" s="460">
        <f t="shared" si="2"/>
        <v>1.761689986</v>
      </c>
    </row>
    <row r="122" ht="15.75" customHeight="1">
      <c r="A122" s="455" t="s">
        <v>470</v>
      </c>
      <c r="B122" s="455">
        <v>304.0</v>
      </c>
      <c r="C122" s="459">
        <v>0.0790637191157347</v>
      </c>
      <c r="D122" s="455">
        <v>286.0</v>
      </c>
      <c r="E122" s="459">
        <v>0.0247041547896692</v>
      </c>
      <c r="F122" s="455">
        <v>590.0</v>
      </c>
      <c r="G122" s="459">
        <v>0.0382570354039684</v>
      </c>
      <c r="H122" s="456">
        <v>9.99000999000999E-4</v>
      </c>
      <c r="I122" s="460">
        <f t="shared" si="1"/>
        <v>3.200421945</v>
      </c>
      <c r="L122" s="455">
        <v>64.0</v>
      </c>
      <c r="M122" s="459">
        <v>0.0461095100864553</v>
      </c>
      <c r="N122" s="455">
        <v>53.0</v>
      </c>
      <c r="O122" s="459">
        <v>0.00493666169895678</v>
      </c>
      <c r="P122" s="455">
        <v>117.0</v>
      </c>
      <c r="Q122" s="459">
        <v>0.00965028043549983</v>
      </c>
      <c r="R122" s="456">
        <v>0.003996003996004</v>
      </c>
      <c r="S122" s="460">
        <f t="shared" si="2"/>
        <v>9.34022076</v>
      </c>
    </row>
    <row r="123" ht="15.75" customHeight="1">
      <c r="A123" s="455" t="s">
        <v>474</v>
      </c>
      <c r="B123" s="455">
        <v>3754.0</v>
      </c>
      <c r="C123" s="459">
        <v>0.976332899869961</v>
      </c>
      <c r="D123" s="455">
        <v>10287.0</v>
      </c>
      <c r="E123" s="459">
        <v>0.888572168955688</v>
      </c>
      <c r="F123" s="455">
        <v>14041.0</v>
      </c>
      <c r="G123" s="459">
        <v>0.910452600181559</v>
      </c>
      <c r="H123" s="456">
        <v>9.99000999000999E-4</v>
      </c>
      <c r="I123" s="460">
        <f t="shared" si="1"/>
        <v>1.098766014</v>
      </c>
      <c r="L123" s="455">
        <v>1338.0</v>
      </c>
      <c r="M123" s="459">
        <v>0.963976945244957</v>
      </c>
      <c r="N123" s="455">
        <v>9820.0</v>
      </c>
      <c r="O123" s="459">
        <v>0.91467958271237</v>
      </c>
      <c r="P123" s="455">
        <v>11158.0</v>
      </c>
      <c r="Q123" s="459">
        <v>0.920323325635104</v>
      </c>
      <c r="R123" s="456">
        <v>0.418581418581419</v>
      </c>
      <c r="S123" s="460">
        <f t="shared" si="2"/>
        <v>1.053895772</v>
      </c>
    </row>
    <row r="124" ht="15.75" customHeight="1">
      <c r="A124" s="455" t="s">
        <v>478</v>
      </c>
      <c r="B124" s="455">
        <v>53.0</v>
      </c>
      <c r="C124" s="459">
        <v>0.0137841352405722</v>
      </c>
      <c r="D124" s="455">
        <v>91.0</v>
      </c>
      <c r="E124" s="459">
        <v>0.00786041288762201</v>
      </c>
      <c r="F124" s="455">
        <v>144.0</v>
      </c>
      <c r="G124" s="459">
        <v>0.0093373103358838</v>
      </c>
      <c r="H124" s="456">
        <v>0.011988011988012</v>
      </c>
      <c r="I124" s="460">
        <f t="shared" si="1"/>
        <v>1.753614656</v>
      </c>
      <c r="L124" s="455">
        <v>47.0</v>
      </c>
      <c r="M124" s="459">
        <v>0.0338616714697406</v>
      </c>
      <c r="N124" s="455">
        <v>354.0</v>
      </c>
      <c r="O124" s="459">
        <v>0.032973174366617</v>
      </c>
      <c r="P124" s="455">
        <v>401.0</v>
      </c>
      <c r="Q124" s="459">
        <v>0.0330748927746618</v>
      </c>
      <c r="R124" s="456">
        <v>9.99000999000999E-4</v>
      </c>
      <c r="S124" s="460">
        <f t="shared" si="2"/>
        <v>1.026946059</v>
      </c>
    </row>
    <row r="125" ht="15.75" customHeight="1">
      <c r="A125" s="455" t="s">
        <v>482</v>
      </c>
      <c r="B125" s="455">
        <v>3314.0</v>
      </c>
      <c r="C125" s="459">
        <v>0.861898569570871</v>
      </c>
      <c r="D125" s="455">
        <v>7651.0</v>
      </c>
      <c r="E125" s="459">
        <v>0.66087932970545</v>
      </c>
      <c r="F125" s="455">
        <v>10965.0</v>
      </c>
      <c r="G125" s="459">
        <v>0.710997276617819</v>
      </c>
      <c r="H125" s="456">
        <v>9.99000999000999E-4</v>
      </c>
      <c r="I125" s="460">
        <f t="shared" si="1"/>
        <v>1.304169356</v>
      </c>
      <c r="L125" s="455">
        <v>1267.0</v>
      </c>
      <c r="M125" s="459">
        <v>0.912824207492795</v>
      </c>
      <c r="N125" s="455">
        <v>7319.0</v>
      </c>
      <c r="O125" s="459">
        <v>0.681725037257824</v>
      </c>
      <c r="P125" s="455">
        <v>8586.0</v>
      </c>
      <c r="Q125" s="459">
        <v>0.708182118112834</v>
      </c>
      <c r="R125" s="456">
        <v>9.99000999000999E-4</v>
      </c>
      <c r="S125" s="460">
        <f t="shared" si="2"/>
        <v>1.33899176</v>
      </c>
    </row>
    <row r="126" ht="15.75" customHeight="1">
      <c r="A126" s="455" t="s">
        <v>486</v>
      </c>
      <c r="B126" s="455">
        <v>3435.0</v>
      </c>
      <c r="C126" s="459">
        <v>0.893368010403121</v>
      </c>
      <c r="D126" s="455">
        <v>8700.0</v>
      </c>
      <c r="E126" s="459">
        <v>0.751490023322104</v>
      </c>
      <c r="F126" s="455">
        <v>12135.0</v>
      </c>
      <c r="G126" s="459">
        <v>0.786862923096875</v>
      </c>
      <c r="H126" s="456">
        <v>9.99000999000999E-4</v>
      </c>
      <c r="I126" s="460">
        <f t="shared" si="1"/>
        <v>1.18879557</v>
      </c>
      <c r="L126" s="455">
        <v>1372.0</v>
      </c>
      <c r="M126" s="459">
        <v>0.988472622478386</v>
      </c>
      <c r="N126" s="455">
        <v>8721.0</v>
      </c>
      <c r="O126" s="459">
        <v>0.812313710879285</v>
      </c>
      <c r="P126" s="455">
        <v>10093.0</v>
      </c>
      <c r="Q126" s="459">
        <v>0.832481029363246</v>
      </c>
      <c r="R126" s="456">
        <v>9.99000999000999E-4</v>
      </c>
      <c r="S126" s="460">
        <f t="shared" si="2"/>
        <v>1.21686069</v>
      </c>
    </row>
    <row r="127" ht="15.75" customHeight="1">
      <c r="A127" s="455" t="s">
        <v>490</v>
      </c>
      <c r="B127" s="455">
        <v>2335.0</v>
      </c>
      <c r="C127" s="459">
        <v>0.607282184655397</v>
      </c>
      <c r="D127" s="455">
        <v>4894.0</v>
      </c>
      <c r="E127" s="459">
        <v>0.422734732659584</v>
      </c>
      <c r="F127" s="455">
        <v>7229.0</v>
      </c>
      <c r="G127" s="459">
        <v>0.468745947347945</v>
      </c>
      <c r="H127" s="456">
        <v>9.99000999000999E-4</v>
      </c>
      <c r="I127" s="460">
        <f t="shared" si="1"/>
        <v>1.436556161</v>
      </c>
      <c r="L127" s="455">
        <v>964.0</v>
      </c>
      <c r="M127" s="459">
        <v>0.694524495677233</v>
      </c>
      <c r="N127" s="455">
        <v>5134.0</v>
      </c>
      <c r="O127" s="459">
        <v>0.478204172876304</v>
      </c>
      <c r="P127" s="455">
        <v>6098.0</v>
      </c>
      <c r="Q127" s="459">
        <v>0.502969317057077</v>
      </c>
      <c r="R127" s="456">
        <v>9.99000999000999E-4</v>
      </c>
      <c r="S127" s="460">
        <f t="shared" si="2"/>
        <v>1.452359756</v>
      </c>
    </row>
    <row r="128" ht="15.75" customHeight="1">
      <c r="A128" s="455" t="s">
        <v>494</v>
      </c>
      <c r="B128" s="455">
        <v>0.0</v>
      </c>
      <c r="C128" s="459">
        <v>0.0</v>
      </c>
      <c r="D128" s="455">
        <v>0.0</v>
      </c>
      <c r="E128" s="459">
        <v>0.0</v>
      </c>
      <c r="F128" s="455">
        <v>0.0</v>
      </c>
      <c r="G128" s="459">
        <v>0.0</v>
      </c>
      <c r="H128" s="456" t="s">
        <v>1910</v>
      </c>
      <c r="I128" s="460" t="str">
        <f t="shared" si="1"/>
        <v>#DIV/0!</v>
      </c>
      <c r="L128" s="455">
        <v>214.0</v>
      </c>
      <c r="M128" s="459">
        <v>0.154178674351585</v>
      </c>
      <c r="N128" s="455">
        <v>465.0</v>
      </c>
      <c r="O128" s="459">
        <v>0.0433122205663189</v>
      </c>
      <c r="P128" s="455">
        <v>679.0</v>
      </c>
      <c r="Q128" s="459">
        <v>0.0560046189376443</v>
      </c>
      <c r="R128" s="456">
        <v>9.99000999000999E-4</v>
      </c>
      <c r="S128" s="460">
        <f t="shared" si="2"/>
        <v>3.559703759</v>
      </c>
    </row>
    <row r="129" ht="15.75" customHeight="1">
      <c r="A129" s="455" t="s">
        <v>497</v>
      </c>
      <c r="B129" s="455">
        <v>2751.0</v>
      </c>
      <c r="C129" s="459">
        <v>0.715474642392718</v>
      </c>
      <c r="D129" s="455">
        <v>5558.0</v>
      </c>
      <c r="E129" s="459">
        <v>0.480089833290144</v>
      </c>
      <c r="F129" s="455">
        <v>8309.0</v>
      </c>
      <c r="G129" s="459">
        <v>0.538775774867073</v>
      </c>
      <c r="H129" s="456">
        <v>9.99000999000999E-4</v>
      </c>
      <c r="I129" s="460">
        <f t="shared" si="1"/>
        <v>1.490293259</v>
      </c>
      <c r="L129" s="455">
        <v>1176.0</v>
      </c>
      <c r="M129" s="459">
        <v>0.847262247838617</v>
      </c>
      <c r="N129" s="455">
        <v>6516.0</v>
      </c>
      <c r="O129" s="459">
        <v>0.606929955290611</v>
      </c>
      <c r="P129" s="455">
        <v>7692.0</v>
      </c>
      <c r="Q129" s="459">
        <v>0.634444077862092</v>
      </c>
      <c r="R129" s="456">
        <v>9.99000999000999E-4</v>
      </c>
      <c r="S129" s="460">
        <f t="shared" si="2"/>
        <v>1.395980278</v>
      </c>
    </row>
    <row r="130" ht="15.75" customHeight="1">
      <c r="A130" s="455" t="s">
        <v>501</v>
      </c>
      <c r="B130" s="455">
        <v>2805.0</v>
      </c>
      <c r="C130" s="459">
        <v>0.729518855656697</v>
      </c>
      <c r="D130" s="455">
        <v>5770.0</v>
      </c>
      <c r="E130" s="459">
        <v>0.498402003973396</v>
      </c>
      <c r="F130" s="455">
        <v>8575.0</v>
      </c>
      <c r="G130" s="459">
        <v>0.556023862015303</v>
      </c>
      <c r="H130" s="456">
        <v>9.99000999000999E-4</v>
      </c>
      <c r="I130" s="460">
        <f t="shared" si="1"/>
        <v>1.463715735</v>
      </c>
      <c r="L130" s="455">
        <v>670.0</v>
      </c>
      <c r="M130" s="459">
        <v>0.482708933717579</v>
      </c>
      <c r="N130" s="455">
        <v>2999.0</v>
      </c>
      <c r="O130" s="459">
        <v>0.279340536512668</v>
      </c>
      <c r="P130" s="455">
        <v>3669.0</v>
      </c>
      <c r="Q130" s="459">
        <v>0.302622896733751</v>
      </c>
      <c r="R130" s="456">
        <v>9.99000999000999E-4</v>
      </c>
      <c r="S130" s="460">
        <f t="shared" si="2"/>
        <v>1.728030381</v>
      </c>
    </row>
    <row r="131" ht="15.75" customHeight="1">
      <c r="A131" s="455" t="s">
        <v>505</v>
      </c>
      <c r="B131" s="455">
        <v>3642.0</v>
      </c>
      <c r="C131" s="459">
        <v>0.947204161248374</v>
      </c>
      <c r="D131" s="455">
        <v>9444.0</v>
      </c>
      <c r="E131" s="459">
        <v>0.815755377040684</v>
      </c>
      <c r="F131" s="455">
        <v>13086.0</v>
      </c>
      <c r="G131" s="459">
        <v>0.848528076773441</v>
      </c>
      <c r="H131" s="456">
        <v>9.99000999000999E-4</v>
      </c>
      <c r="I131" s="460">
        <f t="shared" si="1"/>
        <v>1.161137503</v>
      </c>
      <c r="L131" s="455">
        <v>943.0</v>
      </c>
      <c r="M131" s="459">
        <v>0.679394812680115</v>
      </c>
      <c r="N131" s="455">
        <v>5140.0</v>
      </c>
      <c r="O131" s="459">
        <v>0.47876304023845</v>
      </c>
      <c r="P131" s="455">
        <v>6083.0</v>
      </c>
      <c r="Q131" s="459">
        <v>0.501732101616628</v>
      </c>
      <c r="R131" s="456">
        <v>9.99000999000999E-4</v>
      </c>
      <c r="S131" s="460">
        <f t="shared" si="2"/>
        <v>1.419062784</v>
      </c>
    </row>
    <row r="132" ht="15.75" customHeight="1">
      <c r="A132" s="455" t="s">
        <v>509</v>
      </c>
      <c r="B132" s="455">
        <v>3467.0</v>
      </c>
      <c r="C132" s="459">
        <v>0.901690507152146</v>
      </c>
      <c r="D132" s="455">
        <v>9255.0</v>
      </c>
      <c r="E132" s="459">
        <v>0.799429904120238</v>
      </c>
      <c r="F132" s="455">
        <v>12722.0</v>
      </c>
      <c r="G132" s="459">
        <v>0.824925431202179</v>
      </c>
      <c r="H132" s="456">
        <v>9.99000999000999E-4</v>
      </c>
      <c r="I132" s="460">
        <f t="shared" si="1"/>
        <v>1.12791691</v>
      </c>
      <c r="L132" s="455">
        <v>1345.0</v>
      </c>
      <c r="M132" s="459">
        <v>0.969020172910663</v>
      </c>
      <c r="N132" s="455">
        <v>8840.0</v>
      </c>
      <c r="O132" s="459">
        <v>0.823397913561848</v>
      </c>
      <c r="P132" s="455">
        <v>10185.0</v>
      </c>
      <c r="Q132" s="459">
        <v>0.840069284064665</v>
      </c>
      <c r="R132" s="456">
        <v>9.99000999000999E-4</v>
      </c>
      <c r="S132" s="460">
        <f t="shared" si="2"/>
        <v>1.176855269</v>
      </c>
    </row>
    <row r="133" ht="15.75" customHeight="1">
      <c r="A133" s="455" t="s">
        <v>513</v>
      </c>
      <c r="B133" s="455">
        <v>181.0</v>
      </c>
      <c r="C133" s="459">
        <v>0.047074122236671</v>
      </c>
      <c r="D133" s="455">
        <v>386.0</v>
      </c>
      <c r="E133" s="459">
        <v>0.0333419711496934</v>
      </c>
      <c r="F133" s="455">
        <v>567.0</v>
      </c>
      <c r="G133" s="459">
        <v>0.0367656594475425</v>
      </c>
      <c r="H133" s="456">
        <v>0.002997002997003</v>
      </c>
      <c r="I133" s="460">
        <f t="shared" si="1"/>
        <v>1.411857806</v>
      </c>
      <c r="L133" s="455">
        <v>1331.0</v>
      </c>
      <c r="M133" s="459">
        <v>0.958933717579251</v>
      </c>
      <c r="N133" s="455">
        <v>7716.0</v>
      </c>
      <c r="O133" s="459">
        <v>0.718703427719821</v>
      </c>
      <c r="P133" s="455">
        <v>9047.0</v>
      </c>
      <c r="Q133" s="459">
        <v>0.746205872649291</v>
      </c>
      <c r="R133" s="456">
        <v>9.99000999000999E-4</v>
      </c>
      <c r="S133" s="460">
        <f t="shared" si="2"/>
        <v>1.334255105</v>
      </c>
    </row>
    <row r="134" ht="15.75" customHeight="1">
      <c r="A134" s="455" t="s">
        <v>516</v>
      </c>
      <c r="B134" s="455">
        <v>192.0</v>
      </c>
      <c r="C134" s="459">
        <v>0.0499349804941482</v>
      </c>
      <c r="D134" s="455">
        <v>454.0</v>
      </c>
      <c r="E134" s="459">
        <v>0.0392156862745098</v>
      </c>
      <c r="F134" s="455">
        <v>646.0</v>
      </c>
      <c r="G134" s="459">
        <v>0.0418882116457009</v>
      </c>
      <c r="H134" s="456">
        <v>0.270729270729271</v>
      </c>
      <c r="I134" s="460">
        <f t="shared" si="1"/>
        <v>1.273342003</v>
      </c>
      <c r="L134" s="455">
        <v>1380.0</v>
      </c>
      <c r="M134" s="459">
        <v>0.994236311239193</v>
      </c>
      <c r="N134" s="455">
        <v>9886.0</v>
      </c>
      <c r="O134" s="459">
        <v>0.920827123695976</v>
      </c>
      <c r="P134" s="455">
        <v>11266.0</v>
      </c>
      <c r="Q134" s="459">
        <v>0.929231276806335</v>
      </c>
      <c r="R134" s="456">
        <v>9.99000999000999E-4</v>
      </c>
      <c r="S134" s="460">
        <f t="shared" si="2"/>
        <v>1.079720922</v>
      </c>
    </row>
    <row r="135" ht="15.75" customHeight="1">
      <c r="A135" s="455" t="s">
        <v>520</v>
      </c>
      <c r="B135" s="455">
        <v>0.0</v>
      </c>
      <c r="C135" s="459">
        <v>0.0</v>
      </c>
      <c r="D135" s="455">
        <v>1.0</v>
      </c>
      <c r="E135" s="459">
        <v>8.63781636002419E-5</v>
      </c>
      <c r="F135" s="455">
        <v>1.0</v>
      </c>
      <c r="G135" s="459">
        <v>6.4842432888082E-5</v>
      </c>
      <c r="H135" s="456">
        <v>0.757242757242757</v>
      </c>
      <c r="I135" s="460">
        <f t="shared" si="1"/>
        <v>0</v>
      </c>
      <c r="L135" s="455">
        <v>93.0</v>
      </c>
      <c r="M135" s="459">
        <v>0.0670028818443804</v>
      </c>
      <c r="N135" s="455">
        <v>389.0</v>
      </c>
      <c r="O135" s="459">
        <v>0.0362332339791356</v>
      </c>
      <c r="P135" s="455">
        <v>482.0</v>
      </c>
      <c r="Q135" s="459">
        <v>0.0397558561530848</v>
      </c>
      <c r="R135" s="456">
        <v>0.105894105894106</v>
      </c>
      <c r="S135" s="460">
        <f t="shared" si="2"/>
        <v>1.849210641</v>
      </c>
    </row>
    <row r="136" ht="15.75" customHeight="1">
      <c r="A136" s="455" t="s">
        <v>523</v>
      </c>
      <c r="B136" s="455">
        <v>1689.0</v>
      </c>
      <c r="C136" s="459">
        <v>0.43927178153446</v>
      </c>
      <c r="D136" s="455">
        <v>2768.0</v>
      </c>
      <c r="E136" s="459">
        <v>0.239094756845469</v>
      </c>
      <c r="F136" s="455">
        <v>4457.0</v>
      </c>
      <c r="G136" s="459">
        <v>0.289002723382181</v>
      </c>
      <c r="H136" s="456">
        <v>9.99000999000999E-4</v>
      </c>
      <c r="I136" s="460">
        <f t="shared" si="1"/>
        <v>1.837228835</v>
      </c>
      <c r="L136" s="455">
        <v>94.0</v>
      </c>
      <c r="M136" s="459">
        <v>0.0677233429394813</v>
      </c>
      <c r="N136" s="455">
        <v>554.0</v>
      </c>
      <c r="O136" s="459">
        <v>0.051602086438152</v>
      </c>
      <c r="P136" s="455">
        <v>648.0</v>
      </c>
      <c r="Q136" s="459">
        <v>0.0534477070273837</v>
      </c>
      <c r="R136" s="456">
        <v>9.99000999000999E-4</v>
      </c>
      <c r="S136" s="460">
        <f t="shared" si="2"/>
        <v>1.312414819</v>
      </c>
    </row>
    <row r="137" ht="15.75" customHeight="1">
      <c r="A137" s="455" t="s">
        <v>527</v>
      </c>
      <c r="B137" s="455">
        <v>2610.0</v>
      </c>
      <c r="C137" s="459">
        <v>0.678803641092328</v>
      </c>
      <c r="D137" s="455">
        <v>5783.0</v>
      </c>
      <c r="E137" s="459">
        <v>0.499524920100199</v>
      </c>
      <c r="F137" s="455">
        <v>8393.0</v>
      </c>
      <c r="G137" s="459">
        <v>0.544222539229672</v>
      </c>
      <c r="H137" s="456">
        <v>9.99000999000999E-4</v>
      </c>
      <c r="I137" s="460">
        <f t="shared" si="1"/>
        <v>1.358898453</v>
      </c>
      <c r="L137" s="455">
        <v>937.0</v>
      </c>
      <c r="M137" s="459">
        <v>0.67507204610951</v>
      </c>
      <c r="N137" s="455">
        <v>4334.0</v>
      </c>
      <c r="O137" s="459">
        <v>0.403688524590164</v>
      </c>
      <c r="P137" s="455">
        <v>5271.0</v>
      </c>
      <c r="Q137" s="459">
        <v>0.434757505773672</v>
      </c>
      <c r="R137" s="456">
        <v>9.99000999000999E-4</v>
      </c>
      <c r="S137" s="460">
        <f t="shared" si="2"/>
        <v>1.672259688</v>
      </c>
    </row>
    <row r="138" ht="15.75" customHeight="1">
      <c r="A138" s="455" t="s">
        <v>531</v>
      </c>
      <c r="B138" s="455">
        <v>3385.0</v>
      </c>
      <c r="C138" s="459">
        <v>0.88036410923277</v>
      </c>
      <c r="D138" s="455">
        <v>8214.0</v>
      </c>
      <c r="E138" s="459">
        <v>0.709510235812387</v>
      </c>
      <c r="F138" s="455">
        <v>11599.0</v>
      </c>
      <c r="G138" s="459">
        <v>0.752107379068863</v>
      </c>
      <c r="H138" s="456">
        <v>9.99000999000999E-4</v>
      </c>
      <c r="I138" s="460">
        <f t="shared" si="1"/>
        <v>1.240805368</v>
      </c>
      <c r="L138" s="455">
        <v>1350.0</v>
      </c>
      <c r="M138" s="459">
        <v>0.972622478386167</v>
      </c>
      <c r="N138" s="455">
        <v>9205.0</v>
      </c>
      <c r="O138" s="459">
        <v>0.857395678092399</v>
      </c>
      <c r="P138" s="455">
        <v>10555.0</v>
      </c>
      <c r="Q138" s="459">
        <v>0.870587264929066</v>
      </c>
      <c r="R138" s="456">
        <v>9.99000999000999E-4</v>
      </c>
      <c r="S138" s="460">
        <f t="shared" si="2"/>
        <v>1.134391627</v>
      </c>
    </row>
    <row r="139" ht="15.75" customHeight="1">
      <c r="A139" s="455" t="s">
        <v>535</v>
      </c>
      <c r="B139" s="455">
        <v>355.0</v>
      </c>
      <c r="C139" s="459">
        <v>0.0923276983094928</v>
      </c>
      <c r="D139" s="455">
        <v>190.0</v>
      </c>
      <c r="E139" s="459">
        <v>0.016411851084046</v>
      </c>
      <c r="F139" s="455">
        <v>545.0</v>
      </c>
      <c r="G139" s="459">
        <v>0.0353391259240047</v>
      </c>
      <c r="H139" s="456">
        <v>9.99000999000999E-4</v>
      </c>
      <c r="I139" s="460">
        <f t="shared" si="1"/>
        <v>5.625672439</v>
      </c>
      <c r="L139" s="455">
        <v>1298.0</v>
      </c>
      <c r="M139" s="459">
        <v>0.935158501440922</v>
      </c>
      <c r="N139" s="455">
        <v>7601.0</v>
      </c>
      <c r="O139" s="459">
        <v>0.707991803278688</v>
      </c>
      <c r="P139" s="455">
        <v>8899.0</v>
      </c>
      <c r="Q139" s="459">
        <v>0.73399868030353</v>
      </c>
      <c r="R139" s="456">
        <v>9.99000999000999E-4</v>
      </c>
      <c r="S139" s="460">
        <f t="shared" si="2"/>
        <v>1.320860633</v>
      </c>
    </row>
    <row r="140" ht="15.75" customHeight="1">
      <c r="A140" s="455" t="s">
        <v>539</v>
      </c>
      <c r="B140" s="455">
        <v>3267.0</v>
      </c>
      <c r="C140" s="459">
        <v>0.849674902470741</v>
      </c>
      <c r="D140" s="455">
        <v>7908.0</v>
      </c>
      <c r="E140" s="459">
        <v>0.683078517750713</v>
      </c>
      <c r="F140" s="455">
        <v>11175.0</v>
      </c>
      <c r="G140" s="459">
        <v>0.724614187524316</v>
      </c>
      <c r="H140" s="456">
        <v>9.99000999000999E-4</v>
      </c>
      <c r="I140" s="460">
        <f t="shared" si="1"/>
        <v>1.243890534</v>
      </c>
      <c r="L140" s="455">
        <v>1036.0</v>
      </c>
      <c r="M140" s="459">
        <v>0.746397694524496</v>
      </c>
      <c r="N140" s="455">
        <v>5937.0</v>
      </c>
      <c r="O140" s="459">
        <v>0.552999254843517</v>
      </c>
      <c r="P140" s="455">
        <v>6973.0</v>
      </c>
      <c r="Q140" s="459">
        <v>0.575140217749918</v>
      </c>
      <c r="R140" s="456">
        <v>9.99000999000999E-4</v>
      </c>
      <c r="S140" s="460">
        <f t="shared" si="2"/>
        <v>1.349726402</v>
      </c>
    </row>
    <row r="141" ht="15.75" customHeight="1">
      <c r="A141" s="455" t="s">
        <v>543</v>
      </c>
      <c r="B141" s="455">
        <v>3399.0</v>
      </c>
      <c r="C141" s="459">
        <v>0.884005201560468</v>
      </c>
      <c r="D141" s="455">
        <v>8429.0</v>
      </c>
      <c r="E141" s="459">
        <v>0.728081540986439</v>
      </c>
      <c r="F141" s="455">
        <v>11828.0</v>
      </c>
      <c r="G141" s="459">
        <v>0.766956296200233</v>
      </c>
      <c r="H141" s="456">
        <v>9.99000999000999E-4</v>
      </c>
      <c r="I141" s="460">
        <f t="shared" si="1"/>
        <v>1.214156865</v>
      </c>
      <c r="L141" s="455">
        <v>921.0</v>
      </c>
      <c r="M141" s="459">
        <v>0.663544668587896</v>
      </c>
      <c r="N141" s="455">
        <v>5676.0</v>
      </c>
      <c r="O141" s="459">
        <v>0.528688524590164</v>
      </c>
      <c r="P141" s="455">
        <v>6597.0</v>
      </c>
      <c r="Q141" s="459">
        <v>0.544127350709337</v>
      </c>
      <c r="R141" s="456">
        <v>9.99000999000999E-4</v>
      </c>
      <c r="S141" s="460">
        <f t="shared" si="2"/>
        <v>1.255076737</v>
      </c>
    </row>
    <row r="142" ht="15.75" customHeight="1">
      <c r="A142" s="455" t="s">
        <v>547</v>
      </c>
      <c r="B142" s="455">
        <v>3266.0</v>
      </c>
      <c r="C142" s="459">
        <v>0.849414824447334</v>
      </c>
      <c r="D142" s="455">
        <v>7971.0</v>
      </c>
      <c r="E142" s="459">
        <v>0.688520342057528</v>
      </c>
      <c r="F142" s="455">
        <v>11237.0</v>
      </c>
      <c r="G142" s="459">
        <v>0.728634418363377</v>
      </c>
      <c r="H142" s="456">
        <v>9.99000999000999E-4</v>
      </c>
      <c r="I142" s="460">
        <f t="shared" si="1"/>
        <v>1.233681523</v>
      </c>
      <c r="L142" s="455">
        <v>1263.0</v>
      </c>
      <c r="M142" s="459">
        <v>0.909942363112392</v>
      </c>
      <c r="N142" s="455">
        <v>7514.0</v>
      </c>
      <c r="O142" s="459">
        <v>0.699888226527571</v>
      </c>
      <c r="P142" s="455">
        <v>8777.0</v>
      </c>
      <c r="Q142" s="459">
        <v>0.723935994721214</v>
      </c>
      <c r="R142" s="456">
        <v>9.99000999000999E-4</v>
      </c>
      <c r="S142" s="460">
        <f t="shared" si="2"/>
        <v>1.300125261</v>
      </c>
    </row>
    <row r="143" ht="15.75" customHeight="1">
      <c r="A143" s="455" t="s">
        <v>551</v>
      </c>
      <c r="B143" s="455">
        <v>3326.0</v>
      </c>
      <c r="C143" s="459">
        <v>0.865019505851756</v>
      </c>
      <c r="D143" s="455">
        <v>7650.0</v>
      </c>
      <c r="E143" s="459">
        <v>0.66079295154185</v>
      </c>
      <c r="F143" s="455">
        <v>10976.0</v>
      </c>
      <c r="G143" s="459">
        <v>0.711710543379588</v>
      </c>
      <c r="H143" s="456">
        <v>9.99000999000999E-4</v>
      </c>
      <c r="I143" s="460">
        <f t="shared" si="1"/>
        <v>1.309062852</v>
      </c>
      <c r="L143" s="455">
        <v>1172.0</v>
      </c>
      <c r="M143" s="459">
        <v>0.844380403458213</v>
      </c>
      <c r="N143" s="455">
        <v>6887.0</v>
      </c>
      <c r="O143" s="459">
        <v>0.641486587183309</v>
      </c>
      <c r="P143" s="455">
        <v>8059.0</v>
      </c>
      <c r="Q143" s="459">
        <v>0.664714615638403</v>
      </c>
      <c r="R143" s="456">
        <v>9.99000999000999E-4</v>
      </c>
      <c r="S143" s="460">
        <f t="shared" si="2"/>
        <v>1.316286919</v>
      </c>
    </row>
    <row r="144" ht="15.75" customHeight="1">
      <c r="A144" s="455" t="s">
        <v>555</v>
      </c>
      <c r="B144" s="455">
        <v>2990.0</v>
      </c>
      <c r="C144" s="459">
        <v>0.777633289986996</v>
      </c>
      <c r="D144" s="455">
        <v>6524.0</v>
      </c>
      <c r="E144" s="459">
        <v>0.563531139327978</v>
      </c>
      <c r="F144" s="455">
        <v>9514.0</v>
      </c>
      <c r="G144" s="459">
        <v>0.616910906497212</v>
      </c>
      <c r="H144" s="456">
        <v>9.99000999000999E-4</v>
      </c>
      <c r="I144" s="460">
        <f t="shared" si="1"/>
        <v>1.379929583</v>
      </c>
      <c r="L144" s="455">
        <v>1373.0</v>
      </c>
      <c r="M144" s="459">
        <v>0.989193083573487</v>
      </c>
      <c r="N144" s="455">
        <v>9495.0</v>
      </c>
      <c r="O144" s="459">
        <v>0.884407600596125</v>
      </c>
      <c r="P144" s="455">
        <v>10868.0</v>
      </c>
      <c r="Q144" s="459">
        <v>0.896403827119762</v>
      </c>
      <c r="R144" s="456">
        <v>0.551448551448551</v>
      </c>
      <c r="S144" s="460">
        <f t="shared" si="2"/>
        <v>1.118480984</v>
      </c>
    </row>
    <row r="145" ht="15.75" customHeight="1">
      <c r="A145" s="455" t="s">
        <v>559</v>
      </c>
      <c r="B145" s="455">
        <v>2121.0</v>
      </c>
      <c r="C145" s="459">
        <v>0.551625487646294</v>
      </c>
      <c r="D145" s="455">
        <v>3560.0</v>
      </c>
      <c r="E145" s="459">
        <v>0.307506262416861</v>
      </c>
      <c r="F145" s="455">
        <v>5681.0</v>
      </c>
      <c r="G145" s="459">
        <v>0.368369861237194</v>
      </c>
      <c r="H145" s="456">
        <v>9.99000999000999E-4</v>
      </c>
      <c r="I145" s="460">
        <f t="shared" si="1"/>
        <v>1.793867492</v>
      </c>
      <c r="L145" s="455">
        <v>27.0</v>
      </c>
      <c r="M145" s="459">
        <v>0.0194524495677233</v>
      </c>
      <c r="N145" s="455">
        <v>168.0</v>
      </c>
      <c r="O145" s="459">
        <v>0.0156482861400894</v>
      </c>
      <c r="P145" s="455">
        <v>195.0</v>
      </c>
      <c r="Q145" s="459">
        <v>0.0160838007258331</v>
      </c>
      <c r="R145" s="456">
        <v>9.99000999000999E-4</v>
      </c>
      <c r="S145" s="460">
        <f t="shared" si="2"/>
        <v>1.243104158</v>
      </c>
    </row>
    <row r="146" ht="15.75" customHeight="1">
      <c r="A146" s="455" t="s">
        <v>563</v>
      </c>
      <c r="B146" s="455">
        <v>745.0</v>
      </c>
      <c r="C146" s="459">
        <v>0.193758127438231</v>
      </c>
      <c r="D146" s="455">
        <v>1248.0</v>
      </c>
      <c r="E146" s="459">
        <v>0.107799948173102</v>
      </c>
      <c r="F146" s="455">
        <v>1993.0</v>
      </c>
      <c r="G146" s="459">
        <v>0.129230968745947</v>
      </c>
      <c r="H146" s="456">
        <v>9.99000999000999E-4</v>
      </c>
      <c r="I146" s="460">
        <f t="shared" si="1"/>
        <v>1.797386091</v>
      </c>
      <c r="L146" s="455">
        <v>1374.0</v>
      </c>
      <c r="M146" s="459">
        <v>0.989913544668588</v>
      </c>
      <c r="N146" s="455">
        <v>9823.0</v>
      </c>
      <c r="O146" s="459">
        <v>0.914959016393443</v>
      </c>
      <c r="P146" s="455">
        <v>11197.0</v>
      </c>
      <c r="Q146" s="459">
        <v>0.923540085780271</v>
      </c>
      <c r="R146" s="456">
        <v>9.99000999000999E-4</v>
      </c>
      <c r="S146" s="460">
        <f t="shared" si="2"/>
        <v>1.081921187</v>
      </c>
    </row>
    <row r="147" ht="15.75" customHeight="1">
      <c r="A147" s="455" t="s">
        <v>567</v>
      </c>
      <c r="B147" s="455">
        <v>1185.0</v>
      </c>
      <c r="C147" s="459">
        <v>0.308192457737321</v>
      </c>
      <c r="D147" s="455">
        <v>2455.0</v>
      </c>
      <c r="E147" s="459">
        <v>0.212058391638594</v>
      </c>
      <c r="F147" s="455">
        <v>3640.0</v>
      </c>
      <c r="G147" s="459">
        <v>0.236026455712618</v>
      </c>
      <c r="H147" s="456">
        <v>9.99000999000999E-4</v>
      </c>
      <c r="I147" s="460">
        <f t="shared" si="1"/>
        <v>1.453337712</v>
      </c>
      <c r="L147" s="455">
        <v>712.0</v>
      </c>
      <c r="M147" s="459">
        <v>0.512968299711816</v>
      </c>
      <c r="N147" s="455">
        <v>3990.0</v>
      </c>
      <c r="O147" s="459">
        <v>0.371646795827124</v>
      </c>
      <c r="P147" s="455">
        <v>4702.0</v>
      </c>
      <c r="Q147" s="459">
        <v>0.387825800065985</v>
      </c>
      <c r="R147" s="456">
        <v>0.175824175824176</v>
      </c>
      <c r="S147" s="460">
        <f t="shared" si="2"/>
        <v>1.38025756</v>
      </c>
    </row>
    <row r="148" ht="15.75" customHeight="1">
      <c r="A148" s="455" t="s">
        <v>571</v>
      </c>
      <c r="B148" s="455">
        <v>2051.0</v>
      </c>
      <c r="C148" s="459">
        <v>0.533420026007802</v>
      </c>
      <c r="D148" s="455">
        <v>4280.0</v>
      </c>
      <c r="E148" s="459">
        <v>0.369698540209035</v>
      </c>
      <c r="F148" s="455">
        <v>6331.0</v>
      </c>
      <c r="G148" s="459">
        <v>0.410517442614447</v>
      </c>
      <c r="H148" s="456">
        <v>9.99000999000999E-4</v>
      </c>
      <c r="I148" s="460">
        <f t="shared" si="1"/>
        <v>1.442851318</v>
      </c>
      <c r="L148" s="455">
        <v>49.0</v>
      </c>
      <c r="M148" s="459">
        <v>0.0353025936599424</v>
      </c>
      <c r="N148" s="455">
        <v>143.0</v>
      </c>
      <c r="O148" s="459">
        <v>0.0133196721311475</v>
      </c>
      <c r="P148" s="455">
        <v>192.0</v>
      </c>
      <c r="Q148" s="459">
        <v>0.0158363576377433</v>
      </c>
      <c r="R148" s="456">
        <v>0.889110889110889</v>
      </c>
      <c r="S148" s="460">
        <f t="shared" si="2"/>
        <v>2.650410109</v>
      </c>
    </row>
    <row r="149" ht="15.75" customHeight="1">
      <c r="A149" s="455" t="s">
        <v>575</v>
      </c>
      <c r="B149" s="455">
        <v>69.0</v>
      </c>
      <c r="C149" s="459">
        <v>0.0179453836150845</v>
      </c>
      <c r="D149" s="455">
        <v>53.0</v>
      </c>
      <c r="E149" s="459">
        <v>0.00457804267081282</v>
      </c>
      <c r="F149" s="455">
        <v>122.0</v>
      </c>
      <c r="G149" s="459">
        <v>0.007910776812346</v>
      </c>
      <c r="H149" s="456">
        <v>9.99000999000999E-4</v>
      </c>
      <c r="I149" s="460">
        <f t="shared" si="1"/>
        <v>3.919881247</v>
      </c>
      <c r="L149" s="455">
        <v>0.0</v>
      </c>
      <c r="M149" s="459">
        <v>0.0</v>
      </c>
      <c r="N149" s="455">
        <v>4.0</v>
      </c>
      <c r="O149" s="459">
        <v>3.725782414307E-4</v>
      </c>
      <c r="P149" s="455">
        <v>4.0</v>
      </c>
      <c r="Q149" s="459">
        <v>3.29924117452986E-4</v>
      </c>
      <c r="R149" s="456">
        <v>9.99000999000999E-4</v>
      </c>
      <c r="S149" s="460">
        <f t="shared" si="2"/>
        <v>0</v>
      </c>
    </row>
    <row r="150" ht="15.75" customHeight="1">
      <c r="A150" s="455" t="s">
        <v>578</v>
      </c>
      <c r="B150" s="455">
        <v>82.0</v>
      </c>
      <c r="C150" s="459">
        <v>0.0213263979193758</v>
      </c>
      <c r="D150" s="455">
        <v>80.0</v>
      </c>
      <c r="E150" s="459">
        <v>0.00691025308801935</v>
      </c>
      <c r="F150" s="455">
        <v>162.0</v>
      </c>
      <c r="G150" s="459">
        <v>0.0105044741278693</v>
      </c>
      <c r="H150" s="456">
        <v>9.99000999000999E-4</v>
      </c>
      <c r="I150" s="460">
        <f t="shared" si="1"/>
        <v>3.086196359</v>
      </c>
      <c r="L150" s="455">
        <v>936.0</v>
      </c>
      <c r="M150" s="459">
        <v>0.674351585014409</v>
      </c>
      <c r="N150" s="455">
        <v>3969.0</v>
      </c>
      <c r="O150" s="459">
        <v>0.369690760059613</v>
      </c>
      <c r="P150" s="455">
        <v>4905.0</v>
      </c>
      <c r="Q150" s="459">
        <v>0.404569449026724</v>
      </c>
      <c r="R150" s="456">
        <v>0.00799200799200799</v>
      </c>
      <c r="S150" s="460">
        <f t="shared" si="2"/>
        <v>1.824096401</v>
      </c>
    </row>
    <row r="151" ht="15.75" customHeight="1">
      <c r="A151" s="455" t="s">
        <v>581</v>
      </c>
      <c r="B151" s="455">
        <v>1733.0</v>
      </c>
      <c r="C151" s="459">
        <v>0.450715214564369</v>
      </c>
      <c r="D151" s="455">
        <v>3743.0</v>
      </c>
      <c r="E151" s="459">
        <v>0.323313466355705</v>
      </c>
      <c r="F151" s="455">
        <v>5476.0</v>
      </c>
      <c r="G151" s="459">
        <v>0.355077162495137</v>
      </c>
      <c r="H151" s="456">
        <v>9.99000999000999E-4</v>
      </c>
      <c r="I151" s="460">
        <f t="shared" si="1"/>
        <v>1.394050238</v>
      </c>
      <c r="L151" s="455">
        <v>138.0</v>
      </c>
      <c r="M151" s="459">
        <v>0.0994236311239193</v>
      </c>
      <c r="N151" s="455">
        <v>708.0</v>
      </c>
      <c r="O151" s="459">
        <v>0.065946348733234</v>
      </c>
      <c r="P151" s="455">
        <v>846.0</v>
      </c>
      <c r="Q151" s="459">
        <v>0.0697789508413065</v>
      </c>
      <c r="R151" s="456">
        <v>0.024975024975025</v>
      </c>
      <c r="S151" s="460">
        <f t="shared" si="2"/>
        <v>1.507644214</v>
      </c>
    </row>
    <row r="152" ht="15.75" customHeight="1">
      <c r="A152" s="455" t="s">
        <v>585</v>
      </c>
      <c r="B152" s="455">
        <v>1855.0</v>
      </c>
      <c r="C152" s="459">
        <v>0.482444733420026</v>
      </c>
      <c r="D152" s="455">
        <v>4943.0</v>
      </c>
      <c r="E152" s="459">
        <v>0.426967262675995</v>
      </c>
      <c r="F152" s="455">
        <v>6798.0</v>
      </c>
      <c r="G152" s="459">
        <v>0.440798858773181</v>
      </c>
      <c r="H152" s="456">
        <v>0.00799200799200799</v>
      </c>
      <c r="I152" s="460">
        <f t="shared" si="1"/>
        <v>1.129933781</v>
      </c>
      <c r="L152" s="455">
        <v>78.0</v>
      </c>
      <c r="M152" s="459">
        <v>0.0561959654178674</v>
      </c>
      <c r="N152" s="455">
        <v>413.0</v>
      </c>
      <c r="O152" s="459">
        <v>0.0384687034277198</v>
      </c>
      <c r="P152" s="455">
        <v>491.0</v>
      </c>
      <c r="Q152" s="459">
        <v>0.040498185417354</v>
      </c>
      <c r="R152" s="456">
        <v>9.99000999000999E-4</v>
      </c>
      <c r="S152" s="460">
        <f t="shared" si="2"/>
        <v>1.460822965</v>
      </c>
    </row>
    <row r="153" ht="15.75" customHeight="1">
      <c r="A153" s="455" t="s">
        <v>588</v>
      </c>
      <c r="B153" s="455">
        <v>2927.0</v>
      </c>
      <c r="C153" s="459">
        <v>0.761248374512354</v>
      </c>
      <c r="D153" s="455">
        <v>5964.0</v>
      </c>
      <c r="E153" s="459">
        <v>0.515159367711842</v>
      </c>
      <c r="F153" s="455">
        <v>8891.0</v>
      </c>
      <c r="G153" s="459">
        <v>0.576514070807937</v>
      </c>
      <c r="H153" s="456">
        <v>9.99000999000999E-4</v>
      </c>
      <c r="I153" s="460">
        <f t="shared" si="1"/>
        <v>1.477694908</v>
      </c>
      <c r="L153" s="455">
        <v>1374.0</v>
      </c>
      <c r="M153" s="459">
        <v>0.989913544668588</v>
      </c>
      <c r="N153" s="455">
        <v>8636.0</v>
      </c>
      <c r="O153" s="459">
        <v>0.804396423248882</v>
      </c>
      <c r="P153" s="455">
        <v>10010.0</v>
      </c>
      <c r="Q153" s="459">
        <v>0.825635103926097</v>
      </c>
      <c r="R153" s="456">
        <v>0.887112887112887</v>
      </c>
      <c r="S153" s="460">
        <f t="shared" si="2"/>
        <v>1.230628974</v>
      </c>
    </row>
    <row r="154" ht="15.75" customHeight="1">
      <c r="A154" s="455" t="s">
        <v>592</v>
      </c>
      <c r="B154" s="455">
        <v>2903.0</v>
      </c>
      <c r="C154" s="459">
        <v>0.755006501950585</v>
      </c>
      <c r="D154" s="455">
        <v>6135.0</v>
      </c>
      <c r="E154" s="459">
        <v>0.529930033687484</v>
      </c>
      <c r="F154" s="455">
        <v>9038.0</v>
      </c>
      <c r="G154" s="459">
        <v>0.586045908442485</v>
      </c>
      <c r="H154" s="456">
        <v>9.99000999000999E-4</v>
      </c>
      <c r="I154" s="460">
        <f t="shared" si="1"/>
        <v>1.424728651</v>
      </c>
      <c r="L154" s="455">
        <v>2.0</v>
      </c>
      <c r="M154" s="459">
        <v>0.00144092219020173</v>
      </c>
      <c r="N154" s="455">
        <v>1.0</v>
      </c>
      <c r="O154" s="459">
        <v>9.31445603576751E-5</v>
      </c>
      <c r="P154" s="455">
        <v>3.0</v>
      </c>
      <c r="Q154" s="459">
        <v>2.47443088089739E-4</v>
      </c>
      <c r="R154" s="456">
        <v>9.99000999000999E-4</v>
      </c>
      <c r="S154" s="460">
        <f t="shared" si="2"/>
        <v>15.46974063</v>
      </c>
    </row>
    <row r="155" ht="15.75" customHeight="1">
      <c r="A155" s="455" t="s">
        <v>595</v>
      </c>
      <c r="B155" s="455">
        <v>2130.0</v>
      </c>
      <c r="C155" s="459">
        <v>0.553966189856957</v>
      </c>
      <c r="D155" s="455">
        <v>4682.0</v>
      </c>
      <c r="E155" s="459">
        <v>0.404422561976332</v>
      </c>
      <c r="F155" s="455">
        <v>6812.0</v>
      </c>
      <c r="G155" s="459">
        <v>0.441706652833614</v>
      </c>
      <c r="H155" s="456">
        <v>9.99000999000999E-4</v>
      </c>
      <c r="I155" s="460">
        <f t="shared" si="1"/>
        <v>1.369770735</v>
      </c>
      <c r="L155" s="455">
        <v>1226.0</v>
      </c>
      <c r="M155" s="459">
        <v>0.88328530259366</v>
      </c>
      <c r="N155" s="455">
        <v>7507.0</v>
      </c>
      <c r="O155" s="459">
        <v>0.699236214605067</v>
      </c>
      <c r="P155" s="455">
        <v>8733.0</v>
      </c>
      <c r="Q155" s="459">
        <v>0.720306829429231</v>
      </c>
      <c r="R155" s="456">
        <v>9.99000999000999E-4</v>
      </c>
      <c r="S155" s="460">
        <f t="shared" si="2"/>
        <v>1.263214468</v>
      </c>
    </row>
    <row r="156" ht="15.75" customHeight="1">
      <c r="A156" s="455" t="s">
        <v>598</v>
      </c>
      <c r="B156" s="455">
        <v>2942.0</v>
      </c>
      <c r="C156" s="459">
        <v>0.765149544863459</v>
      </c>
      <c r="D156" s="455">
        <v>6456.0</v>
      </c>
      <c r="E156" s="459">
        <v>0.557657424203161</v>
      </c>
      <c r="F156" s="455">
        <v>9398.0</v>
      </c>
      <c r="G156" s="459">
        <v>0.609389184282194</v>
      </c>
      <c r="H156" s="456">
        <v>9.99000999000999E-4</v>
      </c>
      <c r="I156" s="460">
        <f t="shared" si="1"/>
        <v>1.37207811</v>
      </c>
      <c r="L156" s="455">
        <v>1325.0</v>
      </c>
      <c r="M156" s="459">
        <v>0.954610951008646</v>
      </c>
      <c r="N156" s="455">
        <v>7977.0</v>
      </c>
      <c r="O156" s="459">
        <v>0.743014157973174</v>
      </c>
      <c r="P156" s="455">
        <v>9302.0</v>
      </c>
      <c r="Q156" s="459">
        <v>0.767238535136919</v>
      </c>
      <c r="R156" s="456">
        <v>9.99000999000999E-4</v>
      </c>
      <c r="S156" s="460">
        <f t="shared" si="2"/>
        <v>1.284781643</v>
      </c>
    </row>
    <row r="157" ht="15.75" customHeight="1">
      <c r="A157" s="455" t="s">
        <v>602</v>
      </c>
      <c r="B157" s="455">
        <v>3500.0</v>
      </c>
      <c r="C157" s="459">
        <v>0.910273081924577</v>
      </c>
      <c r="D157" s="455">
        <v>8499.0</v>
      </c>
      <c r="E157" s="459">
        <v>0.734128012438456</v>
      </c>
      <c r="F157" s="455">
        <v>11999.0</v>
      </c>
      <c r="G157" s="459">
        <v>0.778044352224095</v>
      </c>
      <c r="H157" s="456">
        <v>9.99000999000999E-4</v>
      </c>
      <c r="I157" s="460">
        <f t="shared" si="1"/>
        <v>1.239937813</v>
      </c>
      <c r="L157" s="455">
        <v>1364.0</v>
      </c>
      <c r="M157" s="459">
        <v>0.982708933717579</v>
      </c>
      <c r="N157" s="455">
        <v>8832.0</v>
      </c>
      <c r="O157" s="459">
        <v>0.822652757078987</v>
      </c>
      <c r="P157" s="455">
        <v>10196.0</v>
      </c>
      <c r="Q157" s="459">
        <v>0.840976575387661</v>
      </c>
      <c r="R157" s="456">
        <v>9.99000999000999E-4</v>
      </c>
      <c r="S157" s="460">
        <f t="shared" si="2"/>
        <v>1.194561041</v>
      </c>
    </row>
    <row r="158" ht="15.75" customHeight="1">
      <c r="A158" s="455" t="s">
        <v>606</v>
      </c>
      <c r="B158" s="455">
        <v>3365.0</v>
      </c>
      <c r="C158" s="459">
        <v>0.875162548764629</v>
      </c>
      <c r="D158" s="455">
        <v>8053.0</v>
      </c>
      <c r="E158" s="459">
        <v>0.695603351472748</v>
      </c>
      <c r="F158" s="455">
        <v>11418.0</v>
      </c>
      <c r="G158" s="459">
        <v>0.74037089871612</v>
      </c>
      <c r="H158" s="456">
        <v>9.99000999000999E-4</v>
      </c>
      <c r="I158" s="460">
        <f t="shared" si="1"/>
        <v>1.258134463</v>
      </c>
      <c r="L158" s="455">
        <v>1385.0</v>
      </c>
      <c r="M158" s="459">
        <v>0.997838616714697</v>
      </c>
      <c r="N158" s="455">
        <v>9474.0</v>
      </c>
      <c r="O158" s="459">
        <v>0.882451564828614</v>
      </c>
      <c r="P158" s="455">
        <v>10859.0</v>
      </c>
      <c r="Q158" s="459">
        <v>0.895661497855493</v>
      </c>
      <c r="R158" s="456">
        <v>9.99000999000999E-4</v>
      </c>
      <c r="S158" s="460">
        <f t="shared" si="2"/>
        <v>1.130757377</v>
      </c>
    </row>
    <row r="159" ht="15.75" customHeight="1">
      <c r="A159" s="455" t="s">
        <v>610</v>
      </c>
      <c r="B159" s="455">
        <v>1314.0</v>
      </c>
      <c r="C159" s="459">
        <v>0.341742522756827</v>
      </c>
      <c r="D159" s="455">
        <v>1975.0</v>
      </c>
      <c r="E159" s="459">
        <v>0.170596873110478</v>
      </c>
      <c r="F159" s="455">
        <v>3289.0</v>
      </c>
      <c r="G159" s="459">
        <v>0.213266761768902</v>
      </c>
      <c r="H159" s="456">
        <v>9.99000999000999E-4</v>
      </c>
      <c r="I159" s="460">
        <f t="shared" si="1"/>
        <v>2.003216803</v>
      </c>
      <c r="L159" s="455">
        <v>1280.0</v>
      </c>
      <c r="M159" s="459">
        <v>0.922190201729107</v>
      </c>
      <c r="N159" s="455">
        <v>7785.0</v>
      </c>
      <c r="O159" s="459">
        <v>0.725130402384501</v>
      </c>
      <c r="P159" s="455">
        <v>9065.0</v>
      </c>
      <c r="Q159" s="459">
        <v>0.747690531177829</v>
      </c>
      <c r="R159" s="456">
        <v>9.99000999000999E-4</v>
      </c>
      <c r="S159" s="460">
        <f t="shared" si="2"/>
        <v>1.27175774</v>
      </c>
    </row>
    <row r="160" ht="15.75" customHeight="1">
      <c r="A160" s="455" t="s">
        <v>614</v>
      </c>
      <c r="B160" s="455">
        <v>199.0</v>
      </c>
      <c r="C160" s="459">
        <v>0.0517555266579974</v>
      </c>
      <c r="D160" s="455">
        <v>152.0</v>
      </c>
      <c r="E160" s="459">
        <v>0.0131294808672368</v>
      </c>
      <c r="F160" s="455">
        <v>351.0</v>
      </c>
      <c r="G160" s="459">
        <v>0.0227596939437168</v>
      </c>
      <c r="H160" s="456">
        <v>9.99000999000999E-4</v>
      </c>
      <c r="I160" s="460">
        <f t="shared" si="1"/>
        <v>3.941932448</v>
      </c>
      <c r="L160" s="455">
        <v>162.0</v>
      </c>
      <c r="M160" s="459">
        <v>0.11671469740634</v>
      </c>
      <c r="N160" s="455">
        <v>385.0</v>
      </c>
      <c r="O160" s="459">
        <v>0.0358606557377049</v>
      </c>
      <c r="P160" s="455">
        <v>547.0</v>
      </c>
      <c r="Q160" s="459">
        <v>0.0451171230616958</v>
      </c>
      <c r="R160" s="456">
        <v>9.99000999000999E-4</v>
      </c>
      <c r="S160" s="460">
        <f t="shared" si="2"/>
        <v>3.254672705</v>
      </c>
    </row>
    <row r="161" ht="15.75" customHeight="1">
      <c r="A161" s="455" t="s">
        <v>618</v>
      </c>
      <c r="B161" s="455">
        <v>3378.0</v>
      </c>
      <c r="C161" s="459">
        <v>0.878543563068921</v>
      </c>
      <c r="D161" s="455">
        <v>9010.0</v>
      </c>
      <c r="E161" s="459">
        <v>0.778267254038179</v>
      </c>
      <c r="F161" s="455">
        <v>12388.0</v>
      </c>
      <c r="G161" s="459">
        <v>0.803268058617559</v>
      </c>
      <c r="H161" s="456">
        <v>9.99000999000999E-4</v>
      </c>
      <c r="I161" s="460">
        <f t="shared" si="1"/>
        <v>1.128845597</v>
      </c>
      <c r="L161" s="455">
        <v>1208.0</v>
      </c>
      <c r="M161" s="459">
        <v>0.870317002881844</v>
      </c>
      <c r="N161" s="455">
        <v>8572.0</v>
      </c>
      <c r="O161" s="459">
        <v>0.798435171385991</v>
      </c>
      <c r="P161" s="455">
        <v>9780.0</v>
      </c>
      <c r="Q161" s="459">
        <v>0.80666446717255</v>
      </c>
      <c r="R161" s="456">
        <v>0.022977022977023</v>
      </c>
      <c r="S161" s="460">
        <f t="shared" si="2"/>
        <v>1.090028388</v>
      </c>
    </row>
    <row r="162" ht="15.75" customHeight="1">
      <c r="A162" s="455" t="s">
        <v>622</v>
      </c>
      <c r="B162" s="455">
        <v>0.0</v>
      </c>
      <c r="C162" s="459">
        <v>0.0</v>
      </c>
      <c r="D162" s="455">
        <v>0.0</v>
      </c>
      <c r="E162" s="459">
        <v>0.0</v>
      </c>
      <c r="F162" s="455">
        <v>0.0</v>
      </c>
      <c r="G162" s="459">
        <v>0.0</v>
      </c>
      <c r="H162" s="456" t="s">
        <v>1910</v>
      </c>
      <c r="I162" s="460" t="str">
        <f t="shared" si="1"/>
        <v>#DIV/0!</v>
      </c>
      <c r="L162" s="455">
        <v>92.0</v>
      </c>
      <c r="M162" s="459">
        <v>0.0662824207492795</v>
      </c>
      <c r="N162" s="455">
        <v>508.0</v>
      </c>
      <c r="O162" s="459">
        <v>0.047317436661699</v>
      </c>
      <c r="P162" s="455">
        <v>600.0</v>
      </c>
      <c r="Q162" s="459">
        <v>0.0494886176179479</v>
      </c>
      <c r="R162" s="456">
        <v>9.99000999000999E-4</v>
      </c>
      <c r="S162" s="460">
        <f t="shared" si="2"/>
        <v>1.400803286</v>
      </c>
    </row>
    <row r="163" ht="15.75" customHeight="1">
      <c r="A163" s="455" t="s">
        <v>625</v>
      </c>
      <c r="B163" s="455">
        <v>3703.0</v>
      </c>
      <c r="C163" s="459">
        <v>0.963068920676203</v>
      </c>
      <c r="D163" s="455">
        <v>9150.0</v>
      </c>
      <c r="E163" s="459">
        <v>0.790360196942213</v>
      </c>
      <c r="F163" s="455">
        <v>12853.0</v>
      </c>
      <c r="G163" s="459">
        <v>0.833419789910517</v>
      </c>
      <c r="H163" s="456">
        <v>9.99000999000999E-4</v>
      </c>
      <c r="I163" s="460">
        <f t="shared" si="1"/>
        <v>1.218519005</v>
      </c>
      <c r="L163" s="455">
        <v>539.0</v>
      </c>
      <c r="M163" s="459">
        <v>0.388328530259366</v>
      </c>
      <c r="N163" s="455">
        <v>2394.0</v>
      </c>
      <c r="O163" s="459">
        <v>0.222988077496274</v>
      </c>
      <c r="P163" s="455">
        <v>2933.0</v>
      </c>
      <c r="Q163" s="459">
        <v>0.241916859122402</v>
      </c>
      <c r="R163" s="456">
        <v>0.762237762237762</v>
      </c>
      <c r="S163" s="460">
        <f t="shared" si="2"/>
        <v>1.74147665</v>
      </c>
    </row>
    <row r="164" ht="15.75" customHeight="1">
      <c r="A164" s="455" t="s">
        <v>629</v>
      </c>
      <c r="B164" s="455">
        <v>269.0</v>
      </c>
      <c r="C164" s="459">
        <v>0.0699609882964889</v>
      </c>
      <c r="D164" s="455">
        <v>433.0</v>
      </c>
      <c r="E164" s="459">
        <v>0.0374017448389047</v>
      </c>
      <c r="F164" s="455">
        <v>702.0</v>
      </c>
      <c r="G164" s="459">
        <v>0.0455193878874335</v>
      </c>
      <c r="H164" s="456">
        <v>9.99000999000999E-4</v>
      </c>
      <c r="I164" s="460">
        <f t="shared" si="1"/>
        <v>1.870527394</v>
      </c>
      <c r="L164" s="455">
        <v>1.0</v>
      </c>
      <c r="M164" s="459">
        <v>7.20461095100865E-4</v>
      </c>
      <c r="N164" s="455">
        <v>4.0</v>
      </c>
      <c r="O164" s="459">
        <v>3.725782414307E-4</v>
      </c>
      <c r="P164" s="455">
        <v>5.0</v>
      </c>
      <c r="Q164" s="459">
        <v>4.12405146816232E-4</v>
      </c>
      <c r="R164" s="456">
        <v>0.111888111888112</v>
      </c>
      <c r="S164" s="460">
        <f t="shared" si="2"/>
        <v>1.933717579</v>
      </c>
    </row>
    <row r="165" ht="15.75" customHeight="1">
      <c r="A165" s="455" t="s">
        <v>633</v>
      </c>
      <c r="B165" s="455">
        <v>354.0</v>
      </c>
      <c r="C165" s="459">
        <v>0.0920676202860858</v>
      </c>
      <c r="D165" s="455">
        <v>448.0</v>
      </c>
      <c r="E165" s="459">
        <v>0.0386974172929084</v>
      </c>
      <c r="F165" s="455">
        <v>802.0</v>
      </c>
      <c r="G165" s="459">
        <v>0.0520036311762417</v>
      </c>
      <c r="H165" s="456">
        <v>9.99000999000999E-4</v>
      </c>
      <c r="I165" s="460">
        <f t="shared" si="1"/>
        <v>2.379167054</v>
      </c>
      <c r="L165" s="455">
        <v>67.0</v>
      </c>
      <c r="M165" s="459">
        <v>0.0482708933717579</v>
      </c>
      <c r="N165" s="455">
        <v>342.0</v>
      </c>
      <c r="O165" s="459">
        <v>0.0318554396423249</v>
      </c>
      <c r="P165" s="455">
        <v>409.0</v>
      </c>
      <c r="Q165" s="459">
        <v>0.0337347410095678</v>
      </c>
      <c r="R165" s="456">
        <v>9.99000999000999E-4</v>
      </c>
      <c r="S165" s="460">
        <f t="shared" si="2"/>
        <v>1.515310852</v>
      </c>
    </row>
    <row r="166" ht="15.75" customHeight="1">
      <c r="A166" s="455" t="s">
        <v>637</v>
      </c>
      <c r="B166" s="455">
        <v>45.0</v>
      </c>
      <c r="C166" s="459">
        <v>0.011703511053316</v>
      </c>
      <c r="D166" s="455">
        <v>140.0</v>
      </c>
      <c r="E166" s="459">
        <v>0.0120929429040339</v>
      </c>
      <c r="F166" s="455">
        <v>185.0</v>
      </c>
      <c r="G166" s="459">
        <v>0.0119958500842952</v>
      </c>
      <c r="H166" s="456">
        <v>0.525474525474525</v>
      </c>
      <c r="I166" s="460">
        <f t="shared" si="1"/>
        <v>0.9677967676</v>
      </c>
      <c r="L166" s="455">
        <v>342.0</v>
      </c>
      <c r="M166" s="459">
        <v>0.246397694524496</v>
      </c>
      <c r="N166" s="455">
        <v>1832.0</v>
      </c>
      <c r="O166" s="459">
        <v>0.170640834575261</v>
      </c>
      <c r="P166" s="455">
        <v>2174.0</v>
      </c>
      <c r="Q166" s="459">
        <v>0.179313757835698</v>
      </c>
      <c r="R166" s="456">
        <v>9.99000999000999E-4</v>
      </c>
      <c r="S166" s="460">
        <f t="shared" si="2"/>
        <v>1.443955048</v>
      </c>
    </row>
    <row r="167" ht="15.75" customHeight="1">
      <c r="A167" s="455" t="s">
        <v>640</v>
      </c>
      <c r="B167" s="455">
        <v>1806.0</v>
      </c>
      <c r="C167" s="459">
        <v>0.469700910273082</v>
      </c>
      <c r="D167" s="455">
        <v>3124.0</v>
      </c>
      <c r="E167" s="459">
        <v>0.269845383087156</v>
      </c>
      <c r="F167" s="455">
        <v>4930.0</v>
      </c>
      <c r="G167" s="459">
        <v>0.319673194138244</v>
      </c>
      <c r="H167" s="456">
        <v>9.99000999000999E-4</v>
      </c>
      <c r="I167" s="460">
        <f t="shared" si="1"/>
        <v>1.740629782</v>
      </c>
      <c r="L167" s="455">
        <v>1234.0</v>
      </c>
      <c r="M167" s="459">
        <v>0.889048991354467</v>
      </c>
      <c r="N167" s="455">
        <v>7066.0</v>
      </c>
      <c r="O167" s="459">
        <v>0.658159463487332</v>
      </c>
      <c r="P167" s="455">
        <v>8300.0</v>
      </c>
      <c r="Q167" s="459">
        <v>0.684592543714946</v>
      </c>
      <c r="R167" s="456">
        <v>9.99000999000999E-4</v>
      </c>
      <c r="S167" s="460">
        <f t="shared" si="2"/>
        <v>1.350810921</v>
      </c>
    </row>
    <row r="168" ht="15.75" customHeight="1">
      <c r="A168" s="455" t="s">
        <v>644</v>
      </c>
      <c r="B168" s="455">
        <v>1322.0</v>
      </c>
      <c r="C168" s="459">
        <v>0.343823146944083</v>
      </c>
      <c r="D168" s="455">
        <v>1893.0</v>
      </c>
      <c r="E168" s="459">
        <v>0.163513863695258</v>
      </c>
      <c r="F168" s="455">
        <v>3215.0</v>
      </c>
      <c r="G168" s="459">
        <v>0.208468421735184</v>
      </c>
      <c r="H168" s="456">
        <v>9.99000999000999E-4</v>
      </c>
      <c r="I168" s="460">
        <f t="shared" si="1"/>
        <v>2.102715569</v>
      </c>
      <c r="L168" s="455">
        <v>519.0</v>
      </c>
      <c r="M168" s="459">
        <v>0.373919308357349</v>
      </c>
      <c r="N168" s="455">
        <v>2275.0</v>
      </c>
      <c r="O168" s="459">
        <v>0.211903874813711</v>
      </c>
      <c r="P168" s="455">
        <v>2794.0</v>
      </c>
      <c r="Q168" s="459">
        <v>0.230451996040911</v>
      </c>
      <c r="R168" s="456">
        <v>9.99000999000999E-4</v>
      </c>
      <c r="S168" s="460">
        <f t="shared" si="2"/>
        <v>1.764570415</v>
      </c>
    </row>
    <row r="169" ht="15.75" customHeight="1">
      <c r="A169" s="455" t="s">
        <v>648</v>
      </c>
      <c r="B169" s="455">
        <v>2208.0</v>
      </c>
      <c r="C169" s="459">
        <v>0.574252275682705</v>
      </c>
      <c r="D169" s="455">
        <v>4599.0</v>
      </c>
      <c r="E169" s="459">
        <v>0.397253174397512</v>
      </c>
      <c r="F169" s="455">
        <v>6807.0</v>
      </c>
      <c r="G169" s="459">
        <v>0.441382440669174</v>
      </c>
      <c r="H169" s="456">
        <v>9.99000999000999E-4</v>
      </c>
      <c r="I169" s="460">
        <f t="shared" si="1"/>
        <v>1.445557425</v>
      </c>
      <c r="L169" s="455">
        <v>49.0</v>
      </c>
      <c r="M169" s="459">
        <v>0.0353025936599424</v>
      </c>
      <c r="N169" s="455">
        <v>61.0</v>
      </c>
      <c r="O169" s="459">
        <v>0.00568181818181818</v>
      </c>
      <c r="P169" s="455">
        <v>110.0</v>
      </c>
      <c r="Q169" s="459">
        <v>0.00907291322995711</v>
      </c>
      <c r="R169" s="456">
        <v>0.88011988011988</v>
      </c>
      <c r="S169" s="460">
        <f t="shared" si="2"/>
        <v>6.213256484</v>
      </c>
    </row>
    <row r="170" ht="15.75" customHeight="1">
      <c r="A170" s="455" t="s">
        <v>652</v>
      </c>
      <c r="B170" s="455">
        <v>2282.0</v>
      </c>
      <c r="C170" s="459">
        <v>0.593498049414824</v>
      </c>
      <c r="D170" s="455">
        <v>4438.0</v>
      </c>
      <c r="E170" s="459">
        <v>0.383346290057873</v>
      </c>
      <c r="F170" s="455">
        <v>6720.0</v>
      </c>
      <c r="G170" s="459">
        <v>0.435741149007911</v>
      </c>
      <c r="H170" s="456">
        <v>9.99000999000999E-4</v>
      </c>
      <c r="I170" s="460">
        <f t="shared" si="1"/>
        <v>1.548203452</v>
      </c>
      <c r="L170" s="455">
        <v>0.0</v>
      </c>
      <c r="M170" s="459">
        <v>0.0</v>
      </c>
      <c r="N170" s="455">
        <v>2.0</v>
      </c>
      <c r="O170" s="459">
        <v>1.8628912071535E-4</v>
      </c>
      <c r="P170" s="455">
        <v>2.0</v>
      </c>
      <c r="Q170" s="459">
        <v>1.64962058726493E-4</v>
      </c>
      <c r="R170" s="456">
        <v>9.99000999000999E-4</v>
      </c>
      <c r="S170" s="460">
        <f t="shared" si="2"/>
        <v>0</v>
      </c>
    </row>
    <row r="171" ht="15.75" customHeight="1">
      <c r="A171" s="455" t="s">
        <v>655</v>
      </c>
      <c r="B171" s="455">
        <v>0.0</v>
      </c>
      <c r="C171" s="459">
        <v>0.0</v>
      </c>
      <c r="D171" s="455">
        <v>0.0</v>
      </c>
      <c r="E171" s="459">
        <v>0.0</v>
      </c>
      <c r="F171" s="455">
        <v>0.0</v>
      </c>
      <c r="G171" s="459">
        <v>0.0</v>
      </c>
      <c r="H171" s="456" t="s">
        <v>1910</v>
      </c>
      <c r="I171" s="460" t="str">
        <f t="shared" si="1"/>
        <v>#DIV/0!</v>
      </c>
      <c r="L171" s="455">
        <v>353.0</v>
      </c>
      <c r="M171" s="459">
        <v>0.254322766570605</v>
      </c>
      <c r="N171" s="455">
        <v>1461.0</v>
      </c>
      <c r="O171" s="459">
        <v>0.136084202682563</v>
      </c>
      <c r="P171" s="455">
        <v>1814.0</v>
      </c>
      <c r="Q171" s="459">
        <v>0.149620587264929</v>
      </c>
      <c r="R171" s="456">
        <v>9.99000999000999E-4</v>
      </c>
      <c r="S171" s="460">
        <f t="shared" si="2"/>
        <v>1.868863259</v>
      </c>
    </row>
    <row r="172" ht="15.75" customHeight="1">
      <c r="A172" s="455" t="s">
        <v>658</v>
      </c>
      <c r="B172" s="455">
        <v>0.0</v>
      </c>
      <c r="C172" s="459">
        <v>0.0</v>
      </c>
      <c r="D172" s="455">
        <v>1.0</v>
      </c>
      <c r="E172" s="459">
        <v>8.63781636002419E-5</v>
      </c>
      <c r="F172" s="455">
        <v>1.0</v>
      </c>
      <c r="G172" s="459">
        <v>6.4842432888082E-5</v>
      </c>
      <c r="H172" s="456">
        <v>0.76023976023976</v>
      </c>
      <c r="I172" s="460">
        <f t="shared" si="1"/>
        <v>0</v>
      </c>
      <c r="L172" s="455">
        <v>185.0</v>
      </c>
      <c r="M172" s="459">
        <v>0.13328530259366</v>
      </c>
      <c r="N172" s="455">
        <v>1039.0</v>
      </c>
      <c r="O172" s="459">
        <v>0.0967771982116244</v>
      </c>
      <c r="P172" s="455">
        <v>1224.0</v>
      </c>
      <c r="Q172" s="459">
        <v>0.100956779940614</v>
      </c>
      <c r="R172" s="456">
        <v>0.170829170829171</v>
      </c>
      <c r="S172" s="460">
        <f t="shared" si="2"/>
        <v>1.377238699</v>
      </c>
    </row>
    <row r="173" ht="15.75" customHeight="1">
      <c r="A173" s="455" t="s">
        <v>661</v>
      </c>
      <c r="B173" s="455">
        <v>0.0</v>
      </c>
      <c r="C173" s="459">
        <v>0.0</v>
      </c>
      <c r="D173" s="455">
        <v>1.0</v>
      </c>
      <c r="E173" s="459">
        <v>8.63781636002419E-5</v>
      </c>
      <c r="F173" s="455">
        <v>1.0</v>
      </c>
      <c r="G173" s="459">
        <v>6.4842432888082E-5</v>
      </c>
      <c r="H173" s="456">
        <v>0.75024975024975</v>
      </c>
      <c r="I173" s="460">
        <f t="shared" si="1"/>
        <v>0</v>
      </c>
      <c r="L173" s="455">
        <v>530.0</v>
      </c>
      <c r="M173" s="459">
        <v>0.381844380403458</v>
      </c>
      <c r="N173" s="455">
        <v>3758.0</v>
      </c>
      <c r="O173" s="459">
        <v>0.350037257824143</v>
      </c>
      <c r="P173" s="455">
        <v>4288.0</v>
      </c>
      <c r="Q173" s="459">
        <v>0.353678653909601</v>
      </c>
      <c r="R173" s="456">
        <v>9.99000999000999E-4</v>
      </c>
      <c r="S173" s="460">
        <f t="shared" si="2"/>
        <v>1.09086782</v>
      </c>
    </row>
    <row r="174" ht="15.75" customHeight="1">
      <c r="A174" s="455" t="s">
        <v>664</v>
      </c>
      <c r="B174" s="455">
        <v>955.0</v>
      </c>
      <c r="C174" s="459">
        <v>0.248374512353706</v>
      </c>
      <c r="D174" s="455">
        <v>2025.0</v>
      </c>
      <c r="E174" s="459">
        <v>0.17491578129049</v>
      </c>
      <c r="F174" s="455">
        <v>2980.0</v>
      </c>
      <c r="G174" s="459">
        <v>0.193230450006484</v>
      </c>
      <c r="H174" s="456">
        <v>9.99000999000999E-4</v>
      </c>
      <c r="I174" s="460">
        <f t="shared" si="1"/>
        <v>1.419966286</v>
      </c>
      <c r="L174" s="455">
        <v>180.0</v>
      </c>
      <c r="M174" s="459">
        <v>0.129682997118156</v>
      </c>
      <c r="N174" s="455">
        <v>550.0</v>
      </c>
      <c r="O174" s="459">
        <v>0.0512295081967213</v>
      </c>
      <c r="P174" s="455">
        <v>730.0</v>
      </c>
      <c r="Q174" s="459">
        <v>0.0602111514351699</v>
      </c>
      <c r="R174" s="456">
        <v>9.99000999000999E-4</v>
      </c>
      <c r="S174" s="460">
        <f t="shared" si="2"/>
        <v>2.531412104</v>
      </c>
    </row>
    <row r="175" ht="15.75" customHeight="1">
      <c r="A175" s="455" t="s">
        <v>668</v>
      </c>
      <c r="B175" s="455">
        <v>2.0</v>
      </c>
      <c r="C175" s="459">
        <v>5.20156046814044E-4</v>
      </c>
      <c r="D175" s="455">
        <v>4.0</v>
      </c>
      <c r="E175" s="459">
        <v>3.45512654400967E-4</v>
      </c>
      <c r="F175" s="455">
        <v>6.0</v>
      </c>
      <c r="G175" s="459">
        <v>3.89054597328492E-4</v>
      </c>
      <c r="H175" s="456">
        <v>0.615384615384615</v>
      </c>
      <c r="I175" s="460">
        <f t="shared" si="1"/>
        <v>1.505461638</v>
      </c>
      <c r="L175" s="455">
        <v>1239.0</v>
      </c>
      <c r="M175" s="459">
        <v>0.892651296829971</v>
      </c>
      <c r="N175" s="455">
        <v>7206.0</v>
      </c>
      <c r="O175" s="459">
        <v>0.671199701937407</v>
      </c>
      <c r="P175" s="455">
        <v>8445.0</v>
      </c>
      <c r="Q175" s="459">
        <v>0.696552292972616</v>
      </c>
      <c r="R175" s="456">
        <v>9.99000999000999E-4</v>
      </c>
      <c r="S175" s="460">
        <f t="shared" si="2"/>
        <v>1.329933989</v>
      </c>
    </row>
    <row r="176" ht="15.75" customHeight="1">
      <c r="A176" s="455" t="s">
        <v>671</v>
      </c>
      <c r="B176" s="455">
        <v>0.0</v>
      </c>
      <c r="C176" s="459">
        <v>0.0</v>
      </c>
      <c r="D176" s="455">
        <v>0.0</v>
      </c>
      <c r="E176" s="459">
        <v>0.0</v>
      </c>
      <c r="F176" s="455">
        <v>0.0</v>
      </c>
      <c r="G176" s="459">
        <v>0.0</v>
      </c>
      <c r="H176" s="456" t="s">
        <v>1910</v>
      </c>
      <c r="I176" s="460" t="str">
        <f t="shared" si="1"/>
        <v>#DIV/0!</v>
      </c>
      <c r="L176" s="455">
        <v>176.0</v>
      </c>
      <c r="M176" s="459">
        <v>0.126801152737752</v>
      </c>
      <c r="N176" s="455">
        <v>827.0</v>
      </c>
      <c r="O176" s="459">
        <v>0.0770305514157973</v>
      </c>
      <c r="P176" s="455">
        <v>1003.0</v>
      </c>
      <c r="Q176" s="459">
        <v>0.0827284724513362</v>
      </c>
      <c r="R176" s="456">
        <v>9.99000999000999E-4</v>
      </c>
      <c r="S176" s="460">
        <f t="shared" si="2"/>
        <v>1.646115086</v>
      </c>
    </row>
    <row r="177" ht="15.75" customHeight="1">
      <c r="A177" s="455" t="s">
        <v>674</v>
      </c>
      <c r="B177" s="455">
        <v>3054.0</v>
      </c>
      <c r="C177" s="459">
        <v>0.794278283485045</v>
      </c>
      <c r="D177" s="455">
        <v>7255.0</v>
      </c>
      <c r="E177" s="459">
        <v>0.626673576919755</v>
      </c>
      <c r="F177" s="455">
        <v>10309.0</v>
      </c>
      <c r="G177" s="459">
        <v>0.668460640643237</v>
      </c>
      <c r="H177" s="456">
        <v>9.99000999000999E-4</v>
      </c>
      <c r="I177" s="460">
        <f t="shared" si="1"/>
        <v>1.26745137</v>
      </c>
      <c r="L177" s="455">
        <v>915.0</v>
      </c>
      <c r="M177" s="459">
        <v>0.659221902017291</v>
      </c>
      <c r="N177" s="455">
        <v>4462.0</v>
      </c>
      <c r="O177" s="459">
        <v>0.415611028315946</v>
      </c>
      <c r="P177" s="455">
        <v>5377.0</v>
      </c>
      <c r="Q177" s="459">
        <v>0.443500494886176</v>
      </c>
      <c r="R177" s="456">
        <v>9.99000999000999E-4</v>
      </c>
      <c r="S177" s="460">
        <f t="shared" si="2"/>
        <v>1.58615113</v>
      </c>
    </row>
    <row r="178" ht="15.75" customHeight="1">
      <c r="A178" s="455" t="s">
        <v>678</v>
      </c>
      <c r="B178" s="455">
        <v>0.0</v>
      </c>
      <c r="C178" s="459">
        <v>0.0</v>
      </c>
      <c r="D178" s="455">
        <v>1.0</v>
      </c>
      <c r="E178" s="459">
        <v>8.63781636002419E-5</v>
      </c>
      <c r="F178" s="455">
        <v>1.0</v>
      </c>
      <c r="G178" s="459">
        <v>6.4842432888082E-5</v>
      </c>
      <c r="H178" s="456">
        <v>0.757242757242757</v>
      </c>
      <c r="I178" s="460">
        <f t="shared" si="1"/>
        <v>0</v>
      </c>
      <c r="L178" s="455">
        <v>584.0</v>
      </c>
      <c r="M178" s="459">
        <v>0.420749279538905</v>
      </c>
      <c r="N178" s="455">
        <v>3271.0</v>
      </c>
      <c r="O178" s="459">
        <v>0.304675856929955</v>
      </c>
      <c r="P178" s="455">
        <v>3855.0</v>
      </c>
      <c r="Q178" s="459">
        <v>0.317964368195315</v>
      </c>
      <c r="R178" s="456">
        <v>9.99000999000999E-4</v>
      </c>
      <c r="S178" s="460">
        <f t="shared" si="2"/>
        <v>1.380973484</v>
      </c>
    </row>
    <row r="179" ht="15.75" customHeight="1">
      <c r="A179" s="455" t="s">
        <v>681</v>
      </c>
      <c r="B179" s="455">
        <v>2128.0</v>
      </c>
      <c r="C179" s="459">
        <v>0.553446033810143</v>
      </c>
      <c r="D179" s="455">
        <v>4606.0</v>
      </c>
      <c r="E179" s="459">
        <v>0.397857821542714</v>
      </c>
      <c r="F179" s="455">
        <v>6734.0</v>
      </c>
      <c r="G179" s="459">
        <v>0.436648943068344</v>
      </c>
      <c r="H179" s="456">
        <v>9.99000999000999E-4</v>
      </c>
      <c r="I179" s="460">
        <f t="shared" si="1"/>
        <v>1.391064857</v>
      </c>
      <c r="L179" s="455">
        <v>1322.0</v>
      </c>
      <c r="M179" s="459">
        <v>0.952449567723343</v>
      </c>
      <c r="N179" s="455">
        <v>8315.0</v>
      </c>
      <c r="O179" s="459">
        <v>0.774497019374069</v>
      </c>
      <c r="P179" s="455">
        <v>9637.0</v>
      </c>
      <c r="Q179" s="459">
        <v>0.794869679973606</v>
      </c>
      <c r="R179" s="456">
        <v>9.99000999000999E-4</v>
      </c>
      <c r="S179" s="460">
        <f t="shared" si="2"/>
        <v>1.229765311</v>
      </c>
    </row>
    <row r="180" ht="15.75" customHeight="1">
      <c r="A180" s="455" t="s">
        <v>685</v>
      </c>
      <c r="B180" s="455">
        <v>1515.0</v>
      </c>
      <c r="C180" s="459">
        <v>0.394018205461639</v>
      </c>
      <c r="D180" s="455">
        <v>2895.0</v>
      </c>
      <c r="E180" s="459">
        <v>0.2500647836227</v>
      </c>
      <c r="F180" s="455">
        <v>4410.0</v>
      </c>
      <c r="G180" s="459">
        <v>0.285955129036441</v>
      </c>
      <c r="H180" s="456">
        <v>9.99000999000999E-4</v>
      </c>
      <c r="I180" s="460">
        <f t="shared" si="1"/>
        <v>1.575664513</v>
      </c>
      <c r="L180" s="455">
        <v>85.0</v>
      </c>
      <c r="M180" s="459">
        <v>0.0612391930835735</v>
      </c>
      <c r="N180" s="455">
        <v>300.0</v>
      </c>
      <c r="O180" s="459">
        <v>0.0279433681073025</v>
      </c>
      <c r="P180" s="455">
        <v>385.0</v>
      </c>
      <c r="Q180" s="459">
        <v>0.0317551963048499</v>
      </c>
      <c r="R180" s="456">
        <v>9.99000999000999E-4</v>
      </c>
      <c r="S180" s="460">
        <f t="shared" si="2"/>
        <v>2.19154659</v>
      </c>
    </row>
    <row r="181" ht="15.75" customHeight="1">
      <c r="A181" s="455" t="s">
        <v>689</v>
      </c>
      <c r="B181" s="455">
        <v>966.0</v>
      </c>
      <c r="C181" s="459">
        <v>0.251235370611183</v>
      </c>
      <c r="D181" s="455">
        <v>1834.0</v>
      </c>
      <c r="E181" s="459">
        <v>0.158417552042844</v>
      </c>
      <c r="F181" s="455">
        <v>2800.0</v>
      </c>
      <c r="G181" s="459">
        <v>0.181558812086629</v>
      </c>
      <c r="H181" s="456">
        <v>9.99000999000999E-4</v>
      </c>
      <c r="I181" s="460">
        <f t="shared" si="1"/>
        <v>1.585906154</v>
      </c>
      <c r="L181" s="455">
        <v>1260.0</v>
      </c>
      <c r="M181" s="459">
        <v>0.907780979827089</v>
      </c>
      <c r="N181" s="455">
        <v>8325.0</v>
      </c>
      <c r="O181" s="459">
        <v>0.775428464977645</v>
      </c>
      <c r="P181" s="455">
        <v>9585.0</v>
      </c>
      <c r="Q181" s="459">
        <v>0.790580666446717</v>
      </c>
      <c r="R181" s="456">
        <v>9.99000999000999E-4</v>
      </c>
      <c r="S181" s="460">
        <f t="shared" si="2"/>
        <v>1.170683075</v>
      </c>
    </row>
    <row r="182" ht="15.75" customHeight="1">
      <c r="A182" s="455" t="s">
        <v>693</v>
      </c>
      <c r="B182" s="455">
        <v>3152.0</v>
      </c>
      <c r="C182" s="459">
        <v>0.819765929778934</v>
      </c>
      <c r="D182" s="455">
        <v>7355.0</v>
      </c>
      <c r="E182" s="459">
        <v>0.635311393279779</v>
      </c>
      <c r="F182" s="455">
        <v>10507.0</v>
      </c>
      <c r="G182" s="459">
        <v>0.681299442355077</v>
      </c>
      <c r="H182" s="456">
        <v>9.99000999000999E-4</v>
      </c>
      <c r="I182" s="460">
        <f t="shared" si="1"/>
        <v>1.290337209</v>
      </c>
      <c r="L182" s="455">
        <v>318.0</v>
      </c>
      <c r="M182" s="459">
        <v>0.229106628242075</v>
      </c>
      <c r="N182" s="455">
        <v>1180.0</v>
      </c>
      <c r="O182" s="459">
        <v>0.109910581222057</v>
      </c>
      <c r="P182" s="455">
        <v>1498.0</v>
      </c>
      <c r="Q182" s="459">
        <v>0.123556581986143</v>
      </c>
      <c r="R182" s="456">
        <v>9.99000999000999E-4</v>
      </c>
      <c r="S182" s="460">
        <f t="shared" si="2"/>
        <v>2.084482001</v>
      </c>
    </row>
    <row r="183" ht="15.75" customHeight="1">
      <c r="A183" s="455" t="s">
        <v>697</v>
      </c>
      <c r="B183" s="455">
        <v>120.0</v>
      </c>
      <c r="C183" s="459">
        <v>0.0312093628088427</v>
      </c>
      <c r="D183" s="455">
        <v>332.0</v>
      </c>
      <c r="E183" s="459">
        <v>0.0286775503152803</v>
      </c>
      <c r="F183" s="455">
        <v>452.0</v>
      </c>
      <c r="G183" s="459">
        <v>0.029308779665413</v>
      </c>
      <c r="H183" s="456">
        <v>0.197802197802198</v>
      </c>
      <c r="I183" s="460">
        <f t="shared" si="1"/>
        <v>1.088285522</v>
      </c>
      <c r="L183" s="455">
        <v>231.0</v>
      </c>
      <c r="M183" s="459">
        <v>0.1664265129683</v>
      </c>
      <c r="N183" s="455">
        <v>1331.0</v>
      </c>
      <c r="O183" s="459">
        <v>0.123975409836066</v>
      </c>
      <c r="P183" s="455">
        <v>1562.0</v>
      </c>
      <c r="Q183" s="459">
        <v>0.128835367865391</v>
      </c>
      <c r="R183" s="456">
        <v>9.99000999000999E-4</v>
      </c>
      <c r="S183" s="460">
        <f t="shared" si="2"/>
        <v>1.34241551</v>
      </c>
    </row>
    <row r="184" ht="15.75" customHeight="1">
      <c r="A184" s="455" t="s">
        <v>701</v>
      </c>
      <c r="B184" s="455">
        <v>195.0</v>
      </c>
      <c r="C184" s="459">
        <v>0.0507152145643693</v>
      </c>
      <c r="D184" s="455">
        <v>805.0</v>
      </c>
      <c r="E184" s="459">
        <v>0.0695344216981947</v>
      </c>
      <c r="F184" s="455">
        <v>1000.0</v>
      </c>
      <c r="G184" s="459">
        <v>0.064842432888082</v>
      </c>
      <c r="H184" s="456">
        <v>9.99000999000999E-4</v>
      </c>
      <c r="I184" s="460">
        <f t="shared" si="1"/>
        <v>0.7293540857</v>
      </c>
      <c r="L184" s="455">
        <v>777.0</v>
      </c>
      <c r="M184" s="459">
        <v>0.559798270893372</v>
      </c>
      <c r="N184" s="455">
        <v>2788.0</v>
      </c>
      <c r="O184" s="459">
        <v>0.259687034277198</v>
      </c>
      <c r="P184" s="455">
        <v>3565.0</v>
      </c>
      <c r="Q184" s="459">
        <v>0.294044869679974</v>
      </c>
      <c r="R184" s="456">
        <v>9.99000999000999E-4</v>
      </c>
      <c r="S184" s="460">
        <f t="shared" si="2"/>
        <v>2.155665078</v>
      </c>
    </row>
    <row r="185" ht="15.75" customHeight="1">
      <c r="A185" s="455" t="s">
        <v>705</v>
      </c>
      <c r="B185" s="455">
        <v>3153.0</v>
      </c>
      <c r="C185" s="459">
        <v>0.820026007802341</v>
      </c>
      <c r="D185" s="455">
        <v>7066.0</v>
      </c>
      <c r="E185" s="459">
        <v>0.610348103999309</v>
      </c>
      <c r="F185" s="455">
        <v>10219.0</v>
      </c>
      <c r="G185" s="459">
        <v>0.66262482168331</v>
      </c>
      <c r="H185" s="456">
        <v>9.99000999000999E-4</v>
      </c>
      <c r="I185" s="460">
        <f t="shared" si="1"/>
        <v>1.343538224</v>
      </c>
      <c r="L185" s="455">
        <v>1349.0</v>
      </c>
      <c r="M185" s="459">
        <v>0.971902017291066</v>
      </c>
      <c r="N185" s="455">
        <v>8701.0</v>
      </c>
      <c r="O185" s="459">
        <v>0.810450819672131</v>
      </c>
      <c r="P185" s="455">
        <v>10050.0</v>
      </c>
      <c r="Q185" s="459">
        <v>0.828934345100627</v>
      </c>
      <c r="R185" s="456">
        <v>9.99000999000999E-4</v>
      </c>
      <c r="S185" s="460">
        <f t="shared" si="2"/>
        <v>1.199211591</v>
      </c>
    </row>
    <row r="186" ht="15.75" customHeight="1">
      <c r="A186" s="455" t="s">
        <v>709</v>
      </c>
      <c r="B186" s="455">
        <v>6.0</v>
      </c>
      <c r="C186" s="459">
        <v>0.00156046814044213</v>
      </c>
      <c r="D186" s="455">
        <v>14.0</v>
      </c>
      <c r="E186" s="459">
        <v>0.00120929429040339</v>
      </c>
      <c r="F186" s="455">
        <v>20.0</v>
      </c>
      <c r="G186" s="459">
        <v>0.00129684865776164</v>
      </c>
      <c r="H186" s="456">
        <v>0.493506493506494</v>
      </c>
      <c r="I186" s="460">
        <f t="shared" si="1"/>
        <v>1.29039569</v>
      </c>
      <c r="L186" s="455">
        <v>969.0</v>
      </c>
      <c r="M186" s="459">
        <v>0.698126801152738</v>
      </c>
      <c r="N186" s="455">
        <v>5215.0</v>
      </c>
      <c r="O186" s="459">
        <v>0.485748882265276</v>
      </c>
      <c r="P186" s="455">
        <v>6184.0</v>
      </c>
      <c r="Q186" s="459">
        <v>0.510062685582316</v>
      </c>
      <c r="R186" s="456">
        <v>9.99000999000999E-4</v>
      </c>
      <c r="S186" s="460">
        <f t="shared" si="2"/>
        <v>1.437217514</v>
      </c>
    </row>
    <row r="187" ht="15.75" customHeight="1">
      <c r="A187" s="455" t="s">
        <v>712</v>
      </c>
      <c r="B187" s="455">
        <v>99.0</v>
      </c>
      <c r="C187" s="459">
        <v>0.0257477243172952</v>
      </c>
      <c r="D187" s="455">
        <v>220.0</v>
      </c>
      <c r="E187" s="459">
        <v>0.0190031959920532</v>
      </c>
      <c r="F187" s="455">
        <v>319.0</v>
      </c>
      <c r="G187" s="459">
        <v>0.0206847360912981</v>
      </c>
      <c r="H187" s="456">
        <v>0.0779220779220779</v>
      </c>
      <c r="I187" s="460">
        <f t="shared" si="1"/>
        <v>1.354915475</v>
      </c>
      <c r="L187" s="455">
        <v>1100.0</v>
      </c>
      <c r="M187" s="459">
        <v>0.792507204610951</v>
      </c>
      <c r="N187" s="455">
        <v>5406.0</v>
      </c>
      <c r="O187" s="459">
        <v>0.503539493293592</v>
      </c>
      <c r="P187" s="455">
        <v>6506.0</v>
      </c>
      <c r="Q187" s="459">
        <v>0.536621577037281</v>
      </c>
      <c r="R187" s="456">
        <v>9.99000999000999E-4</v>
      </c>
      <c r="S187" s="460">
        <f t="shared" si="2"/>
        <v>1.573872983</v>
      </c>
    </row>
    <row r="188" ht="15.75" customHeight="1">
      <c r="A188" s="455" t="s">
        <v>716</v>
      </c>
      <c r="B188" s="455">
        <v>6.0</v>
      </c>
      <c r="C188" s="459">
        <v>0.00156046814044213</v>
      </c>
      <c r="D188" s="455">
        <v>3.0</v>
      </c>
      <c r="E188" s="459">
        <v>2.59134490800726E-4</v>
      </c>
      <c r="F188" s="455">
        <v>9.0</v>
      </c>
      <c r="G188" s="459">
        <v>5.83581895992738E-4</v>
      </c>
      <c r="H188" s="456">
        <v>0.262737262737263</v>
      </c>
      <c r="I188" s="460">
        <f t="shared" si="1"/>
        <v>6.021846554</v>
      </c>
      <c r="L188" s="455">
        <v>1031.0</v>
      </c>
      <c r="M188" s="459">
        <v>0.742795389048991</v>
      </c>
      <c r="N188" s="455">
        <v>4999.0</v>
      </c>
      <c r="O188" s="459">
        <v>0.465629657228018</v>
      </c>
      <c r="P188" s="455">
        <v>6030.0</v>
      </c>
      <c r="Q188" s="459">
        <v>0.497360607060376</v>
      </c>
      <c r="R188" s="456">
        <v>9.99000999000999E-4</v>
      </c>
      <c r="S188" s="460">
        <f t="shared" si="2"/>
        <v>1.595249309</v>
      </c>
    </row>
    <row r="189" ht="15.75" customHeight="1">
      <c r="A189" s="455" t="s">
        <v>719</v>
      </c>
      <c r="B189" s="455">
        <v>867.0</v>
      </c>
      <c r="C189" s="459">
        <v>0.225487646293888</v>
      </c>
      <c r="D189" s="455">
        <v>1534.0</v>
      </c>
      <c r="E189" s="459">
        <v>0.132504102962771</v>
      </c>
      <c r="F189" s="455">
        <v>2401.0</v>
      </c>
      <c r="G189" s="459">
        <v>0.155686681364285</v>
      </c>
      <c r="H189" s="456">
        <v>9.99000999000999E-4</v>
      </c>
      <c r="I189" s="460">
        <f t="shared" si="1"/>
        <v>1.701740861</v>
      </c>
      <c r="L189" s="455">
        <v>1136.0</v>
      </c>
      <c r="M189" s="459">
        <v>0.818443804034582</v>
      </c>
      <c r="N189" s="455">
        <v>7614.0</v>
      </c>
      <c r="O189" s="459">
        <v>0.709202682563338</v>
      </c>
      <c r="P189" s="455">
        <v>8750.0</v>
      </c>
      <c r="Q189" s="459">
        <v>0.721709006928406</v>
      </c>
      <c r="R189" s="456">
        <v>9.99000999000999E-4</v>
      </c>
      <c r="S189" s="460">
        <f t="shared" si="2"/>
        <v>1.154033712</v>
      </c>
    </row>
    <row r="190" ht="15.75" customHeight="1">
      <c r="A190" s="455" t="s">
        <v>723</v>
      </c>
      <c r="B190" s="455">
        <v>1759.0</v>
      </c>
      <c r="C190" s="459">
        <v>0.457477243172952</v>
      </c>
      <c r="D190" s="455">
        <v>4693.0</v>
      </c>
      <c r="E190" s="459">
        <v>0.405372721775935</v>
      </c>
      <c r="F190" s="455">
        <v>6452.0</v>
      </c>
      <c r="G190" s="459">
        <v>0.418363376993905</v>
      </c>
      <c r="H190" s="456">
        <v>0.004995004995005</v>
      </c>
      <c r="I190" s="460">
        <f t="shared" si="1"/>
        <v>1.128534849</v>
      </c>
      <c r="L190" s="455">
        <v>776.0</v>
      </c>
      <c r="M190" s="459">
        <v>0.559077809798271</v>
      </c>
      <c r="N190" s="455">
        <v>7098.0</v>
      </c>
      <c r="O190" s="459">
        <v>0.661140089418778</v>
      </c>
      <c r="P190" s="455">
        <v>7874.0</v>
      </c>
      <c r="Q190" s="459">
        <v>0.649455625206203</v>
      </c>
      <c r="R190" s="456">
        <v>0.440559440559441</v>
      </c>
      <c r="S190" s="460">
        <f t="shared" si="2"/>
        <v>0.8456268478</v>
      </c>
    </row>
    <row r="191" ht="15.75" customHeight="1">
      <c r="A191" s="455" t="s">
        <v>727</v>
      </c>
      <c r="B191" s="455">
        <v>2409.0</v>
      </c>
      <c r="C191" s="459">
        <v>0.626527958387516</v>
      </c>
      <c r="D191" s="455">
        <v>3900.0</v>
      </c>
      <c r="E191" s="459">
        <v>0.336874838040943</v>
      </c>
      <c r="F191" s="455">
        <v>6309.0</v>
      </c>
      <c r="G191" s="459">
        <v>0.409090909090909</v>
      </c>
      <c r="H191" s="456">
        <v>9.99000999000999E-4</v>
      </c>
      <c r="I191" s="460">
        <f t="shared" si="1"/>
        <v>1.859824147</v>
      </c>
      <c r="L191" s="455">
        <v>16.0</v>
      </c>
      <c r="M191" s="459">
        <v>0.0115273775216138</v>
      </c>
      <c r="N191" s="455">
        <v>70.0</v>
      </c>
      <c r="O191" s="459">
        <v>0.00652011922503726</v>
      </c>
      <c r="P191" s="455">
        <v>86.0</v>
      </c>
      <c r="Q191" s="459">
        <v>0.0070933685252392</v>
      </c>
      <c r="R191" s="456">
        <v>0.003996003996004</v>
      </c>
      <c r="S191" s="460">
        <f t="shared" si="2"/>
        <v>1.767970358</v>
      </c>
    </row>
    <row r="192" ht="15.75" customHeight="1">
      <c r="A192" s="455" t="s">
        <v>730</v>
      </c>
      <c r="B192" s="455">
        <v>2984.0</v>
      </c>
      <c r="C192" s="459">
        <v>0.776072821846554</v>
      </c>
      <c r="D192" s="455">
        <v>6472.0</v>
      </c>
      <c r="E192" s="459">
        <v>0.559039474820765</v>
      </c>
      <c r="F192" s="455">
        <v>9456.0</v>
      </c>
      <c r="G192" s="459">
        <v>0.613150045389703</v>
      </c>
      <c r="H192" s="456">
        <v>9.99000999000999E-4</v>
      </c>
      <c r="I192" s="460">
        <f t="shared" si="1"/>
        <v>1.388225442</v>
      </c>
      <c r="L192" s="455">
        <v>140.0</v>
      </c>
      <c r="M192" s="459">
        <v>0.100864553314121</v>
      </c>
      <c r="N192" s="455">
        <v>783.0</v>
      </c>
      <c r="O192" s="459">
        <v>0.0729321907600596</v>
      </c>
      <c r="P192" s="455">
        <v>923.0</v>
      </c>
      <c r="Q192" s="459">
        <v>0.0761299901022765</v>
      </c>
      <c r="R192" s="456">
        <v>9.99000999000999E-4</v>
      </c>
      <c r="S192" s="460">
        <f t="shared" si="2"/>
        <v>1.382990861</v>
      </c>
    </row>
    <row r="193" ht="15.75" customHeight="1">
      <c r="A193" s="455" t="s">
        <v>734</v>
      </c>
      <c r="B193" s="455">
        <v>3517.0</v>
      </c>
      <c r="C193" s="459">
        <v>0.914694408322497</v>
      </c>
      <c r="D193" s="455">
        <v>9017.0</v>
      </c>
      <c r="E193" s="459">
        <v>0.778871901183381</v>
      </c>
      <c r="F193" s="455">
        <v>12534.0</v>
      </c>
      <c r="G193" s="459">
        <v>0.812735053819219</v>
      </c>
      <c r="H193" s="456">
        <v>9.99000999000999E-4</v>
      </c>
      <c r="I193" s="460">
        <f t="shared" si="1"/>
        <v>1.174383627</v>
      </c>
      <c r="L193" s="455">
        <v>1356.0</v>
      </c>
      <c r="M193" s="459">
        <v>0.976945244956772</v>
      </c>
      <c r="N193" s="455">
        <v>8472.0</v>
      </c>
      <c r="O193" s="459">
        <v>0.789120715350224</v>
      </c>
      <c r="P193" s="455">
        <v>9828.0</v>
      </c>
      <c r="Q193" s="459">
        <v>0.810623556581986</v>
      </c>
      <c r="R193" s="456">
        <v>9.99000999000999E-4</v>
      </c>
      <c r="S193" s="460">
        <f t="shared" si="2"/>
        <v>1.238017487</v>
      </c>
    </row>
    <row r="194" ht="15.75" customHeight="1">
      <c r="A194" s="455" t="s">
        <v>738</v>
      </c>
      <c r="B194" s="455">
        <v>1032.0</v>
      </c>
      <c r="C194" s="459">
        <v>0.268400520156047</v>
      </c>
      <c r="D194" s="455">
        <v>1857.0</v>
      </c>
      <c r="E194" s="459">
        <v>0.160404249805649</v>
      </c>
      <c r="F194" s="455">
        <v>2889.0</v>
      </c>
      <c r="G194" s="459">
        <v>0.187329788613669</v>
      </c>
      <c r="H194" s="456">
        <v>9.99000999000999E-4</v>
      </c>
      <c r="I194" s="460">
        <f t="shared" si="1"/>
        <v>1.673275618</v>
      </c>
      <c r="L194" s="455">
        <v>849.0</v>
      </c>
      <c r="M194" s="459">
        <v>0.611671469740634</v>
      </c>
      <c r="N194" s="455">
        <v>4372.0</v>
      </c>
      <c r="O194" s="459">
        <v>0.407228017883756</v>
      </c>
      <c r="P194" s="455">
        <v>5221.0</v>
      </c>
      <c r="Q194" s="459">
        <v>0.43063345430551</v>
      </c>
      <c r="R194" s="456">
        <v>9.99000999000999E-4</v>
      </c>
      <c r="S194" s="460">
        <f t="shared" si="2"/>
        <v>1.502036802</v>
      </c>
    </row>
    <row r="195" ht="15.75" customHeight="1">
      <c r="A195" s="455" t="s">
        <v>741</v>
      </c>
      <c r="B195" s="455">
        <v>3350.0</v>
      </c>
      <c r="C195" s="459">
        <v>0.871261378413524</v>
      </c>
      <c r="D195" s="455">
        <v>7980.0</v>
      </c>
      <c r="E195" s="459">
        <v>0.68929774552993</v>
      </c>
      <c r="F195" s="455">
        <v>11330.0</v>
      </c>
      <c r="G195" s="459">
        <v>0.734664764621969</v>
      </c>
      <c r="H195" s="456">
        <v>9.99000999000999E-4</v>
      </c>
      <c r="I195" s="460">
        <f t="shared" si="1"/>
        <v>1.263984082</v>
      </c>
      <c r="L195" s="455">
        <v>1339.0</v>
      </c>
      <c r="M195" s="459">
        <v>0.964697406340058</v>
      </c>
      <c r="N195" s="455">
        <v>8051.0</v>
      </c>
      <c r="O195" s="459">
        <v>0.749906855439642</v>
      </c>
      <c r="P195" s="455">
        <v>9390.0</v>
      </c>
      <c r="Q195" s="459">
        <v>0.774496865720884</v>
      </c>
      <c r="R195" s="456">
        <v>9.99000999000999E-4</v>
      </c>
      <c r="S195" s="460">
        <f t="shared" si="2"/>
        <v>1.286422973</v>
      </c>
    </row>
    <row r="196" ht="15.75" customHeight="1">
      <c r="A196" s="455" t="s">
        <v>745</v>
      </c>
      <c r="B196" s="455">
        <v>154.0</v>
      </c>
      <c r="C196" s="459">
        <v>0.0400520156046814</v>
      </c>
      <c r="D196" s="455">
        <v>71.0</v>
      </c>
      <c r="E196" s="459">
        <v>0.00613284961561717</v>
      </c>
      <c r="F196" s="455">
        <v>225.0</v>
      </c>
      <c r="G196" s="459">
        <v>0.0145895473998184</v>
      </c>
      <c r="H196" s="456">
        <v>9.99000999000999E-4</v>
      </c>
      <c r="I196" s="460">
        <f t="shared" si="1"/>
        <v>6.530734995</v>
      </c>
      <c r="L196" s="455">
        <v>1133.0</v>
      </c>
      <c r="M196" s="459">
        <v>0.81628242074928</v>
      </c>
      <c r="N196" s="455">
        <v>6374.0</v>
      </c>
      <c r="O196" s="459">
        <v>0.593703427719821</v>
      </c>
      <c r="P196" s="455">
        <v>7507.0</v>
      </c>
      <c r="Q196" s="459">
        <v>0.619185087429891</v>
      </c>
      <c r="R196" s="456">
        <v>0.218781218781219</v>
      </c>
      <c r="S196" s="460">
        <f t="shared" si="2"/>
        <v>1.374899289</v>
      </c>
    </row>
    <row r="197" ht="15.75" customHeight="1">
      <c r="A197" s="455" t="s">
        <v>749</v>
      </c>
      <c r="B197" s="455">
        <v>117.0</v>
      </c>
      <c r="C197" s="459">
        <v>0.0304291287386216</v>
      </c>
      <c r="D197" s="455">
        <v>94.0</v>
      </c>
      <c r="E197" s="459">
        <v>0.00811954737842274</v>
      </c>
      <c r="F197" s="455">
        <v>211.0</v>
      </c>
      <c r="G197" s="459">
        <v>0.0136817533393853</v>
      </c>
      <c r="H197" s="456">
        <v>9.99000999000999E-4</v>
      </c>
      <c r="I197" s="460">
        <f t="shared" si="1"/>
        <v>3.747638547</v>
      </c>
      <c r="L197" s="455">
        <v>3.0</v>
      </c>
      <c r="M197" s="459">
        <v>0.00216138328530259</v>
      </c>
      <c r="N197" s="455">
        <v>1.0</v>
      </c>
      <c r="O197" s="459">
        <v>9.31445603576751E-5</v>
      </c>
      <c r="P197" s="455">
        <v>4.0</v>
      </c>
      <c r="Q197" s="459">
        <v>3.29924117452986E-4</v>
      </c>
      <c r="R197" s="456">
        <v>9.99000999000999E-4</v>
      </c>
      <c r="S197" s="460">
        <f t="shared" si="2"/>
        <v>23.20461095</v>
      </c>
    </row>
    <row r="198" ht="15.75" customHeight="1">
      <c r="A198" s="455" t="s">
        <v>753</v>
      </c>
      <c r="B198" s="455">
        <v>782.0</v>
      </c>
      <c r="C198" s="459">
        <v>0.203381014304291</v>
      </c>
      <c r="D198" s="455">
        <v>1172.0</v>
      </c>
      <c r="E198" s="459">
        <v>0.101235207739483</v>
      </c>
      <c r="F198" s="455">
        <v>1954.0</v>
      </c>
      <c r="G198" s="459">
        <v>0.126702113863312</v>
      </c>
      <c r="H198" s="456">
        <v>9.99000999000999E-4</v>
      </c>
      <c r="I198" s="460">
        <f t="shared" si="1"/>
        <v>2.008994883</v>
      </c>
      <c r="L198" s="455">
        <v>1364.0</v>
      </c>
      <c r="M198" s="459">
        <v>0.982708933717579</v>
      </c>
      <c r="N198" s="455">
        <v>9001.0</v>
      </c>
      <c r="O198" s="459">
        <v>0.838394187779434</v>
      </c>
      <c r="P198" s="455">
        <v>10365.0</v>
      </c>
      <c r="Q198" s="459">
        <v>0.854915869350049</v>
      </c>
      <c r="R198" s="456">
        <v>9.99000999000999E-4</v>
      </c>
      <c r="S198" s="460">
        <f t="shared" si="2"/>
        <v>1.172132331</v>
      </c>
    </row>
    <row r="199" ht="15.75" customHeight="1">
      <c r="A199" s="455" t="s">
        <v>757</v>
      </c>
      <c r="B199" s="455">
        <v>564.0</v>
      </c>
      <c r="C199" s="459">
        <v>0.14668400520156</v>
      </c>
      <c r="D199" s="455">
        <v>529.0</v>
      </c>
      <c r="E199" s="459">
        <v>0.0456940485445279</v>
      </c>
      <c r="F199" s="455">
        <v>1093.0</v>
      </c>
      <c r="G199" s="459">
        <v>0.0708727791466736</v>
      </c>
      <c r="H199" s="456">
        <v>9.99000999000999E-4</v>
      </c>
      <c r="I199" s="460">
        <f t="shared" si="1"/>
        <v>3.210133702</v>
      </c>
      <c r="L199" s="455">
        <v>718.0</v>
      </c>
      <c r="M199" s="459">
        <v>0.517291066282421</v>
      </c>
      <c r="N199" s="455">
        <v>4588.0</v>
      </c>
      <c r="O199" s="459">
        <v>0.427347242921013</v>
      </c>
      <c r="P199" s="455">
        <v>5306.0</v>
      </c>
      <c r="Q199" s="459">
        <v>0.437644341801386</v>
      </c>
      <c r="R199" s="456">
        <v>0.00599400599400599</v>
      </c>
      <c r="S199" s="460">
        <f t="shared" si="2"/>
        <v>1.210470115</v>
      </c>
    </row>
    <row r="200" ht="15.75" customHeight="1">
      <c r="A200" s="455" t="s">
        <v>761</v>
      </c>
      <c r="B200" s="455">
        <v>3128.0</v>
      </c>
      <c r="C200" s="459">
        <v>0.813524057217165</v>
      </c>
      <c r="D200" s="455">
        <v>6819.0</v>
      </c>
      <c r="E200" s="459">
        <v>0.589012697590049</v>
      </c>
      <c r="F200" s="455">
        <v>9947.0</v>
      </c>
      <c r="G200" s="459">
        <v>0.644987679937751</v>
      </c>
      <c r="H200" s="456">
        <v>9.99000999000999E-4</v>
      </c>
      <c r="I200" s="460">
        <f t="shared" si="1"/>
        <v>1.381165568</v>
      </c>
      <c r="L200" s="455">
        <v>1386.0</v>
      </c>
      <c r="M200" s="459">
        <v>0.998559077809798</v>
      </c>
      <c r="N200" s="455">
        <v>10152.0</v>
      </c>
      <c r="O200" s="459">
        <v>0.945603576751118</v>
      </c>
      <c r="P200" s="455">
        <v>11538.0</v>
      </c>
      <c r="Q200" s="459">
        <v>0.951666116793138</v>
      </c>
      <c r="R200" s="456">
        <v>0.021978021978022</v>
      </c>
      <c r="S200" s="460">
        <f t="shared" si="2"/>
        <v>1.056001799</v>
      </c>
    </row>
    <row r="201" ht="15.75" customHeight="1">
      <c r="A201" s="455" t="s">
        <v>765</v>
      </c>
      <c r="B201" s="455">
        <v>3817.0</v>
      </c>
      <c r="C201" s="459">
        <v>0.992717815344603</v>
      </c>
      <c r="D201" s="455">
        <v>10510.0</v>
      </c>
      <c r="E201" s="459">
        <v>0.907834499438542</v>
      </c>
      <c r="F201" s="455">
        <v>14327.0</v>
      </c>
      <c r="G201" s="459">
        <v>0.92899753598755</v>
      </c>
      <c r="H201" s="456">
        <v>0.001998001998002</v>
      </c>
      <c r="I201" s="460">
        <f t="shared" si="1"/>
        <v>1.09350087</v>
      </c>
      <c r="L201" s="455">
        <v>1339.0</v>
      </c>
      <c r="M201" s="459">
        <v>0.964697406340058</v>
      </c>
      <c r="N201" s="455">
        <v>10021.0</v>
      </c>
      <c r="O201" s="459">
        <v>0.933401639344262</v>
      </c>
      <c r="P201" s="455">
        <v>11360.0</v>
      </c>
      <c r="Q201" s="459">
        <v>0.93698449356648</v>
      </c>
      <c r="R201" s="456">
        <v>0.0989010989010989</v>
      </c>
      <c r="S201" s="460">
        <f t="shared" si="2"/>
        <v>1.033528725</v>
      </c>
    </row>
    <row r="202" ht="15.75" customHeight="1">
      <c r="A202" s="455" t="s">
        <v>769</v>
      </c>
      <c r="B202" s="455">
        <v>67.0</v>
      </c>
      <c r="C202" s="459">
        <v>0.0174252275682705</v>
      </c>
      <c r="D202" s="455">
        <v>108.0</v>
      </c>
      <c r="E202" s="459">
        <v>0.00932884166882612</v>
      </c>
      <c r="F202" s="455">
        <v>175.0</v>
      </c>
      <c r="G202" s="459">
        <v>0.0113474257554143</v>
      </c>
      <c r="H202" s="456">
        <v>0.016983016983017</v>
      </c>
      <c r="I202" s="460">
        <f t="shared" si="1"/>
        <v>1.867887588</v>
      </c>
      <c r="L202" s="455">
        <v>11.0</v>
      </c>
      <c r="M202" s="459">
        <v>0.00792507204610951</v>
      </c>
      <c r="N202" s="455">
        <v>15.0</v>
      </c>
      <c r="O202" s="459">
        <v>0.00139716840536513</v>
      </c>
      <c r="P202" s="455">
        <v>26.0</v>
      </c>
      <c r="Q202" s="459">
        <v>0.00214450676344441</v>
      </c>
      <c r="R202" s="456" t="s">
        <v>1910</v>
      </c>
      <c r="S202" s="460">
        <f t="shared" si="2"/>
        <v>5.672238232</v>
      </c>
    </row>
    <row r="203" ht="15.75" customHeight="1">
      <c r="A203" s="455" t="s">
        <v>772</v>
      </c>
      <c r="B203" s="455">
        <v>314.0</v>
      </c>
      <c r="C203" s="459">
        <v>0.0816644993498049</v>
      </c>
      <c r="D203" s="455">
        <v>295.0</v>
      </c>
      <c r="E203" s="459">
        <v>0.0254815582620713</v>
      </c>
      <c r="F203" s="455">
        <v>609.0</v>
      </c>
      <c r="G203" s="459">
        <v>0.0394890416288419</v>
      </c>
      <c r="H203" s="456">
        <v>9.99000999000999E-4</v>
      </c>
      <c r="I203" s="460">
        <f t="shared" si="1"/>
        <v>3.204847149</v>
      </c>
      <c r="L203" s="455">
        <v>0.0</v>
      </c>
      <c r="M203" s="459">
        <v>0.0</v>
      </c>
      <c r="N203" s="455">
        <v>1.0</v>
      </c>
      <c r="O203" s="459">
        <v>9.31445603576751E-5</v>
      </c>
      <c r="P203" s="455">
        <v>1.0</v>
      </c>
      <c r="Q203" s="459">
        <v>8.24810293632465E-5</v>
      </c>
      <c r="R203" s="456">
        <v>9.99000999000999E-4</v>
      </c>
      <c r="S203" s="460">
        <f t="shared" si="2"/>
        <v>0</v>
      </c>
    </row>
    <row r="204" ht="15.75" customHeight="1">
      <c r="A204" s="455" t="s">
        <v>775</v>
      </c>
      <c r="B204" s="455">
        <v>3160.0</v>
      </c>
      <c r="C204" s="459">
        <v>0.82184655396619</v>
      </c>
      <c r="D204" s="455">
        <v>9003.0</v>
      </c>
      <c r="E204" s="459">
        <v>0.777662606892978</v>
      </c>
      <c r="F204" s="455">
        <v>12163.0</v>
      </c>
      <c r="G204" s="459">
        <v>0.788678511217741</v>
      </c>
      <c r="H204" s="456">
        <v>0.183816183816184</v>
      </c>
      <c r="I204" s="460">
        <f t="shared" si="1"/>
        <v>1.056816345</v>
      </c>
      <c r="L204" s="455">
        <v>192.0</v>
      </c>
      <c r="M204" s="459">
        <v>0.138328530259366</v>
      </c>
      <c r="N204" s="455">
        <v>2623.0</v>
      </c>
      <c r="O204" s="459">
        <v>0.244318181818182</v>
      </c>
      <c r="P204" s="455">
        <v>2815.0</v>
      </c>
      <c r="Q204" s="459">
        <v>0.232184097657539</v>
      </c>
      <c r="R204" s="456">
        <v>0.028971028971029</v>
      </c>
      <c r="S204" s="460">
        <f t="shared" si="2"/>
        <v>0.5661818913</v>
      </c>
    </row>
    <row r="205" ht="15.75" customHeight="1">
      <c r="A205" s="455" t="s">
        <v>778</v>
      </c>
      <c r="B205" s="455">
        <v>2779.0</v>
      </c>
      <c r="C205" s="459">
        <v>0.722756827048114</v>
      </c>
      <c r="D205" s="455">
        <v>6321.0</v>
      </c>
      <c r="E205" s="459">
        <v>0.545996372117129</v>
      </c>
      <c r="F205" s="455">
        <v>9100.0</v>
      </c>
      <c r="G205" s="459">
        <v>0.590066139281546</v>
      </c>
      <c r="H205" s="456">
        <v>9.99000999000999E-4</v>
      </c>
      <c r="I205" s="460">
        <f t="shared" si="1"/>
        <v>1.323739248</v>
      </c>
      <c r="L205" s="455">
        <v>1364.0</v>
      </c>
      <c r="M205" s="459">
        <v>0.982708933717579</v>
      </c>
      <c r="N205" s="455">
        <v>10284.0</v>
      </c>
      <c r="O205" s="459">
        <v>0.957898658718331</v>
      </c>
      <c r="P205" s="455">
        <v>11648.0</v>
      </c>
      <c r="Q205" s="459">
        <v>0.960739030023095</v>
      </c>
      <c r="R205" s="456">
        <v>9.99000999000999E-4</v>
      </c>
      <c r="S205" s="460">
        <f t="shared" si="2"/>
        <v>1.02590073</v>
      </c>
    </row>
    <row r="206" ht="15.75" customHeight="1">
      <c r="A206" s="455" t="s">
        <v>782</v>
      </c>
      <c r="B206" s="455">
        <v>1451.0</v>
      </c>
      <c r="C206" s="459">
        <v>0.377373211963589</v>
      </c>
      <c r="D206" s="455">
        <v>2350.0</v>
      </c>
      <c r="E206" s="459">
        <v>0.202988684460568</v>
      </c>
      <c r="F206" s="455">
        <v>3801.0</v>
      </c>
      <c r="G206" s="459">
        <v>0.2464660874076</v>
      </c>
      <c r="H206" s="456">
        <v>9.99000999000999E-4</v>
      </c>
      <c r="I206" s="460">
        <f t="shared" si="1"/>
        <v>1.859084968</v>
      </c>
      <c r="L206" s="455">
        <v>1300.0</v>
      </c>
      <c r="M206" s="459">
        <v>0.936599423631124</v>
      </c>
      <c r="N206" s="455">
        <v>7901.0</v>
      </c>
      <c r="O206" s="459">
        <v>0.735935171385991</v>
      </c>
      <c r="P206" s="455">
        <v>9201.0</v>
      </c>
      <c r="Q206" s="459">
        <v>0.758907951171231</v>
      </c>
      <c r="R206" s="456">
        <v>0.321678321678322</v>
      </c>
      <c r="S206" s="460">
        <f t="shared" si="2"/>
        <v>1.272665664</v>
      </c>
    </row>
    <row r="207" ht="15.75" customHeight="1">
      <c r="A207" s="455" t="s">
        <v>786</v>
      </c>
      <c r="B207" s="455">
        <v>3739.0</v>
      </c>
      <c r="C207" s="459">
        <v>0.972431729518856</v>
      </c>
      <c r="D207" s="455">
        <v>9986.0</v>
      </c>
      <c r="E207" s="459">
        <v>0.862572341712015</v>
      </c>
      <c r="F207" s="455">
        <v>13725.0</v>
      </c>
      <c r="G207" s="459">
        <v>0.889962391388925</v>
      </c>
      <c r="H207" s="456">
        <v>9.99000999000999E-4</v>
      </c>
      <c r="I207" s="460">
        <f t="shared" si="1"/>
        <v>1.127362521</v>
      </c>
      <c r="L207" s="455">
        <v>5.0</v>
      </c>
      <c r="M207" s="459">
        <v>0.00360230547550432</v>
      </c>
      <c r="N207" s="455">
        <v>7.0</v>
      </c>
      <c r="O207" s="459">
        <v>6.52011922503726E-4</v>
      </c>
      <c r="P207" s="455">
        <v>12.0</v>
      </c>
      <c r="Q207" s="459">
        <v>9.89772352358957E-4</v>
      </c>
      <c r="R207" s="456">
        <v>0.355644355644356</v>
      </c>
      <c r="S207" s="460">
        <f t="shared" si="2"/>
        <v>5.524907369</v>
      </c>
    </row>
    <row r="208" ht="15.75" customHeight="1">
      <c r="A208" s="455" t="s">
        <v>790</v>
      </c>
      <c r="B208" s="455">
        <v>816.0</v>
      </c>
      <c r="C208" s="459">
        <v>0.21222366710013</v>
      </c>
      <c r="D208" s="455">
        <v>1635.0</v>
      </c>
      <c r="E208" s="459">
        <v>0.141228297486395</v>
      </c>
      <c r="F208" s="455">
        <v>2451.0</v>
      </c>
      <c r="G208" s="459">
        <v>0.158928803008689</v>
      </c>
      <c r="H208" s="456">
        <v>9.99000999000999E-4</v>
      </c>
      <c r="I208" s="460">
        <f t="shared" si="1"/>
        <v>1.502699324</v>
      </c>
      <c r="L208" s="455">
        <v>74.0</v>
      </c>
      <c r="M208" s="459">
        <v>0.053314121037464</v>
      </c>
      <c r="N208" s="455">
        <v>503.0</v>
      </c>
      <c r="O208" s="459">
        <v>0.0468517138599106</v>
      </c>
      <c r="P208" s="455">
        <v>577.0</v>
      </c>
      <c r="Q208" s="459">
        <v>0.0475915539425932</v>
      </c>
      <c r="R208" s="456">
        <v>9.99000999000999E-4</v>
      </c>
      <c r="S208" s="460">
        <f t="shared" si="2"/>
        <v>1.137933208</v>
      </c>
    </row>
    <row r="209" ht="15.75" customHeight="1">
      <c r="A209" s="455" t="s">
        <v>794</v>
      </c>
      <c r="B209" s="455">
        <v>2945.0</v>
      </c>
      <c r="C209" s="459">
        <v>0.76592977893368</v>
      </c>
      <c r="D209" s="455">
        <v>6498.0</v>
      </c>
      <c r="E209" s="459">
        <v>0.561285307074372</v>
      </c>
      <c r="F209" s="455">
        <v>9443.0</v>
      </c>
      <c r="G209" s="459">
        <v>0.612307093762158</v>
      </c>
      <c r="H209" s="456">
        <v>9.99000999000999E-4</v>
      </c>
      <c r="I209" s="460">
        <f t="shared" si="1"/>
        <v>1.364599731</v>
      </c>
      <c r="L209" s="455">
        <v>1014.0</v>
      </c>
      <c r="M209" s="459">
        <v>0.730547550432277</v>
      </c>
      <c r="N209" s="455">
        <v>5285.0</v>
      </c>
      <c r="O209" s="459">
        <v>0.492269001490313</v>
      </c>
      <c r="P209" s="455">
        <v>6299.0</v>
      </c>
      <c r="Q209" s="459">
        <v>0.519548003959089</v>
      </c>
      <c r="R209" s="456">
        <v>9.99000999000999E-4</v>
      </c>
      <c r="S209" s="460">
        <f t="shared" si="2"/>
        <v>1.484041344</v>
      </c>
    </row>
    <row r="210" ht="15.75" customHeight="1">
      <c r="A210" s="455" t="s">
        <v>798</v>
      </c>
      <c r="B210" s="455">
        <v>2693.0</v>
      </c>
      <c r="C210" s="459">
        <v>0.700390117035111</v>
      </c>
      <c r="D210" s="455">
        <v>5795.0</v>
      </c>
      <c r="E210" s="459">
        <v>0.500561458063402</v>
      </c>
      <c r="F210" s="455">
        <v>8488.0</v>
      </c>
      <c r="G210" s="459">
        <v>0.55038257035404</v>
      </c>
      <c r="H210" s="456">
        <v>9.99000999000999E-4</v>
      </c>
      <c r="I210" s="460">
        <f t="shared" si="1"/>
        <v>1.39920904</v>
      </c>
      <c r="L210" s="455">
        <v>1152.0</v>
      </c>
      <c r="M210" s="459">
        <v>0.829971181556196</v>
      </c>
      <c r="N210" s="455">
        <v>6510.0</v>
      </c>
      <c r="O210" s="459">
        <v>0.606371087928465</v>
      </c>
      <c r="P210" s="455">
        <v>7662.0</v>
      </c>
      <c r="Q210" s="459">
        <v>0.631969646981194</v>
      </c>
      <c r="R210" s="456">
        <v>9.99000999000999E-4</v>
      </c>
      <c r="S210" s="460">
        <f t="shared" si="2"/>
        <v>1.368751245</v>
      </c>
    </row>
    <row r="211" ht="15.75" customHeight="1">
      <c r="A211" s="455" t="s">
        <v>802</v>
      </c>
      <c r="B211" s="455">
        <v>2618.0</v>
      </c>
      <c r="C211" s="459">
        <v>0.680884265279584</v>
      </c>
      <c r="D211" s="455">
        <v>6059.0</v>
      </c>
      <c r="E211" s="459">
        <v>0.523365293253865</v>
      </c>
      <c r="F211" s="455">
        <v>8677.0</v>
      </c>
      <c r="G211" s="459">
        <v>0.562637790169887</v>
      </c>
      <c r="H211" s="456">
        <v>9.99000999000999E-4</v>
      </c>
      <c r="I211" s="460">
        <f t="shared" si="1"/>
        <v>1.300973286</v>
      </c>
      <c r="L211" s="455">
        <v>1379.0</v>
      </c>
      <c r="M211" s="459">
        <v>0.993515850144092</v>
      </c>
      <c r="N211" s="455">
        <v>9946.0</v>
      </c>
      <c r="O211" s="459">
        <v>0.926415797317437</v>
      </c>
      <c r="P211" s="455">
        <v>11325.0</v>
      </c>
      <c r="Q211" s="459">
        <v>0.934097657538766</v>
      </c>
      <c r="R211" s="456">
        <v>9.99000999000999E-4</v>
      </c>
      <c r="S211" s="460">
        <f t="shared" si="2"/>
        <v>1.072429737</v>
      </c>
    </row>
    <row r="212" ht="15.75" customHeight="1">
      <c r="A212" s="455" t="s">
        <v>806</v>
      </c>
      <c r="B212" s="455">
        <v>2853.0</v>
      </c>
      <c r="C212" s="459">
        <v>0.742002600780234</v>
      </c>
      <c r="D212" s="455">
        <v>6723.0</v>
      </c>
      <c r="E212" s="459">
        <v>0.580720393884426</v>
      </c>
      <c r="F212" s="455">
        <v>9576.0</v>
      </c>
      <c r="G212" s="459">
        <v>0.620931137336273</v>
      </c>
      <c r="H212" s="456">
        <v>9.99000999000999E-4</v>
      </c>
      <c r="I212" s="460">
        <f t="shared" si="1"/>
        <v>1.277727816</v>
      </c>
      <c r="L212" s="455">
        <v>1270.0</v>
      </c>
      <c r="M212" s="459">
        <v>0.914985590778098</v>
      </c>
      <c r="N212" s="455">
        <v>7868.0</v>
      </c>
      <c r="O212" s="459">
        <v>0.732861400894188</v>
      </c>
      <c r="P212" s="455">
        <v>9138.0</v>
      </c>
      <c r="Q212" s="459">
        <v>0.753711646321346</v>
      </c>
      <c r="R212" s="456">
        <v>0.027972027972028</v>
      </c>
      <c r="S212" s="460">
        <f t="shared" si="2"/>
        <v>1.248511096</v>
      </c>
    </row>
    <row r="213" ht="15.75" customHeight="1">
      <c r="A213" s="455" t="s">
        <v>810</v>
      </c>
      <c r="B213" s="455">
        <v>1132.0</v>
      </c>
      <c r="C213" s="459">
        <v>0.294408322496749</v>
      </c>
      <c r="D213" s="455">
        <v>2553.0</v>
      </c>
      <c r="E213" s="459">
        <v>0.220523451671417</v>
      </c>
      <c r="F213" s="455">
        <v>3685.0</v>
      </c>
      <c r="G213" s="459">
        <v>0.238944365192582</v>
      </c>
      <c r="H213" s="456">
        <v>9.99000999000999E-4</v>
      </c>
      <c r="I213" s="460">
        <f t="shared" si="1"/>
        <v>1.335043145</v>
      </c>
      <c r="L213" s="455">
        <v>9.0</v>
      </c>
      <c r="M213" s="459">
        <v>0.00648414985590778</v>
      </c>
      <c r="N213" s="455">
        <v>15.0</v>
      </c>
      <c r="O213" s="459">
        <v>0.00139716840536513</v>
      </c>
      <c r="P213" s="455">
        <v>24.0</v>
      </c>
      <c r="Q213" s="459">
        <v>0.00197954470471791</v>
      </c>
      <c r="R213" s="456">
        <v>9.99000999000999E-4</v>
      </c>
      <c r="S213" s="460">
        <f t="shared" si="2"/>
        <v>4.64092219</v>
      </c>
    </row>
    <row r="214" ht="15.75" customHeight="1">
      <c r="A214" s="455" t="s">
        <v>813</v>
      </c>
      <c r="B214" s="455">
        <v>3729.0</v>
      </c>
      <c r="C214" s="459">
        <v>0.969830949284785</v>
      </c>
      <c r="D214" s="455">
        <v>10521.0</v>
      </c>
      <c r="E214" s="459">
        <v>0.908784659238145</v>
      </c>
      <c r="F214" s="455">
        <v>14250.0</v>
      </c>
      <c r="G214" s="459">
        <v>0.924004668655168</v>
      </c>
      <c r="H214" s="456">
        <v>0.033966033966034</v>
      </c>
      <c r="I214" s="460">
        <f t="shared" si="1"/>
        <v>1.067173548</v>
      </c>
      <c r="L214" s="455">
        <v>1318.0</v>
      </c>
      <c r="M214" s="459">
        <v>0.949567723342939</v>
      </c>
      <c r="N214" s="455">
        <v>7651.0</v>
      </c>
      <c r="O214" s="459">
        <v>0.712649031296572</v>
      </c>
      <c r="P214" s="455">
        <v>8969.0</v>
      </c>
      <c r="Q214" s="459">
        <v>0.739772352358957</v>
      </c>
      <c r="R214" s="456">
        <v>0.0529470529470529</v>
      </c>
      <c r="S214" s="460">
        <f t="shared" si="2"/>
        <v>1.332447925</v>
      </c>
    </row>
    <row r="215" ht="15.75" customHeight="1">
      <c r="A215" s="455" t="s">
        <v>817</v>
      </c>
      <c r="B215" s="455">
        <v>2449.0</v>
      </c>
      <c r="C215" s="459">
        <v>0.636931079323797</v>
      </c>
      <c r="D215" s="455">
        <v>4454.0</v>
      </c>
      <c r="E215" s="459">
        <v>0.384728340675477</v>
      </c>
      <c r="F215" s="455">
        <v>6903.0</v>
      </c>
      <c r="G215" s="459">
        <v>0.44760731422643</v>
      </c>
      <c r="H215" s="456">
        <v>9.99000999000999E-4</v>
      </c>
      <c r="I215" s="460">
        <f t="shared" si="1"/>
        <v>1.655534599</v>
      </c>
      <c r="L215" s="455">
        <v>1378.0</v>
      </c>
      <c r="M215" s="459">
        <v>0.992795389048991</v>
      </c>
      <c r="N215" s="455">
        <v>10441.0</v>
      </c>
      <c r="O215" s="459">
        <v>0.972522354694486</v>
      </c>
      <c r="P215" s="455">
        <v>11819.0</v>
      </c>
      <c r="Q215" s="459">
        <v>0.97484328604421</v>
      </c>
      <c r="R215" s="456">
        <v>9.99000999000999E-4</v>
      </c>
      <c r="S215" s="460">
        <f t="shared" si="2"/>
        <v>1.020845829</v>
      </c>
    </row>
    <row r="216" ht="15.75" customHeight="1">
      <c r="A216" s="455" t="s">
        <v>821</v>
      </c>
      <c r="B216" s="455">
        <v>2907.0</v>
      </c>
      <c r="C216" s="459">
        <v>0.756046814044213</v>
      </c>
      <c r="D216" s="455">
        <v>5991.0</v>
      </c>
      <c r="E216" s="459">
        <v>0.517491578129049</v>
      </c>
      <c r="F216" s="455">
        <v>8898.0</v>
      </c>
      <c r="G216" s="459">
        <v>0.576967967838153</v>
      </c>
      <c r="H216" s="456">
        <v>9.99000999000999E-4</v>
      </c>
      <c r="I216" s="460">
        <f t="shared" si="1"/>
        <v>1.460983803</v>
      </c>
      <c r="L216" s="455">
        <v>1381.0</v>
      </c>
      <c r="M216" s="459">
        <v>0.994956772334294</v>
      </c>
      <c r="N216" s="455">
        <v>9763.0</v>
      </c>
      <c r="O216" s="459">
        <v>0.909370342771982</v>
      </c>
      <c r="P216" s="455">
        <v>11144.0</v>
      </c>
      <c r="Q216" s="459">
        <v>0.919168591224019</v>
      </c>
      <c r="R216" s="456">
        <v>9.99000999000999E-4</v>
      </c>
      <c r="S216" s="460">
        <f t="shared" si="2"/>
        <v>1.094116143</v>
      </c>
    </row>
    <row r="217" ht="15.75" customHeight="1">
      <c r="A217" s="455" t="s">
        <v>825</v>
      </c>
      <c r="B217" s="455">
        <v>3363.0</v>
      </c>
      <c r="C217" s="459">
        <v>0.874642392717815</v>
      </c>
      <c r="D217" s="455">
        <v>8058.0</v>
      </c>
      <c r="E217" s="459">
        <v>0.696035242290749</v>
      </c>
      <c r="F217" s="455">
        <v>11421.0</v>
      </c>
      <c r="G217" s="459">
        <v>0.740565426014784</v>
      </c>
      <c r="H217" s="456">
        <v>9.99000999000999E-4</v>
      </c>
      <c r="I217" s="460">
        <f t="shared" si="1"/>
        <v>1.256606476</v>
      </c>
      <c r="L217" s="455">
        <v>1380.0</v>
      </c>
      <c r="M217" s="459">
        <v>0.994236311239193</v>
      </c>
      <c r="N217" s="455">
        <v>9576.0</v>
      </c>
      <c r="O217" s="459">
        <v>0.891952309985097</v>
      </c>
      <c r="P217" s="455">
        <v>10956.0</v>
      </c>
      <c r="Q217" s="459">
        <v>0.903662157703728</v>
      </c>
      <c r="R217" s="456">
        <v>0.438561438561439</v>
      </c>
      <c r="S217" s="460">
        <f t="shared" si="2"/>
        <v>1.114674294</v>
      </c>
    </row>
    <row r="218" ht="15.75" customHeight="1">
      <c r="A218" s="455" t="s">
        <v>829</v>
      </c>
      <c r="B218" s="455">
        <v>39.0</v>
      </c>
      <c r="C218" s="459">
        <v>0.0101430429128739</v>
      </c>
      <c r="D218" s="455">
        <v>52.0</v>
      </c>
      <c r="E218" s="459">
        <v>0.00449166450721258</v>
      </c>
      <c r="F218" s="455">
        <v>91.0</v>
      </c>
      <c r="G218" s="459">
        <v>0.00590066139281546</v>
      </c>
      <c r="H218" s="456">
        <v>0.0559440559440559</v>
      </c>
      <c r="I218" s="460">
        <f t="shared" si="1"/>
        <v>2.258192458</v>
      </c>
      <c r="L218" s="455">
        <v>14.0</v>
      </c>
      <c r="M218" s="459">
        <v>0.0100864553314121</v>
      </c>
      <c r="N218" s="455">
        <v>107.0</v>
      </c>
      <c r="O218" s="459">
        <v>0.00996646795827124</v>
      </c>
      <c r="P218" s="455">
        <v>121.0</v>
      </c>
      <c r="Q218" s="459">
        <v>0.00998020455295282</v>
      </c>
      <c r="R218" s="456">
        <v>9.99000999000999E-4</v>
      </c>
      <c r="S218" s="460">
        <f t="shared" si="2"/>
        <v>1.012039107</v>
      </c>
    </row>
    <row r="219" ht="15.75" customHeight="1">
      <c r="A219" s="455" t="s">
        <v>832</v>
      </c>
      <c r="B219" s="455">
        <v>1290.0</v>
      </c>
      <c r="C219" s="459">
        <v>0.335500650195059</v>
      </c>
      <c r="D219" s="455">
        <v>3283.0</v>
      </c>
      <c r="E219" s="459">
        <v>0.283579511099594</v>
      </c>
      <c r="F219" s="455">
        <v>4573.0</v>
      </c>
      <c r="G219" s="459">
        <v>0.296524445597199</v>
      </c>
      <c r="H219" s="456">
        <v>9.99000999000999E-4</v>
      </c>
      <c r="I219" s="460">
        <f t="shared" si="1"/>
        <v>1.183091997</v>
      </c>
      <c r="L219" s="455">
        <v>301.0</v>
      </c>
      <c r="M219" s="459">
        <v>0.21685878962536</v>
      </c>
      <c r="N219" s="455">
        <v>1224.0</v>
      </c>
      <c r="O219" s="459">
        <v>0.114008941877794</v>
      </c>
      <c r="P219" s="455">
        <v>1525.0</v>
      </c>
      <c r="Q219" s="459">
        <v>0.125783569778951</v>
      </c>
      <c r="R219" s="456">
        <v>0.00599400599400599</v>
      </c>
      <c r="S219" s="460">
        <f t="shared" si="2"/>
        <v>1.902120887</v>
      </c>
    </row>
    <row r="220" ht="15.75" customHeight="1">
      <c r="A220" s="455" t="s">
        <v>836</v>
      </c>
      <c r="B220" s="455">
        <v>174.0</v>
      </c>
      <c r="C220" s="459">
        <v>0.0452535760728218</v>
      </c>
      <c r="D220" s="455">
        <v>235.0</v>
      </c>
      <c r="E220" s="459">
        <v>0.0202988684460568</v>
      </c>
      <c r="F220" s="455">
        <v>409.0</v>
      </c>
      <c r="G220" s="459">
        <v>0.0265205550512255</v>
      </c>
      <c r="H220" s="456">
        <v>9.99000999000999E-4</v>
      </c>
      <c r="I220" s="460">
        <f t="shared" si="1"/>
        <v>2.229364469</v>
      </c>
      <c r="L220" s="455">
        <v>11.0</v>
      </c>
      <c r="M220" s="459">
        <v>0.00792507204610951</v>
      </c>
      <c r="N220" s="455">
        <v>18.0</v>
      </c>
      <c r="O220" s="459">
        <v>0.00167660208643815</v>
      </c>
      <c r="P220" s="455">
        <v>29.0</v>
      </c>
      <c r="Q220" s="459">
        <v>0.00239194985153415</v>
      </c>
      <c r="R220" s="456">
        <v>9.99000999000999E-4</v>
      </c>
      <c r="S220" s="460">
        <f t="shared" si="2"/>
        <v>4.726865194</v>
      </c>
    </row>
    <row r="221" ht="15.75" customHeight="1">
      <c r="A221" s="455" t="s">
        <v>840</v>
      </c>
      <c r="B221" s="455">
        <v>2025.0</v>
      </c>
      <c r="C221" s="459">
        <v>0.52665799739922</v>
      </c>
      <c r="D221" s="455">
        <v>4342.0</v>
      </c>
      <c r="E221" s="459">
        <v>0.37505398635225</v>
      </c>
      <c r="F221" s="455">
        <v>6367.0</v>
      </c>
      <c r="G221" s="459">
        <v>0.412851770198418</v>
      </c>
      <c r="H221" s="456">
        <v>9.99000999000999E-4</v>
      </c>
      <c r="I221" s="460">
        <f t="shared" si="1"/>
        <v>1.40421917</v>
      </c>
      <c r="L221" s="455">
        <v>268.0</v>
      </c>
      <c r="M221" s="459">
        <v>0.193083573487032</v>
      </c>
      <c r="N221" s="455">
        <v>606.0</v>
      </c>
      <c r="O221" s="459">
        <v>0.0564456035767511</v>
      </c>
      <c r="P221" s="455">
        <v>874.0</v>
      </c>
      <c r="Q221" s="459">
        <v>0.0720884196634774</v>
      </c>
      <c r="R221" s="456">
        <v>0.002997002997003</v>
      </c>
      <c r="S221" s="460">
        <f t="shared" si="2"/>
        <v>3.420701724</v>
      </c>
    </row>
    <row r="222" ht="15.75" customHeight="1">
      <c r="A222" s="455" t="s">
        <v>844</v>
      </c>
      <c r="B222" s="455">
        <v>24.0</v>
      </c>
      <c r="C222" s="459">
        <v>0.00624187256176853</v>
      </c>
      <c r="D222" s="455">
        <v>37.0</v>
      </c>
      <c r="E222" s="459">
        <v>0.00319599205320895</v>
      </c>
      <c r="F222" s="455">
        <v>61.0</v>
      </c>
      <c r="G222" s="459">
        <v>0.003955388406173</v>
      </c>
      <c r="H222" s="456">
        <v>0.152847152847153</v>
      </c>
      <c r="I222" s="460">
        <f t="shared" si="1"/>
        <v>1.953031315</v>
      </c>
      <c r="L222" s="455">
        <v>77.0</v>
      </c>
      <c r="M222" s="459">
        <v>0.0554755043227666</v>
      </c>
      <c r="N222" s="455">
        <v>368.0</v>
      </c>
      <c r="O222" s="459">
        <v>0.0342771982116244</v>
      </c>
      <c r="P222" s="455">
        <v>445.0</v>
      </c>
      <c r="Q222" s="459">
        <v>0.0367040580666447</v>
      </c>
      <c r="R222" s="456">
        <v>0.324675324675325</v>
      </c>
      <c r="S222" s="460">
        <f t="shared" si="2"/>
        <v>1.618437539</v>
      </c>
    </row>
    <row r="223" ht="15.75" customHeight="1">
      <c r="A223" s="455" t="s">
        <v>847</v>
      </c>
      <c r="B223" s="455">
        <v>0.0</v>
      </c>
      <c r="C223" s="459">
        <v>0.0</v>
      </c>
      <c r="D223" s="455">
        <v>1.0</v>
      </c>
      <c r="E223" s="459">
        <v>8.63781636002419E-5</v>
      </c>
      <c r="F223" s="455">
        <v>1.0</v>
      </c>
      <c r="G223" s="459">
        <v>6.4842432888082E-5</v>
      </c>
      <c r="H223" s="456">
        <v>0.743256743256743</v>
      </c>
      <c r="I223" s="460">
        <f t="shared" si="1"/>
        <v>0</v>
      </c>
      <c r="L223" s="455">
        <v>2.0</v>
      </c>
      <c r="M223" s="459">
        <v>0.00144092219020173</v>
      </c>
      <c r="N223" s="455">
        <v>3.0</v>
      </c>
      <c r="O223" s="459">
        <v>2.79433681073025E-4</v>
      </c>
      <c r="P223" s="455">
        <v>5.0</v>
      </c>
      <c r="Q223" s="459">
        <v>4.12405146816232E-4</v>
      </c>
      <c r="R223" s="456">
        <v>9.99000999000999E-4</v>
      </c>
      <c r="S223" s="460">
        <f t="shared" si="2"/>
        <v>5.156580211</v>
      </c>
    </row>
    <row r="224" ht="15.75" customHeight="1">
      <c r="A224" s="455" t="s">
        <v>850</v>
      </c>
      <c r="B224" s="455">
        <v>0.0</v>
      </c>
      <c r="C224" s="459">
        <v>0.0</v>
      </c>
      <c r="D224" s="455">
        <v>1.0</v>
      </c>
      <c r="E224" s="459">
        <v>8.63781636002419E-5</v>
      </c>
      <c r="F224" s="455">
        <v>1.0</v>
      </c>
      <c r="G224" s="459">
        <v>6.4842432888082E-5</v>
      </c>
      <c r="H224" s="456">
        <v>0.766233766233766</v>
      </c>
      <c r="I224" s="460">
        <f t="shared" si="1"/>
        <v>0</v>
      </c>
      <c r="L224" s="455">
        <v>259.0</v>
      </c>
      <c r="M224" s="459">
        <v>0.186599423631124</v>
      </c>
      <c r="N224" s="455">
        <v>946.0</v>
      </c>
      <c r="O224" s="459">
        <v>0.0881147540983607</v>
      </c>
      <c r="P224" s="455">
        <v>1205.0</v>
      </c>
      <c r="Q224" s="459">
        <v>0.099389640382712</v>
      </c>
      <c r="R224" s="456">
        <v>0.001998001998002</v>
      </c>
      <c r="S224" s="460">
        <f t="shared" si="2"/>
        <v>2.117686482</v>
      </c>
    </row>
    <row r="225" ht="15.75" customHeight="1">
      <c r="A225" s="455" t="s">
        <v>853</v>
      </c>
      <c r="B225" s="455">
        <v>2105.0</v>
      </c>
      <c r="C225" s="459">
        <v>0.547464239271782</v>
      </c>
      <c r="D225" s="455">
        <v>3889.0</v>
      </c>
      <c r="E225" s="459">
        <v>0.335924678241341</v>
      </c>
      <c r="F225" s="455">
        <v>5994.0</v>
      </c>
      <c r="G225" s="459">
        <v>0.388665542731163</v>
      </c>
      <c r="H225" s="456">
        <v>9.99000999000999E-4</v>
      </c>
      <c r="I225" s="460">
        <f t="shared" si="1"/>
        <v>1.629723193</v>
      </c>
      <c r="L225" s="455">
        <v>262.0</v>
      </c>
      <c r="M225" s="459">
        <v>0.188760806916427</v>
      </c>
      <c r="N225" s="455">
        <v>1523.0</v>
      </c>
      <c r="O225" s="459">
        <v>0.141859165424739</v>
      </c>
      <c r="P225" s="455">
        <v>1785.0</v>
      </c>
      <c r="Q225" s="459">
        <v>0.147228637413395</v>
      </c>
      <c r="R225" s="456">
        <v>0.016983016983017</v>
      </c>
      <c r="S225" s="460">
        <f t="shared" si="2"/>
        <v>1.330621158</v>
      </c>
    </row>
    <row r="226" ht="15.75" customHeight="1">
      <c r="A226" s="455" t="s">
        <v>857</v>
      </c>
      <c r="B226" s="455">
        <v>2048.0</v>
      </c>
      <c r="C226" s="459">
        <v>0.532639791937581</v>
      </c>
      <c r="D226" s="455">
        <v>4486.0</v>
      </c>
      <c r="E226" s="459">
        <v>0.387492441910685</v>
      </c>
      <c r="F226" s="455">
        <v>6534.0</v>
      </c>
      <c r="G226" s="459">
        <v>0.423680456490728</v>
      </c>
      <c r="H226" s="456">
        <v>9.99000999000999E-4</v>
      </c>
      <c r="I226" s="460">
        <f t="shared" si="1"/>
        <v>1.374581113</v>
      </c>
      <c r="L226" s="455">
        <v>88.0</v>
      </c>
      <c r="M226" s="459">
        <v>0.0634005763688761</v>
      </c>
      <c r="N226" s="455">
        <v>542.0</v>
      </c>
      <c r="O226" s="459">
        <v>0.0504843517138599</v>
      </c>
      <c r="P226" s="455">
        <v>630.0</v>
      </c>
      <c r="Q226" s="459">
        <v>0.0519630484988453</v>
      </c>
      <c r="R226" s="456">
        <v>9.99000999000999E-4</v>
      </c>
      <c r="S226" s="460">
        <f t="shared" si="2"/>
        <v>1.255846103</v>
      </c>
    </row>
    <row r="227" ht="15.75" customHeight="1">
      <c r="A227" s="455" t="s">
        <v>861</v>
      </c>
      <c r="B227" s="455">
        <v>92.0</v>
      </c>
      <c r="C227" s="459">
        <v>0.023927178153446</v>
      </c>
      <c r="D227" s="455">
        <v>254.0</v>
      </c>
      <c r="E227" s="459">
        <v>0.0219400535544614</v>
      </c>
      <c r="F227" s="455">
        <v>346.0</v>
      </c>
      <c r="G227" s="459">
        <v>0.0224354817792764</v>
      </c>
      <c r="H227" s="456">
        <v>0.342657342657343</v>
      </c>
      <c r="I227" s="460">
        <f t="shared" si="1"/>
        <v>1.090570636</v>
      </c>
      <c r="L227" s="455">
        <v>1174.0</v>
      </c>
      <c r="M227" s="459">
        <v>0.845821325648415</v>
      </c>
      <c r="N227" s="455">
        <v>6659.0</v>
      </c>
      <c r="O227" s="459">
        <v>0.620249627421759</v>
      </c>
      <c r="P227" s="455">
        <v>7833.0</v>
      </c>
      <c r="Q227" s="459">
        <v>0.646073903002309</v>
      </c>
      <c r="R227" s="456">
        <v>0.113886113886114</v>
      </c>
      <c r="S227" s="460">
        <f t="shared" si="2"/>
        <v>1.363678894</v>
      </c>
    </row>
    <row r="228" ht="15.75" customHeight="1">
      <c r="A228" s="455" t="s">
        <v>865</v>
      </c>
      <c r="B228" s="455">
        <v>738.0</v>
      </c>
      <c r="C228" s="459">
        <v>0.191937581274382</v>
      </c>
      <c r="D228" s="455">
        <v>1420.0</v>
      </c>
      <c r="E228" s="459">
        <v>0.122656992312343</v>
      </c>
      <c r="F228" s="455">
        <v>2158.0</v>
      </c>
      <c r="G228" s="459">
        <v>0.139929970172481</v>
      </c>
      <c r="H228" s="456">
        <v>9.99000999000999E-4</v>
      </c>
      <c r="I228" s="460">
        <f t="shared" si="1"/>
        <v>1.564831957</v>
      </c>
      <c r="L228" s="455">
        <v>64.0</v>
      </c>
      <c r="M228" s="459">
        <v>0.0461095100864553</v>
      </c>
      <c r="N228" s="455">
        <v>365.0</v>
      </c>
      <c r="O228" s="459">
        <v>0.0339977645305514</v>
      </c>
      <c r="P228" s="455">
        <v>429.0</v>
      </c>
      <c r="Q228" s="459">
        <v>0.0353843615968327</v>
      </c>
      <c r="R228" s="456">
        <v>9.99000999000999E-4</v>
      </c>
      <c r="S228" s="460">
        <f t="shared" si="2"/>
        <v>1.356251234</v>
      </c>
    </row>
    <row r="229" ht="15.75" customHeight="1">
      <c r="A229" s="455" t="s">
        <v>868</v>
      </c>
      <c r="B229" s="455">
        <v>592.0</v>
      </c>
      <c r="C229" s="459">
        <v>0.153966189856957</v>
      </c>
      <c r="D229" s="455">
        <v>584.0</v>
      </c>
      <c r="E229" s="459">
        <v>0.0504448475425412</v>
      </c>
      <c r="F229" s="455">
        <v>1176.0</v>
      </c>
      <c r="G229" s="459">
        <v>0.0762547010763844</v>
      </c>
      <c r="H229" s="456">
        <v>9.99000999000999E-4</v>
      </c>
      <c r="I229" s="460">
        <f t="shared" si="1"/>
        <v>3.052168801</v>
      </c>
      <c r="L229" s="455">
        <v>377.0</v>
      </c>
      <c r="M229" s="459">
        <v>0.271613832853026</v>
      </c>
      <c r="N229" s="455">
        <v>1713.0</v>
      </c>
      <c r="O229" s="459">
        <v>0.159556631892697</v>
      </c>
      <c r="P229" s="455">
        <v>2090.0</v>
      </c>
      <c r="Q229" s="459">
        <v>0.172385351369185</v>
      </c>
      <c r="R229" s="456">
        <v>9.99000999000999E-4</v>
      </c>
      <c r="S229" s="460">
        <f t="shared" si="2"/>
        <v>1.702303625</v>
      </c>
    </row>
    <row r="230" ht="15.75" customHeight="1">
      <c r="A230" s="455" t="s">
        <v>872</v>
      </c>
      <c r="B230" s="455">
        <v>21.0</v>
      </c>
      <c r="C230" s="459">
        <v>0.00546163849154746</v>
      </c>
      <c r="D230" s="455">
        <v>30.0</v>
      </c>
      <c r="E230" s="459">
        <v>0.00259134490800726</v>
      </c>
      <c r="F230" s="455">
        <v>51.0</v>
      </c>
      <c r="G230" s="459">
        <v>0.00330696407729218</v>
      </c>
      <c r="H230" s="456">
        <v>0.171828171828172</v>
      </c>
      <c r="I230" s="460">
        <f t="shared" si="1"/>
        <v>2.107646294</v>
      </c>
      <c r="L230" s="455">
        <v>392.0</v>
      </c>
      <c r="M230" s="459">
        <v>0.282420749279539</v>
      </c>
      <c r="N230" s="455">
        <v>1801.0</v>
      </c>
      <c r="O230" s="459">
        <v>0.167753353204173</v>
      </c>
      <c r="P230" s="455">
        <v>2193.0</v>
      </c>
      <c r="Q230" s="459">
        <v>0.180880897393599</v>
      </c>
      <c r="R230" s="456">
        <v>0.03996003996004</v>
      </c>
      <c r="S230" s="460">
        <f t="shared" si="2"/>
        <v>1.683547565</v>
      </c>
    </row>
    <row r="231" ht="15.75" customHeight="1">
      <c r="A231" s="455" t="s">
        <v>875</v>
      </c>
      <c r="B231" s="455">
        <v>854.0</v>
      </c>
      <c r="C231" s="459">
        <v>0.222106631989597</v>
      </c>
      <c r="D231" s="455">
        <v>1191.0</v>
      </c>
      <c r="E231" s="459">
        <v>0.102876392847888</v>
      </c>
      <c r="F231" s="455">
        <v>2045.0</v>
      </c>
      <c r="G231" s="459">
        <v>0.132602775256128</v>
      </c>
      <c r="H231" s="456">
        <v>9.99000999000999E-4</v>
      </c>
      <c r="I231" s="460">
        <f t="shared" si="1"/>
        <v>2.158965977</v>
      </c>
      <c r="L231" s="455">
        <v>410.0</v>
      </c>
      <c r="M231" s="459">
        <v>0.295389048991354</v>
      </c>
      <c r="N231" s="455">
        <v>2754.0</v>
      </c>
      <c r="O231" s="459">
        <v>0.256520119225037</v>
      </c>
      <c r="P231" s="455">
        <v>3164.0</v>
      </c>
      <c r="Q231" s="459">
        <v>0.260969976905312</v>
      </c>
      <c r="R231" s="456">
        <v>0.001998001998002</v>
      </c>
      <c r="S231" s="460">
        <f t="shared" si="2"/>
        <v>1.151523903</v>
      </c>
    </row>
    <row r="232" ht="15.75" customHeight="1">
      <c r="A232" s="455" t="s">
        <v>879</v>
      </c>
      <c r="B232" s="455">
        <v>1250.0</v>
      </c>
      <c r="C232" s="459">
        <v>0.325097529258778</v>
      </c>
      <c r="D232" s="455">
        <v>2409.0</v>
      </c>
      <c r="E232" s="459">
        <v>0.208084996112983</v>
      </c>
      <c r="F232" s="455">
        <v>3659.0</v>
      </c>
      <c r="G232" s="459">
        <v>0.237258461937492</v>
      </c>
      <c r="H232" s="456">
        <v>9.99000999000999E-4</v>
      </c>
      <c r="I232" s="460">
        <f t="shared" si="1"/>
        <v>1.562330468</v>
      </c>
      <c r="L232" s="455">
        <v>11.0</v>
      </c>
      <c r="M232" s="459">
        <v>0.00792507204610951</v>
      </c>
      <c r="N232" s="455">
        <v>11.0</v>
      </c>
      <c r="O232" s="459">
        <v>0.00102459016393443</v>
      </c>
      <c r="P232" s="455">
        <v>22.0</v>
      </c>
      <c r="Q232" s="459">
        <v>0.00181458264599142</v>
      </c>
      <c r="R232" s="456">
        <v>9.99000999000999E-4</v>
      </c>
      <c r="S232" s="460">
        <f t="shared" si="2"/>
        <v>7.734870317</v>
      </c>
    </row>
    <row r="233" ht="15.75" customHeight="1">
      <c r="A233" s="455" t="s">
        <v>882</v>
      </c>
      <c r="B233" s="455">
        <v>1622.0</v>
      </c>
      <c r="C233" s="459">
        <v>0.42184655396619</v>
      </c>
      <c r="D233" s="455">
        <v>2885.0</v>
      </c>
      <c r="E233" s="459">
        <v>0.249201001986698</v>
      </c>
      <c r="F233" s="455">
        <v>4507.0</v>
      </c>
      <c r="G233" s="459">
        <v>0.292244845026585</v>
      </c>
      <c r="H233" s="456">
        <v>9.99000999000999E-4</v>
      </c>
      <c r="I233" s="460">
        <f t="shared" si="1"/>
        <v>1.69279638</v>
      </c>
      <c r="L233" s="455">
        <v>742.0</v>
      </c>
      <c r="M233" s="459">
        <v>0.534582132564842</v>
      </c>
      <c r="N233" s="455">
        <v>4488.0</v>
      </c>
      <c r="O233" s="459">
        <v>0.418032786885246</v>
      </c>
      <c r="P233" s="455">
        <v>5230.0</v>
      </c>
      <c r="Q233" s="459">
        <v>0.431375783569779</v>
      </c>
      <c r="R233" s="456">
        <v>9.99000999000999E-4</v>
      </c>
      <c r="S233" s="460">
        <f t="shared" si="2"/>
        <v>1.278804317</v>
      </c>
    </row>
    <row r="234" ht="15.75" customHeight="1">
      <c r="A234" s="455" t="s">
        <v>886</v>
      </c>
      <c r="B234" s="455">
        <v>3807.0</v>
      </c>
      <c r="C234" s="459">
        <v>0.990117035110533</v>
      </c>
      <c r="D234" s="455">
        <v>10607.0</v>
      </c>
      <c r="E234" s="459">
        <v>0.916213181307765</v>
      </c>
      <c r="F234" s="455">
        <v>14414.0</v>
      </c>
      <c r="G234" s="459">
        <v>0.934638827648813</v>
      </c>
      <c r="H234" s="456">
        <v>0.002997002997003</v>
      </c>
      <c r="I234" s="460">
        <f t="shared" si="1"/>
        <v>1.080662291</v>
      </c>
      <c r="L234" s="455">
        <v>1265.0</v>
      </c>
      <c r="M234" s="459">
        <v>0.911383285302594</v>
      </c>
      <c r="N234" s="455">
        <v>8330.0</v>
      </c>
      <c r="O234" s="459">
        <v>0.775894187779434</v>
      </c>
      <c r="P234" s="455">
        <v>9595.0</v>
      </c>
      <c r="Q234" s="459">
        <v>0.79140547674035</v>
      </c>
      <c r="R234" s="456">
        <v>9.99000999000999E-4</v>
      </c>
      <c r="S234" s="460">
        <f t="shared" si="2"/>
        <v>1.174623163</v>
      </c>
    </row>
    <row r="235" ht="15.75" customHeight="1">
      <c r="A235" s="455" t="s">
        <v>890</v>
      </c>
      <c r="B235" s="455">
        <v>3575.0</v>
      </c>
      <c r="C235" s="459">
        <v>0.929778933680104</v>
      </c>
      <c r="D235" s="455">
        <v>8962.0</v>
      </c>
      <c r="E235" s="459">
        <v>0.774121102185368</v>
      </c>
      <c r="F235" s="455">
        <v>12537.0</v>
      </c>
      <c r="G235" s="459">
        <v>0.812929581117883</v>
      </c>
      <c r="H235" s="456">
        <v>9.99000999000999E-4</v>
      </c>
      <c r="I235" s="460">
        <f t="shared" si="1"/>
        <v>1.201076848</v>
      </c>
      <c r="L235" s="455">
        <v>1224.0</v>
      </c>
      <c r="M235" s="459">
        <v>0.881844380403458</v>
      </c>
      <c r="N235" s="455">
        <v>6766.0</v>
      </c>
      <c r="O235" s="459">
        <v>0.63021609538003</v>
      </c>
      <c r="P235" s="455">
        <v>7990.0</v>
      </c>
      <c r="Q235" s="459">
        <v>0.659023424612339</v>
      </c>
      <c r="R235" s="456">
        <v>0.0919080919080919</v>
      </c>
      <c r="S235" s="460">
        <f t="shared" si="2"/>
        <v>1.399273022</v>
      </c>
    </row>
    <row r="236" ht="15.75" customHeight="1">
      <c r="A236" s="455" t="s">
        <v>894</v>
      </c>
      <c r="B236" s="455">
        <v>112.0</v>
      </c>
      <c r="C236" s="459">
        <v>0.0291287386215865</v>
      </c>
      <c r="D236" s="455">
        <v>528.0</v>
      </c>
      <c r="E236" s="459">
        <v>0.0456076703809277</v>
      </c>
      <c r="F236" s="455">
        <v>640.0</v>
      </c>
      <c r="G236" s="459">
        <v>0.0414991570483725</v>
      </c>
      <c r="H236" s="456">
        <v>9.99000999000999E-4</v>
      </c>
      <c r="I236" s="460">
        <f t="shared" si="1"/>
        <v>0.6386806951</v>
      </c>
      <c r="L236" s="455">
        <v>11.0</v>
      </c>
      <c r="M236" s="459">
        <v>0.00792507204610951</v>
      </c>
      <c r="N236" s="455">
        <v>39.0</v>
      </c>
      <c r="O236" s="459">
        <v>0.00363263785394933</v>
      </c>
      <c r="P236" s="455">
        <v>50.0</v>
      </c>
      <c r="Q236" s="459">
        <v>0.00412405146816232</v>
      </c>
      <c r="R236" s="456">
        <v>0.0969030969030969</v>
      </c>
      <c r="S236" s="460">
        <f t="shared" si="2"/>
        <v>2.181630089</v>
      </c>
    </row>
    <row r="237" ht="15.75" customHeight="1">
      <c r="A237" s="455" t="s">
        <v>898</v>
      </c>
      <c r="B237" s="455">
        <v>3438.0</v>
      </c>
      <c r="C237" s="459">
        <v>0.894148244473342</v>
      </c>
      <c r="D237" s="455">
        <v>8519.0</v>
      </c>
      <c r="E237" s="459">
        <v>0.73585557571046</v>
      </c>
      <c r="F237" s="455">
        <v>11957.0</v>
      </c>
      <c r="G237" s="459">
        <v>0.775320970042796</v>
      </c>
      <c r="H237" s="456">
        <v>9.99000999000999E-4</v>
      </c>
      <c r="I237" s="460">
        <f t="shared" si="1"/>
        <v>1.215113772</v>
      </c>
      <c r="L237" s="455">
        <v>1387.0</v>
      </c>
      <c r="M237" s="459">
        <v>0.999279538904899</v>
      </c>
      <c r="N237" s="455">
        <v>10550.0</v>
      </c>
      <c r="O237" s="459">
        <v>0.982675111773472</v>
      </c>
      <c r="P237" s="455">
        <v>11937.0</v>
      </c>
      <c r="Q237" s="459">
        <v>0.984576047509073</v>
      </c>
      <c r="R237" s="456">
        <v>0.0889110889110889</v>
      </c>
      <c r="S237" s="460">
        <f t="shared" si="2"/>
        <v>1.016897169</v>
      </c>
    </row>
    <row r="238" ht="15.75" customHeight="1">
      <c r="A238" s="455" t="s">
        <v>902</v>
      </c>
      <c r="B238" s="455">
        <v>733.0</v>
      </c>
      <c r="C238" s="459">
        <v>0.190637191157347</v>
      </c>
      <c r="D238" s="455">
        <v>1001.0</v>
      </c>
      <c r="E238" s="459">
        <v>0.0864645417638421</v>
      </c>
      <c r="F238" s="455">
        <v>1734.0</v>
      </c>
      <c r="G238" s="459">
        <v>0.112436778627934</v>
      </c>
      <c r="H238" s="456">
        <v>9.99000999000999E-4</v>
      </c>
      <c r="I238" s="460">
        <f t="shared" si="1"/>
        <v>2.20480196</v>
      </c>
      <c r="L238" s="455">
        <v>776.0</v>
      </c>
      <c r="M238" s="459">
        <v>0.559077809798271</v>
      </c>
      <c r="N238" s="455">
        <v>5677.0</v>
      </c>
      <c r="O238" s="459">
        <v>0.528781669150522</v>
      </c>
      <c r="P238" s="455">
        <v>6453.0</v>
      </c>
      <c r="Q238" s="459">
        <v>0.532250082481029</v>
      </c>
      <c r="R238" s="456">
        <v>0.0699300699300699</v>
      </c>
      <c r="S238" s="460">
        <f t="shared" si="2"/>
        <v>1.057294234</v>
      </c>
    </row>
    <row r="239" ht="15.75" customHeight="1">
      <c r="A239" s="455" t="s">
        <v>905</v>
      </c>
      <c r="B239" s="455">
        <v>1851.0</v>
      </c>
      <c r="C239" s="459">
        <v>0.481404421326398</v>
      </c>
      <c r="D239" s="455">
        <v>3138.0</v>
      </c>
      <c r="E239" s="459">
        <v>0.271054677377559</v>
      </c>
      <c r="F239" s="455">
        <v>4989.0</v>
      </c>
      <c r="G239" s="459">
        <v>0.323498897678641</v>
      </c>
      <c r="H239" s="456">
        <v>9.99000999000999E-4</v>
      </c>
      <c r="I239" s="460">
        <f t="shared" si="1"/>
        <v>1.776041742</v>
      </c>
      <c r="L239" s="455">
        <v>136.0</v>
      </c>
      <c r="M239" s="459">
        <v>0.0979827089337176</v>
      </c>
      <c r="N239" s="455">
        <v>1310.0</v>
      </c>
      <c r="O239" s="459">
        <v>0.122019374068554</v>
      </c>
      <c r="P239" s="455">
        <v>1446.0</v>
      </c>
      <c r="Q239" s="459">
        <v>0.119267568459254</v>
      </c>
      <c r="R239" s="456">
        <v>9.99000999000999E-4</v>
      </c>
      <c r="S239" s="460">
        <f t="shared" si="2"/>
        <v>0.8030094375</v>
      </c>
    </row>
    <row r="240" ht="15.75" customHeight="1">
      <c r="A240" s="455" t="s">
        <v>909</v>
      </c>
      <c r="B240" s="455">
        <v>3583.0</v>
      </c>
      <c r="C240" s="459">
        <v>0.93185955786736</v>
      </c>
      <c r="D240" s="455">
        <v>8994.0</v>
      </c>
      <c r="E240" s="459">
        <v>0.776885203420575</v>
      </c>
      <c r="F240" s="455">
        <v>12577.0</v>
      </c>
      <c r="G240" s="459">
        <v>0.815523278433407</v>
      </c>
      <c r="H240" s="456">
        <v>9.99000999000999E-4</v>
      </c>
      <c r="I240" s="460">
        <f t="shared" si="1"/>
        <v>1.199481666</v>
      </c>
      <c r="L240" s="455">
        <v>1386.0</v>
      </c>
      <c r="M240" s="459">
        <v>0.998559077809798</v>
      </c>
      <c r="N240" s="455">
        <v>9764.0</v>
      </c>
      <c r="O240" s="459">
        <v>0.90946348733234</v>
      </c>
      <c r="P240" s="455">
        <v>11150.0</v>
      </c>
      <c r="Q240" s="459">
        <v>0.919663477400198</v>
      </c>
      <c r="R240" s="456">
        <v>9.99000999000999E-4</v>
      </c>
      <c r="S240" s="460">
        <f t="shared" si="2"/>
        <v>1.097965</v>
      </c>
    </row>
    <row r="241" ht="15.75" customHeight="1">
      <c r="A241" s="455" t="s">
        <v>913</v>
      </c>
      <c r="B241" s="455">
        <v>1417.0</v>
      </c>
      <c r="C241" s="459">
        <v>0.36853055916775</v>
      </c>
      <c r="D241" s="455">
        <v>2600.0</v>
      </c>
      <c r="E241" s="459">
        <v>0.224583225360629</v>
      </c>
      <c r="F241" s="455">
        <v>4017.0</v>
      </c>
      <c r="G241" s="459">
        <v>0.260472052911425</v>
      </c>
      <c r="H241" s="456">
        <v>9.99000999000999E-4</v>
      </c>
      <c r="I241" s="460">
        <f t="shared" si="1"/>
        <v>1.640953186</v>
      </c>
      <c r="L241" s="455">
        <v>1377.0</v>
      </c>
      <c r="M241" s="459">
        <v>0.992074927953891</v>
      </c>
      <c r="N241" s="455">
        <v>9649.0</v>
      </c>
      <c r="O241" s="459">
        <v>0.898751862891207</v>
      </c>
      <c r="P241" s="455">
        <v>11026.0</v>
      </c>
      <c r="Q241" s="459">
        <v>0.909435829759155</v>
      </c>
      <c r="R241" s="456">
        <v>9.99000999000999E-4</v>
      </c>
      <c r="S241" s="460">
        <f t="shared" si="2"/>
        <v>1.103836297</v>
      </c>
    </row>
    <row r="242" ht="15.75" customHeight="1">
      <c r="A242" s="455" t="s">
        <v>917</v>
      </c>
      <c r="B242" s="455">
        <v>2290.0</v>
      </c>
      <c r="C242" s="459">
        <v>0.595578673602081</v>
      </c>
      <c r="D242" s="455">
        <v>3872.0</v>
      </c>
      <c r="E242" s="459">
        <v>0.334456249460136</v>
      </c>
      <c r="F242" s="455">
        <v>6162.0</v>
      </c>
      <c r="G242" s="459">
        <v>0.399559071456361</v>
      </c>
      <c r="H242" s="456">
        <v>9.99000999000999E-4</v>
      </c>
      <c r="I242" s="460">
        <f t="shared" si="1"/>
        <v>1.780737165</v>
      </c>
      <c r="L242" s="455">
        <v>1343.0</v>
      </c>
      <c r="M242" s="459">
        <v>0.967579250720461</v>
      </c>
      <c r="N242" s="455">
        <v>8213.0</v>
      </c>
      <c r="O242" s="459">
        <v>0.764996274217586</v>
      </c>
      <c r="P242" s="455">
        <v>9556.0</v>
      </c>
      <c r="Q242" s="459">
        <v>0.788188716595183</v>
      </c>
      <c r="R242" s="456">
        <v>0.00599400599400599</v>
      </c>
      <c r="S242" s="460">
        <f t="shared" si="2"/>
        <v>1.264815638</v>
      </c>
    </row>
    <row r="243" ht="15.75" customHeight="1">
      <c r="A243" s="455" t="s">
        <v>921</v>
      </c>
      <c r="B243" s="455">
        <v>1805.0</v>
      </c>
      <c r="C243" s="459">
        <v>0.469440832249675</v>
      </c>
      <c r="D243" s="455">
        <v>2221.0</v>
      </c>
      <c r="E243" s="459">
        <v>0.191845901356137</v>
      </c>
      <c r="F243" s="455">
        <v>4026.0</v>
      </c>
      <c r="G243" s="459">
        <v>0.261055634807418</v>
      </c>
      <c r="H243" s="456">
        <v>9.99000999000999E-4</v>
      </c>
      <c r="I243" s="460">
        <f t="shared" si="1"/>
        <v>2.446968264</v>
      </c>
      <c r="L243" s="455">
        <v>45.0</v>
      </c>
      <c r="M243" s="459">
        <v>0.0324207492795389</v>
      </c>
      <c r="N243" s="455">
        <v>178.0</v>
      </c>
      <c r="O243" s="459">
        <v>0.0165797317436662</v>
      </c>
      <c r="P243" s="455">
        <v>223.0</v>
      </c>
      <c r="Q243" s="459">
        <v>0.018393269548004</v>
      </c>
      <c r="R243" s="456">
        <v>9.99000999000999E-4</v>
      </c>
      <c r="S243" s="460">
        <f t="shared" si="2"/>
        <v>1.955444743</v>
      </c>
    </row>
    <row r="244" ht="15.75" customHeight="1">
      <c r="A244" s="455" t="s">
        <v>924</v>
      </c>
      <c r="B244" s="455">
        <v>2323.0</v>
      </c>
      <c r="C244" s="459">
        <v>0.604161248374512</v>
      </c>
      <c r="D244" s="455">
        <v>3548.0</v>
      </c>
      <c r="E244" s="459">
        <v>0.306469724453658</v>
      </c>
      <c r="F244" s="455">
        <v>5871.0</v>
      </c>
      <c r="G244" s="459">
        <v>0.380689923485929</v>
      </c>
      <c r="H244" s="456">
        <v>9.99000999000999E-4</v>
      </c>
      <c r="I244" s="460">
        <f t="shared" si="1"/>
        <v>1.971357038</v>
      </c>
      <c r="L244" s="455">
        <v>1211.0</v>
      </c>
      <c r="M244" s="459">
        <v>0.872478386167147</v>
      </c>
      <c r="N244" s="455">
        <v>7340.0</v>
      </c>
      <c r="O244" s="459">
        <v>0.683681073025335</v>
      </c>
      <c r="P244" s="455">
        <v>8551.0</v>
      </c>
      <c r="Q244" s="459">
        <v>0.70529528208512</v>
      </c>
      <c r="R244" s="456">
        <v>9.99000999000999E-4</v>
      </c>
      <c r="S244" s="460">
        <f t="shared" si="2"/>
        <v>1.276148223</v>
      </c>
    </row>
    <row r="245" ht="15.75" customHeight="1">
      <c r="A245" s="455" t="s">
        <v>928</v>
      </c>
      <c r="B245" s="455">
        <v>27.0</v>
      </c>
      <c r="C245" s="459">
        <v>0.0070221066319896</v>
      </c>
      <c r="D245" s="455">
        <v>76.0</v>
      </c>
      <c r="E245" s="459">
        <v>0.00656474043361838</v>
      </c>
      <c r="F245" s="455">
        <v>103.0</v>
      </c>
      <c r="G245" s="459">
        <v>0.00667877058747244</v>
      </c>
      <c r="H245" s="456">
        <v>0.272727272727273</v>
      </c>
      <c r="I245" s="460">
        <f t="shared" si="1"/>
        <v>1.069670112</v>
      </c>
      <c r="L245" s="455">
        <v>1184.0</v>
      </c>
      <c r="M245" s="459">
        <v>0.853025936599424</v>
      </c>
      <c r="N245" s="455">
        <v>7285.0</v>
      </c>
      <c r="O245" s="459">
        <v>0.678558122205663</v>
      </c>
      <c r="P245" s="455">
        <v>8469.0</v>
      </c>
      <c r="Q245" s="459">
        <v>0.698531837677334</v>
      </c>
      <c r="R245" s="456">
        <v>9.99000999000999E-4</v>
      </c>
      <c r="S245" s="460">
        <f t="shared" si="2"/>
        <v>1.257115505</v>
      </c>
    </row>
    <row r="246" ht="15.75" customHeight="1">
      <c r="A246" s="455" t="s">
        <v>932</v>
      </c>
      <c r="B246" s="455">
        <v>2655.0</v>
      </c>
      <c r="C246" s="459">
        <v>0.690507152145644</v>
      </c>
      <c r="D246" s="455">
        <v>5610.0</v>
      </c>
      <c r="E246" s="459">
        <v>0.484581497797357</v>
      </c>
      <c r="F246" s="455">
        <v>8265.0</v>
      </c>
      <c r="G246" s="459">
        <v>0.535922707819997</v>
      </c>
      <c r="H246" s="456">
        <v>9.99000999000999E-4</v>
      </c>
      <c r="I246" s="460">
        <f t="shared" si="1"/>
        <v>1.424955669</v>
      </c>
      <c r="L246" s="455">
        <v>1316.0</v>
      </c>
      <c r="M246" s="459">
        <v>0.948126801152738</v>
      </c>
      <c r="N246" s="455">
        <v>8536.0</v>
      </c>
      <c r="O246" s="459">
        <v>0.795081967213115</v>
      </c>
      <c r="P246" s="455">
        <v>9852.0</v>
      </c>
      <c r="Q246" s="459">
        <v>0.812603101286704</v>
      </c>
      <c r="R246" s="456">
        <v>0.004995004995005</v>
      </c>
      <c r="S246" s="460">
        <f t="shared" si="2"/>
        <v>1.192489379</v>
      </c>
    </row>
    <row r="247" ht="15.75" customHeight="1">
      <c r="A247" s="455" t="s">
        <v>936</v>
      </c>
      <c r="B247" s="455">
        <v>0.0</v>
      </c>
      <c r="C247" s="459">
        <v>0.0</v>
      </c>
      <c r="D247" s="455">
        <v>12.0</v>
      </c>
      <c r="E247" s="459">
        <v>0.0010365379632029</v>
      </c>
      <c r="F247" s="455">
        <v>12.0</v>
      </c>
      <c r="G247" s="459">
        <v>7.78109194656983E-4</v>
      </c>
      <c r="H247" s="456">
        <v>0.132867132867133</v>
      </c>
      <c r="I247" s="460">
        <f t="shared" si="1"/>
        <v>0</v>
      </c>
      <c r="L247" s="455">
        <v>1249.0</v>
      </c>
      <c r="M247" s="459">
        <v>0.89985590778098</v>
      </c>
      <c r="N247" s="455">
        <v>9049.0</v>
      </c>
      <c r="O247" s="459">
        <v>0.842865126676602</v>
      </c>
      <c r="P247" s="455">
        <v>10298.0</v>
      </c>
      <c r="Q247" s="459">
        <v>0.849389640382712</v>
      </c>
      <c r="R247" s="456">
        <v>9.99000999000999E-4</v>
      </c>
      <c r="S247" s="460">
        <f t="shared" si="2"/>
        <v>1.06761554</v>
      </c>
    </row>
    <row r="248" ht="15.75" customHeight="1">
      <c r="A248" s="455" t="s">
        <v>939</v>
      </c>
      <c r="B248" s="455">
        <v>1371.0</v>
      </c>
      <c r="C248" s="459">
        <v>0.356566970091027</v>
      </c>
      <c r="D248" s="455">
        <v>2674.0</v>
      </c>
      <c r="E248" s="459">
        <v>0.230975209467047</v>
      </c>
      <c r="F248" s="455">
        <v>4045.0</v>
      </c>
      <c r="G248" s="459">
        <v>0.262287641032292</v>
      </c>
      <c r="H248" s="456">
        <v>9.99000999000999E-4</v>
      </c>
      <c r="I248" s="460">
        <f t="shared" si="1"/>
        <v>1.543745629</v>
      </c>
      <c r="L248" s="455">
        <v>293.0</v>
      </c>
      <c r="M248" s="459">
        <v>0.211095100864553</v>
      </c>
      <c r="N248" s="455">
        <v>1105.0</v>
      </c>
      <c r="O248" s="459">
        <v>0.102924739195231</v>
      </c>
      <c r="P248" s="455">
        <v>1398.0</v>
      </c>
      <c r="Q248" s="459">
        <v>0.115308479049819</v>
      </c>
      <c r="R248" s="456" t="s">
        <v>1910</v>
      </c>
      <c r="S248" s="460">
        <f t="shared" si="2"/>
        <v>2.050965613</v>
      </c>
    </row>
    <row r="249" ht="15.75" customHeight="1">
      <c r="A249" s="455" t="s">
        <v>943</v>
      </c>
      <c r="B249" s="455">
        <v>414.0</v>
      </c>
      <c r="C249" s="459">
        <v>0.107672301690507</v>
      </c>
      <c r="D249" s="455">
        <v>390.0</v>
      </c>
      <c r="E249" s="459">
        <v>0.0336874838040943</v>
      </c>
      <c r="F249" s="455">
        <v>804.0</v>
      </c>
      <c r="G249" s="459">
        <v>0.0521333160420179</v>
      </c>
      <c r="H249" s="456">
        <v>9.99000999000999E-4</v>
      </c>
      <c r="I249" s="460">
        <f t="shared" si="1"/>
        <v>3.196210863</v>
      </c>
      <c r="L249" s="455">
        <v>0.0</v>
      </c>
      <c r="M249" s="459">
        <v>0.0</v>
      </c>
      <c r="N249" s="455">
        <v>1.0</v>
      </c>
      <c r="O249" s="459">
        <v>9.31445603576751E-5</v>
      </c>
      <c r="P249" s="455">
        <v>1.0</v>
      </c>
      <c r="Q249" s="459">
        <v>8.24810293632465E-5</v>
      </c>
      <c r="R249" s="456">
        <v>0.002997002997003</v>
      </c>
      <c r="S249" s="460">
        <f t="shared" si="2"/>
        <v>0</v>
      </c>
    </row>
    <row r="250" ht="15.75" customHeight="1">
      <c r="A250" s="455" t="s">
        <v>946</v>
      </c>
      <c r="B250" s="455">
        <v>34.0</v>
      </c>
      <c r="C250" s="459">
        <v>0.00884265279583875</v>
      </c>
      <c r="D250" s="455">
        <v>15.0</v>
      </c>
      <c r="E250" s="459">
        <v>0.00129567245400363</v>
      </c>
      <c r="F250" s="455">
        <v>49.0</v>
      </c>
      <c r="G250" s="459">
        <v>0.00317727921151602</v>
      </c>
      <c r="H250" s="456">
        <v>9.99000999000999E-4</v>
      </c>
      <c r="I250" s="460">
        <f t="shared" si="1"/>
        <v>6.824759428</v>
      </c>
      <c r="L250" s="455">
        <v>126.0</v>
      </c>
      <c r="M250" s="459">
        <v>0.0907780979827089</v>
      </c>
      <c r="N250" s="455">
        <v>598.0</v>
      </c>
      <c r="O250" s="459">
        <v>0.0557004470938897</v>
      </c>
      <c r="P250" s="455">
        <v>724.0</v>
      </c>
      <c r="Q250" s="459">
        <v>0.0597162652589904</v>
      </c>
      <c r="R250" s="456">
        <v>9.99000999000999E-4</v>
      </c>
      <c r="S250" s="460">
        <f t="shared" si="2"/>
        <v>1.629755284</v>
      </c>
    </row>
    <row r="251" ht="15.75" customHeight="1">
      <c r="A251" s="455" t="s">
        <v>950</v>
      </c>
      <c r="B251" s="455">
        <v>1695.0</v>
      </c>
      <c r="C251" s="459">
        <v>0.440832249674902</v>
      </c>
      <c r="D251" s="455">
        <v>3181.0</v>
      </c>
      <c r="E251" s="459">
        <v>0.274768938412369</v>
      </c>
      <c r="F251" s="455">
        <v>4876.0</v>
      </c>
      <c r="G251" s="459">
        <v>0.316171702762288</v>
      </c>
      <c r="H251" s="456">
        <v>9.99000999000999E-4</v>
      </c>
      <c r="I251" s="460">
        <f t="shared" si="1"/>
        <v>1.604374396</v>
      </c>
      <c r="L251" s="455">
        <v>1337.0</v>
      </c>
      <c r="M251" s="459">
        <v>0.963256484149856</v>
      </c>
      <c r="N251" s="455">
        <v>8779.0</v>
      </c>
      <c r="O251" s="459">
        <v>0.81771609538003</v>
      </c>
      <c r="P251" s="455">
        <v>10116.0</v>
      </c>
      <c r="Q251" s="459">
        <v>0.834378093038601</v>
      </c>
      <c r="R251" s="456">
        <v>9.99000999000999E-4</v>
      </c>
      <c r="S251" s="460">
        <f t="shared" si="2"/>
        <v>1.177984009</v>
      </c>
    </row>
    <row r="252" ht="15.75" customHeight="1">
      <c r="A252" s="455" t="s">
        <v>954</v>
      </c>
      <c r="B252" s="455">
        <v>3013.0</v>
      </c>
      <c r="C252" s="459">
        <v>0.783615084525358</v>
      </c>
      <c r="D252" s="455">
        <v>5850.0</v>
      </c>
      <c r="E252" s="459">
        <v>0.505312257061415</v>
      </c>
      <c r="F252" s="455">
        <v>8863.0</v>
      </c>
      <c r="G252" s="459">
        <v>0.57469848268707</v>
      </c>
      <c r="H252" s="456">
        <v>9.99000999000999E-4</v>
      </c>
      <c r="I252" s="460">
        <f t="shared" si="1"/>
        <v>1.55075416</v>
      </c>
      <c r="L252" s="455">
        <v>153.0</v>
      </c>
      <c r="M252" s="459">
        <v>0.110230547550432</v>
      </c>
      <c r="N252" s="455">
        <v>502.0</v>
      </c>
      <c r="O252" s="459">
        <v>0.0467585692995529</v>
      </c>
      <c r="P252" s="455">
        <v>655.0</v>
      </c>
      <c r="Q252" s="459">
        <v>0.0540250742329264</v>
      </c>
      <c r="R252" s="456">
        <v>9.99000999000999E-4</v>
      </c>
      <c r="S252" s="460">
        <f t="shared" si="2"/>
        <v>2.357440555</v>
      </c>
    </row>
    <row r="253" ht="15.75" customHeight="1">
      <c r="A253" s="455" t="s">
        <v>958</v>
      </c>
      <c r="B253" s="455">
        <v>3425.0</v>
      </c>
      <c r="C253" s="459">
        <v>0.890767230169051</v>
      </c>
      <c r="D253" s="455">
        <v>8176.0</v>
      </c>
      <c r="E253" s="459">
        <v>0.706227865595577</v>
      </c>
      <c r="F253" s="455">
        <v>11601.0</v>
      </c>
      <c r="G253" s="459">
        <v>0.752237063934639</v>
      </c>
      <c r="H253" s="456">
        <v>9.99000999000999E-4</v>
      </c>
      <c r="I253" s="460">
        <f t="shared" si="1"/>
        <v>1.261302865</v>
      </c>
      <c r="L253" s="455">
        <v>1273.0</v>
      </c>
      <c r="M253" s="459">
        <v>0.917146974063401</v>
      </c>
      <c r="N253" s="455">
        <v>7716.0</v>
      </c>
      <c r="O253" s="459">
        <v>0.718703427719821</v>
      </c>
      <c r="P253" s="455">
        <v>8989.0</v>
      </c>
      <c r="Q253" s="459">
        <v>0.741421972946222</v>
      </c>
      <c r="R253" s="456">
        <v>9.99000999000999E-4</v>
      </c>
      <c r="S253" s="460">
        <f t="shared" si="2"/>
        <v>1.27611326</v>
      </c>
    </row>
    <row r="254" ht="15.75" customHeight="1">
      <c r="A254" s="455" t="s">
        <v>962</v>
      </c>
      <c r="B254" s="455">
        <v>3178.0</v>
      </c>
      <c r="C254" s="459">
        <v>0.826527958387516</v>
      </c>
      <c r="D254" s="455">
        <v>7176.0</v>
      </c>
      <c r="E254" s="459">
        <v>0.619849701995336</v>
      </c>
      <c r="F254" s="455">
        <v>10354.0</v>
      </c>
      <c r="G254" s="459">
        <v>0.671378550123201</v>
      </c>
      <c r="H254" s="456">
        <v>9.99000999000999E-4</v>
      </c>
      <c r="I254" s="460">
        <f t="shared" si="1"/>
        <v>1.333432856</v>
      </c>
      <c r="L254" s="455">
        <v>396.0</v>
      </c>
      <c r="M254" s="459">
        <v>0.285302593659942</v>
      </c>
      <c r="N254" s="455">
        <v>2305.0</v>
      </c>
      <c r="O254" s="459">
        <v>0.214698211624441</v>
      </c>
      <c r="P254" s="455">
        <v>2701.0</v>
      </c>
      <c r="Q254" s="459">
        <v>0.222781260310129</v>
      </c>
      <c r="R254" s="456">
        <v>9.99000999000999E-4</v>
      </c>
      <c r="S254" s="460">
        <f t="shared" si="2"/>
        <v>1.328854076</v>
      </c>
    </row>
    <row r="255" ht="15.75" customHeight="1">
      <c r="A255" s="455" t="s">
        <v>966</v>
      </c>
      <c r="B255" s="455">
        <v>0.0</v>
      </c>
      <c r="C255" s="459">
        <v>0.0</v>
      </c>
      <c r="D255" s="455">
        <v>1.0</v>
      </c>
      <c r="E255" s="459">
        <v>8.63781636002419E-5</v>
      </c>
      <c r="F255" s="455">
        <v>1.0</v>
      </c>
      <c r="G255" s="459">
        <v>6.4842432888082E-5</v>
      </c>
      <c r="H255" s="456">
        <v>0.752247752247752</v>
      </c>
      <c r="I255" s="460">
        <f t="shared" si="1"/>
        <v>0</v>
      </c>
      <c r="L255" s="455">
        <v>421.0</v>
      </c>
      <c r="M255" s="459">
        <v>0.303314121037464</v>
      </c>
      <c r="N255" s="455">
        <v>2177.0</v>
      </c>
      <c r="O255" s="459">
        <v>0.202775707898659</v>
      </c>
      <c r="P255" s="455">
        <v>2598.0</v>
      </c>
      <c r="Q255" s="459">
        <v>0.214285714285714</v>
      </c>
      <c r="R255" s="456">
        <v>0.001998001998002</v>
      </c>
      <c r="S255" s="460">
        <f t="shared" si="2"/>
        <v>1.495810934</v>
      </c>
    </row>
    <row r="256" ht="15.75" customHeight="1">
      <c r="A256" s="455" t="s">
        <v>968</v>
      </c>
      <c r="B256" s="455">
        <v>3789.0</v>
      </c>
      <c r="C256" s="459">
        <v>0.985435630689207</v>
      </c>
      <c r="D256" s="455">
        <v>10305.0</v>
      </c>
      <c r="E256" s="459">
        <v>0.890126975900492</v>
      </c>
      <c r="F256" s="455">
        <v>14094.0</v>
      </c>
      <c r="G256" s="459">
        <v>0.913889249124627</v>
      </c>
      <c r="H256" s="456">
        <v>9.99000999000999E-4</v>
      </c>
      <c r="I256" s="460">
        <f t="shared" si="1"/>
        <v>1.1070731</v>
      </c>
      <c r="L256" s="455">
        <v>1380.0</v>
      </c>
      <c r="M256" s="459">
        <v>0.994236311239193</v>
      </c>
      <c r="N256" s="455">
        <v>9840.0</v>
      </c>
      <c r="O256" s="459">
        <v>0.916542473919523</v>
      </c>
      <c r="P256" s="455">
        <v>11220.0</v>
      </c>
      <c r="Q256" s="459">
        <v>0.925437149455625</v>
      </c>
      <c r="R256" s="456">
        <v>9.99000999000999E-4</v>
      </c>
      <c r="S256" s="460">
        <f t="shared" si="2"/>
        <v>1.084768398</v>
      </c>
    </row>
    <row r="257" ht="15.75" customHeight="1">
      <c r="A257" s="455" t="s">
        <v>972</v>
      </c>
      <c r="B257" s="455">
        <v>3658.0</v>
      </c>
      <c r="C257" s="459">
        <v>0.951365409622887</v>
      </c>
      <c r="D257" s="455">
        <v>9649.0</v>
      </c>
      <c r="E257" s="459">
        <v>0.833462900578734</v>
      </c>
      <c r="F257" s="455">
        <v>13307.0</v>
      </c>
      <c r="G257" s="459">
        <v>0.862858254441707</v>
      </c>
      <c r="H257" s="456">
        <v>9.99000999000999E-4</v>
      </c>
      <c r="I257" s="460">
        <f t="shared" si="1"/>
        <v>1.141461016</v>
      </c>
      <c r="L257" s="455">
        <v>249.0</v>
      </c>
      <c r="M257" s="459">
        <v>0.179394812680115</v>
      </c>
      <c r="N257" s="455">
        <v>867.0</v>
      </c>
      <c r="O257" s="459">
        <v>0.0807563338301043</v>
      </c>
      <c r="P257" s="455">
        <v>1116.0</v>
      </c>
      <c r="Q257" s="459">
        <v>0.092048828769383</v>
      </c>
      <c r="R257" s="456">
        <v>9.99000999000999E-4</v>
      </c>
      <c r="S257" s="460">
        <f t="shared" si="2"/>
        <v>2.221433344</v>
      </c>
    </row>
    <row r="258" ht="15.75" customHeight="1">
      <c r="A258" s="455" t="s">
        <v>976</v>
      </c>
      <c r="B258" s="455">
        <v>1882.0</v>
      </c>
      <c r="C258" s="459">
        <v>0.489466840052016</v>
      </c>
      <c r="D258" s="455">
        <v>2925.0</v>
      </c>
      <c r="E258" s="459">
        <v>0.252656128530707</v>
      </c>
      <c r="F258" s="455">
        <v>4807.0</v>
      </c>
      <c r="G258" s="459">
        <v>0.31169757489301</v>
      </c>
      <c r="H258" s="456">
        <v>9.99000999000999E-4</v>
      </c>
      <c r="I258" s="460">
        <f t="shared" si="1"/>
        <v>1.937284652</v>
      </c>
      <c r="L258" s="455">
        <v>606.0</v>
      </c>
      <c r="M258" s="459">
        <v>0.436599423631124</v>
      </c>
      <c r="N258" s="455">
        <v>3720.0</v>
      </c>
      <c r="O258" s="459">
        <v>0.346497764530551</v>
      </c>
      <c r="P258" s="455">
        <v>4326.0</v>
      </c>
      <c r="Q258" s="459">
        <v>0.356812933025404</v>
      </c>
      <c r="R258" s="456">
        <v>0.143856143856144</v>
      </c>
      <c r="S258" s="460">
        <f t="shared" si="2"/>
        <v>1.260035326</v>
      </c>
    </row>
    <row r="259" ht="15.75" customHeight="1">
      <c r="A259" s="455" t="s">
        <v>980</v>
      </c>
      <c r="B259" s="455">
        <v>2341.0</v>
      </c>
      <c r="C259" s="459">
        <v>0.608842652795839</v>
      </c>
      <c r="D259" s="455">
        <v>5087.0</v>
      </c>
      <c r="E259" s="459">
        <v>0.43940571823443</v>
      </c>
      <c r="F259" s="455">
        <v>7428.0</v>
      </c>
      <c r="G259" s="459">
        <v>0.481649591492673</v>
      </c>
      <c r="H259" s="456">
        <v>9.99000999000999E-4</v>
      </c>
      <c r="I259" s="460">
        <f t="shared" si="1"/>
        <v>1.385604756</v>
      </c>
      <c r="L259" s="455">
        <v>1388.0</v>
      </c>
      <c r="M259" s="459">
        <v>1.0</v>
      </c>
      <c r="N259" s="455">
        <v>10673.0</v>
      </c>
      <c r="O259" s="459">
        <v>0.994131892697466</v>
      </c>
      <c r="P259" s="455">
        <v>12061.0</v>
      </c>
      <c r="Q259" s="459">
        <v>0.994803695150115</v>
      </c>
      <c r="R259" s="456">
        <v>9.99000999000999E-4</v>
      </c>
      <c r="S259" s="460">
        <f t="shared" si="2"/>
        <v>1.005902745</v>
      </c>
    </row>
    <row r="260" ht="15.75" customHeight="1">
      <c r="A260" s="455" t="s">
        <v>984</v>
      </c>
      <c r="B260" s="455">
        <v>137.0</v>
      </c>
      <c r="C260" s="459">
        <v>0.035630689206762</v>
      </c>
      <c r="D260" s="455">
        <v>399.0</v>
      </c>
      <c r="E260" s="459">
        <v>0.0344648872764965</v>
      </c>
      <c r="F260" s="455">
        <v>536.0</v>
      </c>
      <c r="G260" s="459">
        <v>0.0347555440280119</v>
      </c>
      <c r="H260" s="456">
        <v>0.381618381618382</v>
      </c>
      <c r="I260" s="460">
        <f t="shared" si="1"/>
        <v>1.033825787</v>
      </c>
      <c r="L260" s="455">
        <v>1152.0</v>
      </c>
      <c r="M260" s="459">
        <v>0.829971181556196</v>
      </c>
      <c r="N260" s="455">
        <v>7022.0</v>
      </c>
      <c r="O260" s="459">
        <v>0.654061102831595</v>
      </c>
      <c r="P260" s="455">
        <v>8174.0</v>
      </c>
      <c r="Q260" s="459">
        <v>0.674199934015177</v>
      </c>
      <c r="R260" s="456">
        <v>0.02997002997003</v>
      </c>
      <c r="S260" s="460">
        <f t="shared" si="2"/>
        <v>1.268950528</v>
      </c>
    </row>
    <row r="261" ht="15.75" customHeight="1">
      <c r="A261" s="455" t="s">
        <v>987</v>
      </c>
      <c r="B261" s="455">
        <v>1725.0</v>
      </c>
      <c r="C261" s="459">
        <v>0.448634590377113</v>
      </c>
      <c r="D261" s="455">
        <v>3568.0</v>
      </c>
      <c r="E261" s="459">
        <v>0.308197287725663</v>
      </c>
      <c r="F261" s="455">
        <v>5293.0</v>
      </c>
      <c r="G261" s="459">
        <v>0.343210997276618</v>
      </c>
      <c r="H261" s="456">
        <v>9.99000999000999E-4</v>
      </c>
      <c r="I261" s="460">
        <f t="shared" si="1"/>
        <v>1.455673389</v>
      </c>
      <c r="L261" s="455">
        <v>1367.0</v>
      </c>
      <c r="M261" s="459">
        <v>0.984870317002882</v>
      </c>
      <c r="N261" s="455">
        <v>10248.0</v>
      </c>
      <c r="O261" s="459">
        <v>0.954545454545455</v>
      </c>
      <c r="P261" s="455">
        <v>11615.0</v>
      </c>
      <c r="Q261" s="459">
        <v>0.958017156054108</v>
      </c>
      <c r="R261" s="456">
        <v>0.275724275724276</v>
      </c>
      <c r="S261" s="460">
        <f t="shared" si="2"/>
        <v>1.031768904</v>
      </c>
    </row>
    <row r="262" ht="15.75" customHeight="1">
      <c r="A262" s="455" t="s">
        <v>991</v>
      </c>
      <c r="B262" s="455">
        <v>408.0</v>
      </c>
      <c r="C262" s="459">
        <v>0.106111833550065</v>
      </c>
      <c r="D262" s="455">
        <v>561.0</v>
      </c>
      <c r="E262" s="459">
        <v>0.0484581497797357</v>
      </c>
      <c r="F262" s="455">
        <v>969.0</v>
      </c>
      <c r="G262" s="459">
        <v>0.0628323174685514</v>
      </c>
      <c r="H262" s="456">
        <v>9.99000999000999E-4</v>
      </c>
      <c r="I262" s="460">
        <f t="shared" si="1"/>
        <v>2.189762383</v>
      </c>
      <c r="L262" s="455">
        <v>9.0</v>
      </c>
      <c r="M262" s="459">
        <v>0.00648414985590778</v>
      </c>
      <c r="N262" s="455">
        <v>21.0</v>
      </c>
      <c r="O262" s="459">
        <v>0.00195603576751118</v>
      </c>
      <c r="P262" s="455">
        <v>30.0</v>
      </c>
      <c r="Q262" s="459">
        <v>0.00247443088089739</v>
      </c>
      <c r="R262" s="456">
        <v>9.99000999000999E-4</v>
      </c>
      <c r="S262" s="460">
        <f t="shared" si="2"/>
        <v>3.314944422</v>
      </c>
    </row>
    <row r="263" ht="15.75" customHeight="1">
      <c r="A263" s="455" t="s">
        <v>994</v>
      </c>
      <c r="B263" s="455">
        <v>3123.0</v>
      </c>
      <c r="C263" s="459">
        <v>0.81222366710013</v>
      </c>
      <c r="D263" s="455">
        <v>7568.0</v>
      </c>
      <c r="E263" s="459">
        <v>0.65370994212663</v>
      </c>
      <c r="F263" s="455">
        <v>10691.0</v>
      </c>
      <c r="G263" s="459">
        <v>0.693230450006484</v>
      </c>
      <c r="H263" s="456">
        <v>9.99000999000999E-4</v>
      </c>
      <c r="I263" s="460">
        <f t="shared" si="1"/>
        <v>1.242483271</v>
      </c>
      <c r="L263" s="455">
        <v>1354.0</v>
      </c>
      <c r="M263" s="459">
        <v>0.975504322766571</v>
      </c>
      <c r="N263" s="455">
        <v>9446.0</v>
      </c>
      <c r="O263" s="459">
        <v>0.879843517138599</v>
      </c>
      <c r="P263" s="455">
        <v>10800.0</v>
      </c>
      <c r="Q263" s="459">
        <v>0.890795117123062</v>
      </c>
      <c r="R263" s="456">
        <v>9.99000999000999E-4</v>
      </c>
      <c r="S263" s="460">
        <f t="shared" si="2"/>
        <v>1.108724795</v>
      </c>
    </row>
    <row r="264" ht="15.75" customHeight="1">
      <c r="A264" s="455" t="s">
        <v>998</v>
      </c>
      <c r="B264" s="455">
        <v>35.0</v>
      </c>
      <c r="C264" s="459">
        <v>0.00910273081924577</v>
      </c>
      <c r="D264" s="455">
        <v>25.0</v>
      </c>
      <c r="E264" s="459">
        <v>0.00215945409000605</v>
      </c>
      <c r="F264" s="455">
        <v>60.0</v>
      </c>
      <c r="G264" s="459">
        <v>0.00389054597328492</v>
      </c>
      <c r="H264" s="456">
        <v>9.99000999000999E-4</v>
      </c>
      <c r="I264" s="460">
        <f t="shared" si="1"/>
        <v>4.215292588</v>
      </c>
      <c r="L264" s="455">
        <v>1106.0</v>
      </c>
      <c r="M264" s="459">
        <v>0.796829971181556</v>
      </c>
      <c r="N264" s="455">
        <v>5753.0</v>
      </c>
      <c r="O264" s="459">
        <v>0.535860655737705</v>
      </c>
      <c r="P264" s="455">
        <v>6859.0</v>
      </c>
      <c r="Q264" s="459">
        <v>0.565737380402507</v>
      </c>
      <c r="R264" s="456">
        <v>9.99000999000999E-4</v>
      </c>
      <c r="S264" s="460">
        <f t="shared" si="2"/>
        <v>1.487009659</v>
      </c>
    </row>
    <row r="265" ht="15.75" customHeight="1">
      <c r="A265" s="455" t="s">
        <v>1002</v>
      </c>
      <c r="B265" s="455">
        <v>172.0</v>
      </c>
      <c r="C265" s="459">
        <v>0.0447334200260078</v>
      </c>
      <c r="D265" s="455">
        <v>349.0</v>
      </c>
      <c r="E265" s="459">
        <v>0.0301459790964844</v>
      </c>
      <c r="F265" s="455">
        <v>521.0</v>
      </c>
      <c r="G265" s="459">
        <v>0.0337829075346907</v>
      </c>
      <c r="H265" s="456">
        <v>0.001998001998002</v>
      </c>
      <c r="I265" s="460">
        <f t="shared" si="1"/>
        <v>1.48389342</v>
      </c>
      <c r="L265" s="455">
        <v>280.0</v>
      </c>
      <c r="M265" s="459">
        <v>0.201729106628242</v>
      </c>
      <c r="N265" s="455">
        <v>835.0</v>
      </c>
      <c r="O265" s="459">
        <v>0.0777757078986587</v>
      </c>
      <c r="P265" s="455">
        <v>1115.0</v>
      </c>
      <c r="Q265" s="459">
        <v>0.0919663477400198</v>
      </c>
      <c r="R265" s="456">
        <v>9.99000999000999E-4</v>
      </c>
      <c r="S265" s="460">
        <f t="shared" si="2"/>
        <v>2.593728969</v>
      </c>
    </row>
    <row r="266" ht="15.75" customHeight="1">
      <c r="A266" s="455" t="s">
        <v>1006</v>
      </c>
      <c r="B266" s="455">
        <v>1637.0</v>
      </c>
      <c r="C266" s="459">
        <v>0.425747724317295</v>
      </c>
      <c r="D266" s="455">
        <v>2490.0</v>
      </c>
      <c r="E266" s="459">
        <v>0.215081627364602</v>
      </c>
      <c r="F266" s="455">
        <v>4127.0</v>
      </c>
      <c r="G266" s="459">
        <v>0.267604720529114</v>
      </c>
      <c r="H266" s="456">
        <v>9.99000999000999E-4</v>
      </c>
      <c r="I266" s="460">
        <f t="shared" si="1"/>
        <v>1.979470444</v>
      </c>
      <c r="L266" s="455">
        <v>1347.0</v>
      </c>
      <c r="M266" s="459">
        <v>0.970461095100865</v>
      </c>
      <c r="N266" s="455">
        <v>8096.0</v>
      </c>
      <c r="O266" s="459">
        <v>0.754098360655738</v>
      </c>
      <c r="P266" s="455">
        <v>9443.0</v>
      </c>
      <c r="Q266" s="459">
        <v>0.778868360277136</v>
      </c>
      <c r="R266" s="456">
        <v>9.99000999000999E-4</v>
      </c>
      <c r="S266" s="460">
        <f t="shared" si="2"/>
        <v>1.2869158</v>
      </c>
    </row>
    <row r="267" ht="15.75" customHeight="1">
      <c r="A267" s="455" t="s">
        <v>1010</v>
      </c>
      <c r="B267" s="455">
        <v>1061.0</v>
      </c>
      <c r="C267" s="459">
        <v>0.27594278283485</v>
      </c>
      <c r="D267" s="455">
        <v>1315.0</v>
      </c>
      <c r="E267" s="459">
        <v>0.113587285134318</v>
      </c>
      <c r="F267" s="455">
        <v>2376.0</v>
      </c>
      <c r="G267" s="459">
        <v>0.154065620542083</v>
      </c>
      <c r="H267" s="456">
        <v>9.99000999000999E-4</v>
      </c>
      <c r="I267" s="460">
        <f t="shared" si="1"/>
        <v>2.429345701</v>
      </c>
      <c r="L267" s="455">
        <v>1302.0</v>
      </c>
      <c r="M267" s="459">
        <v>0.938040345821326</v>
      </c>
      <c r="N267" s="455">
        <v>8359.0</v>
      </c>
      <c r="O267" s="459">
        <v>0.778595380029806</v>
      </c>
      <c r="P267" s="455">
        <v>9661.0</v>
      </c>
      <c r="Q267" s="459">
        <v>0.796849224678324</v>
      </c>
      <c r="R267" s="456">
        <v>9.99000999000999E-4</v>
      </c>
      <c r="S267" s="460">
        <f t="shared" si="2"/>
        <v>1.204785399</v>
      </c>
    </row>
    <row r="268" ht="15.75" customHeight="1">
      <c r="A268" s="455" t="s">
        <v>1014</v>
      </c>
      <c r="B268" s="455">
        <v>3367.0</v>
      </c>
      <c r="C268" s="459">
        <v>0.875682704811443</v>
      </c>
      <c r="D268" s="455">
        <v>7957.0</v>
      </c>
      <c r="E268" s="459">
        <v>0.687311047767124</v>
      </c>
      <c r="F268" s="455">
        <v>11324.0</v>
      </c>
      <c r="G268" s="459">
        <v>0.73427571002464</v>
      </c>
      <c r="H268" s="456">
        <v>9.99000999000999E-4</v>
      </c>
      <c r="I268" s="460">
        <f t="shared" si="1"/>
        <v>1.274070463</v>
      </c>
      <c r="L268" s="455">
        <v>1387.0</v>
      </c>
      <c r="M268" s="459">
        <v>0.999279538904899</v>
      </c>
      <c r="N268" s="455">
        <v>9414.0</v>
      </c>
      <c r="O268" s="459">
        <v>0.876862891207154</v>
      </c>
      <c r="P268" s="455">
        <v>10801.0</v>
      </c>
      <c r="Q268" s="459">
        <v>0.890877598152425</v>
      </c>
      <c r="R268" s="456">
        <v>9.99000999000999E-4</v>
      </c>
      <c r="S268" s="460">
        <f t="shared" si="2"/>
        <v>1.139607513</v>
      </c>
    </row>
    <row r="269" ht="15.75" customHeight="1">
      <c r="A269" s="455" t="s">
        <v>1018</v>
      </c>
      <c r="B269" s="455">
        <v>3281.0</v>
      </c>
      <c r="C269" s="459">
        <v>0.85331599479844</v>
      </c>
      <c r="D269" s="455">
        <v>7607.0</v>
      </c>
      <c r="E269" s="459">
        <v>0.65707869050704</v>
      </c>
      <c r="F269" s="455">
        <v>10888.0</v>
      </c>
      <c r="G269" s="459">
        <v>0.706004409285436</v>
      </c>
      <c r="H269" s="456">
        <v>9.99000999000999E-4</v>
      </c>
      <c r="I269" s="460">
        <f t="shared" si="1"/>
        <v>1.298651147</v>
      </c>
      <c r="L269" s="455">
        <v>1315.0</v>
      </c>
      <c r="M269" s="459">
        <v>0.947406340057637</v>
      </c>
      <c r="N269" s="455">
        <v>7647.0</v>
      </c>
      <c r="O269" s="459">
        <v>0.712276453055142</v>
      </c>
      <c r="P269" s="455">
        <v>8962.0</v>
      </c>
      <c r="Q269" s="459">
        <v>0.739194985153415</v>
      </c>
      <c r="R269" s="456">
        <v>9.99000999000999E-4</v>
      </c>
      <c r="S269" s="460">
        <f t="shared" si="2"/>
        <v>1.330110431</v>
      </c>
    </row>
    <row r="270" ht="15.75" customHeight="1">
      <c r="A270" s="455" t="s">
        <v>1022</v>
      </c>
      <c r="B270" s="455">
        <v>3068.0</v>
      </c>
      <c r="C270" s="459">
        <v>0.797919375812744</v>
      </c>
      <c r="D270" s="455">
        <v>6759.0</v>
      </c>
      <c r="E270" s="459">
        <v>0.583830007774035</v>
      </c>
      <c r="F270" s="455">
        <v>9827.0</v>
      </c>
      <c r="G270" s="459">
        <v>0.637206587991181</v>
      </c>
      <c r="H270" s="456">
        <v>9.99000999000999E-4</v>
      </c>
      <c r="I270" s="460">
        <f t="shared" si="1"/>
        <v>1.366698123</v>
      </c>
      <c r="L270" s="455">
        <v>1166.0</v>
      </c>
      <c r="M270" s="459">
        <v>0.840057636887608</v>
      </c>
      <c r="N270" s="455">
        <v>7233.0</v>
      </c>
      <c r="O270" s="459">
        <v>0.673714605067064</v>
      </c>
      <c r="P270" s="455">
        <v>8399.0</v>
      </c>
      <c r="Q270" s="459">
        <v>0.692758165621907</v>
      </c>
      <c r="R270" s="456">
        <v>9.99000999000999E-4</v>
      </c>
      <c r="S270" s="460">
        <f t="shared" si="2"/>
        <v>1.246904298</v>
      </c>
    </row>
    <row r="271" ht="15.75" customHeight="1">
      <c r="A271" s="455" t="s">
        <v>1026</v>
      </c>
      <c r="B271" s="455">
        <v>0.0</v>
      </c>
      <c r="C271" s="459">
        <v>0.0</v>
      </c>
      <c r="D271" s="455">
        <v>1.0</v>
      </c>
      <c r="E271" s="459">
        <v>8.63781636002419E-5</v>
      </c>
      <c r="F271" s="455">
        <v>1.0</v>
      </c>
      <c r="G271" s="459">
        <v>6.4842432888082E-5</v>
      </c>
      <c r="H271" s="456">
        <v>0.748251748251748</v>
      </c>
      <c r="I271" s="460">
        <f t="shared" si="1"/>
        <v>0</v>
      </c>
      <c r="L271" s="455">
        <v>1219.0</v>
      </c>
      <c r="M271" s="459">
        <v>0.878242074927954</v>
      </c>
      <c r="N271" s="455">
        <v>8025.0</v>
      </c>
      <c r="O271" s="459">
        <v>0.747485096870343</v>
      </c>
      <c r="P271" s="455">
        <v>9244.0</v>
      </c>
      <c r="Q271" s="459">
        <v>0.76245463543385</v>
      </c>
      <c r="R271" s="456">
        <v>9.99000999000999E-4</v>
      </c>
      <c r="S271" s="460">
        <f t="shared" si="2"/>
        <v>1.174929211</v>
      </c>
    </row>
    <row r="272" ht="15.75" customHeight="1">
      <c r="A272" s="455" t="s">
        <v>1029</v>
      </c>
      <c r="B272" s="455">
        <v>2.0</v>
      </c>
      <c r="C272" s="459">
        <v>5.20156046814044E-4</v>
      </c>
      <c r="D272" s="455">
        <v>3.0</v>
      </c>
      <c r="E272" s="459">
        <v>2.59134490800726E-4</v>
      </c>
      <c r="F272" s="455">
        <v>5.0</v>
      </c>
      <c r="G272" s="459">
        <v>3.2421216444041E-4</v>
      </c>
      <c r="H272" s="456">
        <v>0.422577422577423</v>
      </c>
      <c r="I272" s="460">
        <f t="shared" si="1"/>
        <v>2.007282185</v>
      </c>
      <c r="L272" s="455">
        <v>22.0</v>
      </c>
      <c r="M272" s="459">
        <v>0.015850144092219</v>
      </c>
      <c r="N272" s="455">
        <v>37.0</v>
      </c>
      <c r="O272" s="459">
        <v>0.00344634873323398</v>
      </c>
      <c r="P272" s="455">
        <v>59.0</v>
      </c>
      <c r="Q272" s="459">
        <v>0.00486638073243154</v>
      </c>
      <c r="R272" s="456">
        <v>0.010989010989011</v>
      </c>
      <c r="S272" s="460">
        <f t="shared" si="2"/>
        <v>4.59911208</v>
      </c>
    </row>
    <row r="273" ht="15.75" customHeight="1">
      <c r="A273" s="455" t="s">
        <v>1031</v>
      </c>
      <c r="B273" s="455">
        <v>2653.0</v>
      </c>
      <c r="C273" s="459">
        <v>0.68998699609883</v>
      </c>
      <c r="D273" s="455">
        <v>5449.0</v>
      </c>
      <c r="E273" s="459">
        <v>0.470674613457718</v>
      </c>
      <c r="F273" s="455">
        <v>8102.0</v>
      </c>
      <c r="G273" s="459">
        <v>0.52535339125924</v>
      </c>
      <c r="H273" s="456">
        <v>9.99000999000999E-4</v>
      </c>
      <c r="I273" s="460">
        <f t="shared" si="1"/>
        <v>1.465953286</v>
      </c>
      <c r="L273" s="455">
        <v>16.0</v>
      </c>
      <c r="M273" s="459">
        <v>0.0115273775216138</v>
      </c>
      <c r="N273" s="455">
        <v>50.0</v>
      </c>
      <c r="O273" s="459">
        <v>0.00465722801788376</v>
      </c>
      <c r="P273" s="455">
        <v>66.0</v>
      </c>
      <c r="Q273" s="459">
        <v>0.00544374793797427</v>
      </c>
      <c r="R273" s="456">
        <v>0.031968031968032</v>
      </c>
      <c r="S273" s="460">
        <f t="shared" si="2"/>
        <v>2.475158501</v>
      </c>
    </row>
    <row r="274" ht="15.75" customHeight="1">
      <c r="A274" s="455" t="s">
        <v>1035</v>
      </c>
      <c r="B274" s="455">
        <v>40.0</v>
      </c>
      <c r="C274" s="459">
        <v>0.0104031209362809</v>
      </c>
      <c r="D274" s="455">
        <v>97.0</v>
      </c>
      <c r="E274" s="459">
        <v>0.00837868186922346</v>
      </c>
      <c r="F274" s="455">
        <v>137.0</v>
      </c>
      <c r="G274" s="459">
        <v>0.00888341330566723</v>
      </c>
      <c r="H274" s="456">
        <v>0.355644355644356</v>
      </c>
      <c r="I274" s="460">
        <f t="shared" si="1"/>
        <v>1.241617846</v>
      </c>
      <c r="L274" s="455">
        <v>78.0</v>
      </c>
      <c r="M274" s="459">
        <v>0.0561959654178674</v>
      </c>
      <c r="N274" s="455">
        <v>388.0</v>
      </c>
      <c r="O274" s="459">
        <v>0.0361400894187779</v>
      </c>
      <c r="P274" s="455">
        <v>466.0</v>
      </c>
      <c r="Q274" s="459">
        <v>0.0384361596832728</v>
      </c>
      <c r="R274" s="456">
        <v>0.001998001998002</v>
      </c>
      <c r="S274" s="460">
        <f t="shared" si="2"/>
        <v>1.554948157</v>
      </c>
    </row>
    <row r="275" ht="15.75" customHeight="1">
      <c r="A275" s="455" t="s">
        <v>1037</v>
      </c>
      <c r="B275" s="455">
        <v>3222.0</v>
      </c>
      <c r="C275" s="459">
        <v>0.837971391417425</v>
      </c>
      <c r="D275" s="455">
        <v>7316.0</v>
      </c>
      <c r="E275" s="459">
        <v>0.631942644899369</v>
      </c>
      <c r="F275" s="455">
        <v>10538.0</v>
      </c>
      <c r="G275" s="459">
        <v>0.683309557774608</v>
      </c>
      <c r="H275" s="456">
        <v>9.99000999000999E-4</v>
      </c>
      <c r="I275" s="460">
        <f t="shared" si="1"/>
        <v>1.326024439</v>
      </c>
      <c r="L275" s="455">
        <v>189.0</v>
      </c>
      <c r="M275" s="459">
        <v>0.136167146974063</v>
      </c>
      <c r="N275" s="455">
        <v>1017.0</v>
      </c>
      <c r="O275" s="459">
        <v>0.0947280178837556</v>
      </c>
      <c r="P275" s="455">
        <v>1206.0</v>
      </c>
      <c r="Q275" s="459">
        <v>0.0994721214120752</v>
      </c>
      <c r="R275" s="456">
        <v>0.001998001998002</v>
      </c>
      <c r="S275" s="460">
        <f t="shared" si="2"/>
        <v>1.437453776</v>
      </c>
    </row>
    <row r="276" ht="15.75" customHeight="1">
      <c r="A276" s="455" t="s">
        <v>1041</v>
      </c>
      <c r="B276" s="455">
        <v>0.0</v>
      </c>
      <c r="C276" s="459">
        <v>0.0</v>
      </c>
      <c r="D276" s="455">
        <v>1.0</v>
      </c>
      <c r="E276" s="459">
        <v>8.63781636002419E-5</v>
      </c>
      <c r="F276" s="455">
        <v>1.0</v>
      </c>
      <c r="G276" s="459">
        <v>6.4842432888082E-5</v>
      </c>
      <c r="H276" s="456">
        <v>0.717282717282717</v>
      </c>
      <c r="I276" s="460">
        <f t="shared" si="1"/>
        <v>0</v>
      </c>
      <c r="L276" s="455">
        <v>65.0</v>
      </c>
      <c r="M276" s="459">
        <v>0.0468299711815562</v>
      </c>
      <c r="N276" s="455">
        <v>338.0</v>
      </c>
      <c r="O276" s="459">
        <v>0.0314828614008942</v>
      </c>
      <c r="P276" s="455">
        <v>403.0</v>
      </c>
      <c r="Q276" s="459">
        <v>0.0332398548333883</v>
      </c>
      <c r="R276" s="456">
        <v>9.99000999000999E-4</v>
      </c>
      <c r="S276" s="460">
        <f t="shared" si="2"/>
        <v>1.487475061</v>
      </c>
    </row>
    <row r="277" ht="15.75" customHeight="1">
      <c r="A277" s="455" t="s">
        <v>1044</v>
      </c>
      <c r="B277" s="455">
        <v>1772.0</v>
      </c>
      <c r="C277" s="459">
        <v>0.460858257477243</v>
      </c>
      <c r="D277" s="455">
        <v>3699.0</v>
      </c>
      <c r="E277" s="459">
        <v>0.319512827157295</v>
      </c>
      <c r="F277" s="455">
        <v>5471.0</v>
      </c>
      <c r="G277" s="459">
        <v>0.354752950330696</v>
      </c>
      <c r="H277" s="456">
        <v>9.99000999000999E-4</v>
      </c>
      <c r="I277" s="460">
        <f t="shared" si="1"/>
        <v>1.442377953</v>
      </c>
      <c r="L277" s="455">
        <v>797.0</v>
      </c>
      <c r="M277" s="459">
        <v>0.574207492795389</v>
      </c>
      <c r="N277" s="455">
        <v>3867.0</v>
      </c>
      <c r="O277" s="459">
        <v>0.36019001490313</v>
      </c>
      <c r="P277" s="455">
        <v>4664.0</v>
      </c>
      <c r="Q277" s="459">
        <v>0.384691520950181</v>
      </c>
      <c r="R277" s="456">
        <v>9.99000999000999E-4</v>
      </c>
      <c r="S277" s="460">
        <f t="shared" si="2"/>
        <v>1.594179375</v>
      </c>
    </row>
    <row r="278" ht="15.75" customHeight="1">
      <c r="A278" s="455" t="s">
        <v>1048</v>
      </c>
      <c r="B278" s="455">
        <v>0.0</v>
      </c>
      <c r="C278" s="459">
        <v>0.0</v>
      </c>
      <c r="D278" s="455">
        <v>1.0</v>
      </c>
      <c r="E278" s="459">
        <v>8.63781636002419E-5</v>
      </c>
      <c r="F278" s="455">
        <v>1.0</v>
      </c>
      <c r="G278" s="459">
        <v>6.4842432888082E-5</v>
      </c>
      <c r="H278" s="456">
        <v>0.764235764235764</v>
      </c>
      <c r="I278" s="460">
        <f t="shared" si="1"/>
        <v>0</v>
      </c>
      <c r="L278" s="455">
        <v>1291.0</v>
      </c>
      <c r="M278" s="459">
        <v>0.930115273775216</v>
      </c>
      <c r="N278" s="455">
        <v>8271.0</v>
      </c>
      <c r="O278" s="459">
        <v>0.770398658718331</v>
      </c>
      <c r="P278" s="455">
        <v>9562.0</v>
      </c>
      <c r="Q278" s="459">
        <v>0.788683602771363</v>
      </c>
      <c r="R278" s="456">
        <v>0.884115884115884</v>
      </c>
      <c r="S278" s="460">
        <f t="shared" si="2"/>
        <v>1.207316839</v>
      </c>
    </row>
    <row r="279" ht="15.75" customHeight="1">
      <c r="A279" s="455" t="s">
        <v>1051</v>
      </c>
      <c r="B279" s="455">
        <v>2937.0</v>
      </c>
      <c r="C279" s="459">
        <v>0.763849154746424</v>
      </c>
      <c r="D279" s="455">
        <v>6332.0</v>
      </c>
      <c r="E279" s="459">
        <v>0.546946531916731</v>
      </c>
      <c r="F279" s="455">
        <v>9269.0</v>
      </c>
      <c r="G279" s="459">
        <v>0.601024510439632</v>
      </c>
      <c r="H279" s="456">
        <v>9.99000999000999E-4</v>
      </c>
      <c r="I279" s="460">
        <f t="shared" si="1"/>
        <v>1.396570067</v>
      </c>
      <c r="L279" s="455">
        <v>0.0</v>
      </c>
      <c r="M279" s="459">
        <v>0.0</v>
      </c>
      <c r="N279" s="455">
        <v>3.0</v>
      </c>
      <c r="O279" s="459">
        <v>2.79433681073025E-4</v>
      </c>
      <c r="P279" s="455">
        <v>3.0</v>
      </c>
      <c r="Q279" s="459">
        <v>2.47443088089739E-4</v>
      </c>
      <c r="R279" s="456">
        <v>9.99000999000999E-4</v>
      </c>
      <c r="S279" s="460">
        <f t="shared" si="2"/>
        <v>0</v>
      </c>
    </row>
    <row r="280" ht="15.75" customHeight="1">
      <c r="A280" s="455" t="s">
        <v>1054</v>
      </c>
      <c r="B280" s="455">
        <v>2205.0</v>
      </c>
      <c r="C280" s="459">
        <v>0.573472041612484</v>
      </c>
      <c r="D280" s="455">
        <v>4230.0</v>
      </c>
      <c r="E280" s="459">
        <v>0.365379632029023</v>
      </c>
      <c r="F280" s="455">
        <v>6435.0</v>
      </c>
      <c r="G280" s="459">
        <v>0.417261055634807</v>
      </c>
      <c r="H280" s="456">
        <v>9.99000999000999E-4</v>
      </c>
      <c r="I280" s="460">
        <f t="shared" si="1"/>
        <v>1.569523836</v>
      </c>
      <c r="L280" s="455">
        <v>599.0</v>
      </c>
      <c r="M280" s="459">
        <v>0.431556195965418</v>
      </c>
      <c r="N280" s="455">
        <v>2279.0</v>
      </c>
      <c r="O280" s="459">
        <v>0.212276453055142</v>
      </c>
      <c r="P280" s="455">
        <v>2878.0</v>
      </c>
      <c r="Q280" s="459">
        <v>0.237380402507423</v>
      </c>
      <c r="R280" s="456">
        <v>0.221778221778222</v>
      </c>
      <c r="S280" s="460">
        <f t="shared" si="2"/>
        <v>2.032991365</v>
      </c>
    </row>
    <row r="281" ht="15.75" customHeight="1">
      <c r="A281" s="455" t="s">
        <v>1058</v>
      </c>
      <c r="B281" s="455">
        <v>3.0</v>
      </c>
      <c r="C281" s="459">
        <v>7.80234070221066E-4</v>
      </c>
      <c r="D281" s="455">
        <v>6.0</v>
      </c>
      <c r="E281" s="459">
        <v>5.18268981601451E-4</v>
      </c>
      <c r="F281" s="455">
        <v>9.0</v>
      </c>
      <c r="G281" s="459">
        <v>5.83581895992738E-4</v>
      </c>
      <c r="H281" s="456">
        <v>0.241758241758242</v>
      </c>
      <c r="I281" s="460">
        <f t="shared" si="1"/>
        <v>1.505461638</v>
      </c>
      <c r="L281" s="455">
        <v>2.0</v>
      </c>
      <c r="M281" s="459">
        <v>0.00144092219020173</v>
      </c>
      <c r="N281" s="455">
        <v>1.0</v>
      </c>
      <c r="O281" s="459">
        <v>9.31445603576751E-5</v>
      </c>
      <c r="P281" s="455">
        <v>3.0</v>
      </c>
      <c r="Q281" s="459">
        <v>2.47443088089739E-4</v>
      </c>
      <c r="R281" s="456">
        <v>0.103896103896104</v>
      </c>
      <c r="S281" s="460">
        <f t="shared" si="2"/>
        <v>15.46974063</v>
      </c>
    </row>
    <row r="282" ht="15.75" customHeight="1">
      <c r="A282" s="455" t="s">
        <v>1060</v>
      </c>
      <c r="B282" s="455">
        <v>2172.0</v>
      </c>
      <c r="C282" s="459">
        <v>0.564889466840052</v>
      </c>
      <c r="D282" s="455">
        <v>4980.0</v>
      </c>
      <c r="E282" s="459">
        <v>0.430163254729204</v>
      </c>
      <c r="F282" s="455">
        <v>7152.0</v>
      </c>
      <c r="G282" s="459">
        <v>0.463753080015562</v>
      </c>
      <c r="H282" s="456">
        <v>9.99000999000999E-4</v>
      </c>
      <c r="I282" s="460">
        <f t="shared" si="1"/>
        <v>1.313197863</v>
      </c>
      <c r="L282" s="455">
        <v>390.0</v>
      </c>
      <c r="M282" s="459">
        <v>0.280979827089337</v>
      </c>
      <c r="N282" s="455">
        <v>2614.0</v>
      </c>
      <c r="O282" s="459">
        <v>0.243479880774963</v>
      </c>
      <c r="P282" s="455">
        <v>3004.0</v>
      </c>
      <c r="Q282" s="459">
        <v>0.247773012207192</v>
      </c>
      <c r="R282" s="456">
        <v>0.0599400599400599</v>
      </c>
      <c r="S282" s="460">
        <f t="shared" si="2"/>
        <v>1.154016612</v>
      </c>
    </row>
    <row r="283" ht="15.75" customHeight="1">
      <c r="A283" s="455" t="s">
        <v>1064</v>
      </c>
      <c r="B283" s="455">
        <v>1316.0</v>
      </c>
      <c r="C283" s="459">
        <v>0.342262678803641</v>
      </c>
      <c r="D283" s="455">
        <v>4032.0</v>
      </c>
      <c r="E283" s="459">
        <v>0.348276755636175</v>
      </c>
      <c r="F283" s="455">
        <v>5348.0</v>
      </c>
      <c r="G283" s="459">
        <v>0.346777331085462</v>
      </c>
      <c r="H283" s="456">
        <v>0.0949050949050949</v>
      </c>
      <c r="I283" s="460">
        <f t="shared" si="1"/>
        <v>0.9827319029</v>
      </c>
      <c r="L283" s="455">
        <v>206.0</v>
      </c>
      <c r="M283" s="459">
        <v>0.148414985590778</v>
      </c>
      <c r="N283" s="455">
        <v>1350.0</v>
      </c>
      <c r="O283" s="459">
        <v>0.125745156482861</v>
      </c>
      <c r="P283" s="455">
        <v>1556.0</v>
      </c>
      <c r="Q283" s="459">
        <v>0.128340481689211</v>
      </c>
      <c r="R283" s="456">
        <v>9.99000999000999E-4</v>
      </c>
      <c r="S283" s="460">
        <f t="shared" si="2"/>
        <v>1.180283915</v>
      </c>
    </row>
    <row r="284" ht="15.75" customHeight="1">
      <c r="A284" s="455" t="s">
        <v>1068</v>
      </c>
      <c r="B284" s="455">
        <v>1216.0</v>
      </c>
      <c r="C284" s="459">
        <v>0.316254876462939</v>
      </c>
      <c r="D284" s="455">
        <v>2566.0</v>
      </c>
      <c r="E284" s="459">
        <v>0.221646367798221</v>
      </c>
      <c r="F284" s="455">
        <v>3782.0</v>
      </c>
      <c r="G284" s="459">
        <v>0.245234081182726</v>
      </c>
      <c r="H284" s="456">
        <v>9.99000999000999E-4</v>
      </c>
      <c r="I284" s="460">
        <f t="shared" si="1"/>
        <v>1.42684439</v>
      </c>
      <c r="L284" s="455">
        <v>226.0</v>
      </c>
      <c r="M284" s="459">
        <v>0.162824207492795</v>
      </c>
      <c r="N284" s="455">
        <v>1330.0</v>
      </c>
      <c r="O284" s="459">
        <v>0.123882265275708</v>
      </c>
      <c r="P284" s="455">
        <v>1556.0</v>
      </c>
      <c r="Q284" s="459">
        <v>0.128340481689211</v>
      </c>
      <c r="R284" s="456">
        <v>9.99000999000999E-4</v>
      </c>
      <c r="S284" s="460">
        <f t="shared" si="2"/>
        <v>1.314346385</v>
      </c>
    </row>
    <row r="285" ht="15.75" customHeight="1">
      <c r="A285" s="455" t="s">
        <v>1072</v>
      </c>
      <c r="B285" s="455">
        <v>2866.0</v>
      </c>
      <c r="C285" s="459">
        <v>0.745383615084525</v>
      </c>
      <c r="D285" s="455">
        <v>6743.0</v>
      </c>
      <c r="E285" s="459">
        <v>0.582447957156431</v>
      </c>
      <c r="F285" s="455">
        <v>9609.0</v>
      </c>
      <c r="G285" s="459">
        <v>0.62307093762158</v>
      </c>
      <c r="H285" s="456">
        <v>9.99000999000999E-4</v>
      </c>
      <c r="I285" s="460">
        <f t="shared" si="1"/>
        <v>1.279742861</v>
      </c>
      <c r="L285" s="455">
        <v>1383.0</v>
      </c>
      <c r="M285" s="459">
        <v>0.996397694524496</v>
      </c>
      <c r="N285" s="455">
        <v>10002.0</v>
      </c>
      <c r="O285" s="459">
        <v>0.931631892697466</v>
      </c>
      <c r="P285" s="455">
        <v>11385.0</v>
      </c>
      <c r="Q285" s="459">
        <v>0.939046519300561</v>
      </c>
      <c r="R285" s="456">
        <v>9.99000999000999E-4</v>
      </c>
      <c r="S285" s="460">
        <f t="shared" si="2"/>
        <v>1.069518661</v>
      </c>
    </row>
    <row r="286" ht="15.75" customHeight="1">
      <c r="A286" s="455" t="s">
        <v>1076</v>
      </c>
      <c r="B286" s="455">
        <v>2241.0</v>
      </c>
      <c r="C286" s="459">
        <v>0.582834850455136</v>
      </c>
      <c r="D286" s="455">
        <v>4832.0</v>
      </c>
      <c r="E286" s="459">
        <v>0.417379286516369</v>
      </c>
      <c r="F286" s="455">
        <v>7073.0</v>
      </c>
      <c r="G286" s="459">
        <v>0.458630527817404</v>
      </c>
      <c r="H286" s="456">
        <v>9.99000999000999E-4</v>
      </c>
      <c r="I286" s="460">
        <f t="shared" si="1"/>
        <v>1.396415369</v>
      </c>
      <c r="L286" s="455">
        <v>488.0</v>
      </c>
      <c r="M286" s="459">
        <v>0.351585014409222</v>
      </c>
      <c r="N286" s="455">
        <v>2291.0</v>
      </c>
      <c r="O286" s="459">
        <v>0.213394187779434</v>
      </c>
      <c r="P286" s="455">
        <v>2779.0</v>
      </c>
      <c r="Q286" s="459">
        <v>0.229214780600462</v>
      </c>
      <c r="R286" s="456">
        <v>9.99000999000999E-4</v>
      </c>
      <c r="S286" s="460">
        <f t="shared" si="2"/>
        <v>1.647584773</v>
      </c>
    </row>
    <row r="287" ht="15.75" customHeight="1">
      <c r="A287" s="455" t="s">
        <v>1080</v>
      </c>
      <c r="B287" s="455">
        <v>71.0</v>
      </c>
      <c r="C287" s="459">
        <v>0.0184655396618986</v>
      </c>
      <c r="D287" s="455">
        <v>136.0</v>
      </c>
      <c r="E287" s="459">
        <v>0.0117474302496329</v>
      </c>
      <c r="F287" s="455">
        <v>207.0</v>
      </c>
      <c r="G287" s="459">
        <v>0.013422383607833</v>
      </c>
      <c r="H287" s="456">
        <v>0.14985014985015</v>
      </c>
      <c r="I287" s="460">
        <f t="shared" si="1"/>
        <v>1.571879064</v>
      </c>
      <c r="L287" s="455">
        <v>887.0</v>
      </c>
      <c r="M287" s="459">
        <v>0.639048991354467</v>
      </c>
      <c r="N287" s="455">
        <v>4350.0</v>
      </c>
      <c r="O287" s="459">
        <v>0.405178837555887</v>
      </c>
      <c r="P287" s="455">
        <v>5237.0</v>
      </c>
      <c r="Q287" s="459">
        <v>0.431953150775322</v>
      </c>
      <c r="R287" s="456">
        <v>9.99000999000999E-4</v>
      </c>
      <c r="S287" s="460">
        <f t="shared" si="2"/>
        <v>1.577202292</v>
      </c>
    </row>
    <row r="288" ht="15.75" customHeight="1">
      <c r="A288" s="455" t="s">
        <v>1084</v>
      </c>
      <c r="B288" s="455">
        <v>620.0</v>
      </c>
      <c r="C288" s="459">
        <v>0.161248374512354</v>
      </c>
      <c r="D288" s="455">
        <v>818.0</v>
      </c>
      <c r="E288" s="459">
        <v>0.0706573378249978</v>
      </c>
      <c r="F288" s="455">
        <v>1438.0</v>
      </c>
      <c r="G288" s="459">
        <v>0.0932434184930619</v>
      </c>
      <c r="H288" s="456">
        <v>9.99000999000999E-4</v>
      </c>
      <c r="I288" s="460">
        <f t="shared" si="1"/>
        <v>2.282117887</v>
      </c>
      <c r="L288" s="455">
        <v>354.0</v>
      </c>
      <c r="M288" s="459">
        <v>0.255043227665706</v>
      </c>
      <c r="N288" s="455">
        <v>2050.0</v>
      </c>
      <c r="O288" s="459">
        <v>0.190946348733234</v>
      </c>
      <c r="P288" s="455">
        <v>2404.0</v>
      </c>
      <c r="Q288" s="459">
        <v>0.198284394589244</v>
      </c>
      <c r="R288" s="456">
        <v>9.99000999000999E-4</v>
      </c>
      <c r="S288" s="460">
        <f t="shared" si="2"/>
        <v>1.335680045</v>
      </c>
    </row>
    <row r="289" ht="15.75" customHeight="1">
      <c r="A289" s="455" t="s">
        <v>1087</v>
      </c>
      <c r="B289" s="455">
        <v>0.0</v>
      </c>
      <c r="C289" s="459">
        <v>0.0</v>
      </c>
      <c r="D289" s="455">
        <v>0.0</v>
      </c>
      <c r="E289" s="459">
        <v>0.0</v>
      </c>
      <c r="F289" s="455">
        <v>0.0</v>
      </c>
      <c r="G289" s="459">
        <v>0.0</v>
      </c>
      <c r="H289" s="456" t="s">
        <v>1910</v>
      </c>
      <c r="I289" s="460" t="str">
        <f t="shared" si="1"/>
        <v>#DIV/0!</v>
      </c>
      <c r="L289" s="455">
        <v>913.0</v>
      </c>
      <c r="M289" s="459">
        <v>0.657780979827089</v>
      </c>
      <c r="N289" s="455">
        <v>5343.0</v>
      </c>
      <c r="O289" s="459">
        <v>0.497671385991058</v>
      </c>
      <c r="P289" s="455">
        <v>6256.0</v>
      </c>
      <c r="Q289" s="459">
        <v>0.51600131969647</v>
      </c>
      <c r="R289" s="456">
        <v>0.44955044955045</v>
      </c>
      <c r="S289" s="460">
        <f t="shared" si="2"/>
        <v>1.321717499</v>
      </c>
    </row>
    <row r="290" ht="15.75" customHeight="1">
      <c r="A290" s="455" t="s">
        <v>1090</v>
      </c>
      <c r="B290" s="455">
        <v>3119.0</v>
      </c>
      <c r="C290" s="459">
        <v>0.811183355006502</v>
      </c>
      <c r="D290" s="455">
        <v>7065.0</v>
      </c>
      <c r="E290" s="459">
        <v>0.610261725835709</v>
      </c>
      <c r="F290" s="455">
        <v>10184.0</v>
      </c>
      <c r="G290" s="459">
        <v>0.660355336532227</v>
      </c>
      <c r="H290" s="456">
        <v>9.99000999000999E-4</v>
      </c>
      <c r="I290" s="460">
        <f t="shared" si="1"/>
        <v>1.329238457</v>
      </c>
      <c r="L290" s="455">
        <v>2.0</v>
      </c>
      <c r="M290" s="459">
        <v>0.00144092219020173</v>
      </c>
      <c r="N290" s="455">
        <v>21.0</v>
      </c>
      <c r="O290" s="459">
        <v>0.00195603576751118</v>
      </c>
      <c r="P290" s="455">
        <v>23.0</v>
      </c>
      <c r="Q290" s="459">
        <v>0.00189706367535467</v>
      </c>
      <c r="R290" s="456">
        <v>9.99000999000999E-4</v>
      </c>
      <c r="S290" s="460">
        <f t="shared" si="2"/>
        <v>0.7366543159</v>
      </c>
    </row>
    <row r="291" ht="15.75" customHeight="1">
      <c r="A291" s="455" t="s">
        <v>1093</v>
      </c>
      <c r="B291" s="455">
        <v>3166.0</v>
      </c>
      <c r="C291" s="459">
        <v>0.823407022106632</v>
      </c>
      <c r="D291" s="455">
        <v>7415.0</v>
      </c>
      <c r="E291" s="459">
        <v>0.640494083095793</v>
      </c>
      <c r="F291" s="455">
        <v>10581.0</v>
      </c>
      <c r="G291" s="459">
        <v>0.686097782388795</v>
      </c>
      <c r="H291" s="456">
        <v>9.99000999000999E-4</v>
      </c>
      <c r="I291" s="460">
        <f t="shared" si="1"/>
        <v>1.285580997</v>
      </c>
      <c r="L291" s="455">
        <v>911.0</v>
      </c>
      <c r="M291" s="459">
        <v>0.656340057636888</v>
      </c>
      <c r="N291" s="455">
        <v>5205.0</v>
      </c>
      <c r="O291" s="459">
        <v>0.484817436661699</v>
      </c>
      <c r="P291" s="455">
        <v>6116.0</v>
      </c>
      <c r="Q291" s="459">
        <v>0.504453975585615</v>
      </c>
      <c r="R291" s="456">
        <v>9.99000999000999E-4</v>
      </c>
      <c r="S291" s="460">
        <f t="shared" si="2"/>
        <v>1.353788061</v>
      </c>
    </row>
    <row r="292" ht="15.75" customHeight="1">
      <c r="A292" s="455" t="s">
        <v>1097</v>
      </c>
      <c r="B292" s="455">
        <v>0.0</v>
      </c>
      <c r="C292" s="459">
        <v>0.0</v>
      </c>
      <c r="D292" s="455">
        <v>2.0</v>
      </c>
      <c r="E292" s="459">
        <v>1.72756327200484E-4</v>
      </c>
      <c r="F292" s="455">
        <v>2.0</v>
      </c>
      <c r="G292" s="459">
        <v>1.29684865776164E-4</v>
      </c>
      <c r="H292" s="456">
        <v>0.766233766233766</v>
      </c>
      <c r="I292" s="460">
        <f t="shared" si="1"/>
        <v>0</v>
      </c>
      <c r="L292" s="455">
        <v>1316.0</v>
      </c>
      <c r="M292" s="459">
        <v>0.948126801152738</v>
      </c>
      <c r="N292" s="455">
        <v>7661.0</v>
      </c>
      <c r="O292" s="459">
        <v>0.713580476900149</v>
      </c>
      <c r="P292" s="455">
        <v>8977.0</v>
      </c>
      <c r="Q292" s="459">
        <v>0.740432200593863</v>
      </c>
      <c r="R292" s="456">
        <v>9.99000999000999E-4</v>
      </c>
      <c r="S292" s="460">
        <f t="shared" si="2"/>
        <v>1.32868938</v>
      </c>
    </row>
    <row r="293" ht="15.75" customHeight="1">
      <c r="A293" s="455" t="s">
        <v>1100</v>
      </c>
      <c r="B293" s="455">
        <v>1742.0</v>
      </c>
      <c r="C293" s="459">
        <v>0.453055916775032</v>
      </c>
      <c r="D293" s="455">
        <v>2353.0</v>
      </c>
      <c r="E293" s="459">
        <v>0.203247818951369</v>
      </c>
      <c r="F293" s="455">
        <v>4095.0</v>
      </c>
      <c r="G293" s="459">
        <v>0.265529762676696</v>
      </c>
      <c r="H293" s="456">
        <v>9.99000999000999E-4</v>
      </c>
      <c r="I293" s="460">
        <f t="shared" si="1"/>
        <v>2.229081321</v>
      </c>
      <c r="L293" s="455">
        <v>1270.0</v>
      </c>
      <c r="M293" s="459">
        <v>0.914985590778098</v>
      </c>
      <c r="N293" s="455">
        <v>6939.0</v>
      </c>
      <c r="O293" s="459">
        <v>0.646330104321908</v>
      </c>
      <c r="P293" s="455">
        <v>8209.0</v>
      </c>
      <c r="Q293" s="459">
        <v>0.67708677004289</v>
      </c>
      <c r="R293" s="456">
        <v>9.99000999000999E-4</v>
      </c>
      <c r="S293" s="460">
        <f t="shared" si="2"/>
        <v>1.415662963</v>
      </c>
    </row>
    <row r="294" ht="15.75" customHeight="1">
      <c r="A294" s="455" t="s">
        <v>1104</v>
      </c>
      <c r="B294" s="455">
        <v>2251.0</v>
      </c>
      <c r="C294" s="459">
        <v>0.585435630689207</v>
      </c>
      <c r="D294" s="455">
        <v>4092.0</v>
      </c>
      <c r="E294" s="459">
        <v>0.35345944545219</v>
      </c>
      <c r="F294" s="455">
        <v>6343.0</v>
      </c>
      <c r="G294" s="459">
        <v>0.411295551809104</v>
      </c>
      <c r="H294" s="456">
        <v>9.99000999000999E-4</v>
      </c>
      <c r="I294" s="460">
        <f t="shared" si="1"/>
        <v>1.656302125</v>
      </c>
      <c r="L294" s="455">
        <v>432.0</v>
      </c>
      <c r="M294" s="459">
        <v>0.311239193083574</v>
      </c>
      <c r="N294" s="455">
        <v>1793.0</v>
      </c>
      <c r="O294" s="459">
        <v>0.167008196721311</v>
      </c>
      <c r="P294" s="455">
        <v>2225.0</v>
      </c>
      <c r="Q294" s="459">
        <v>0.183520290333223</v>
      </c>
      <c r="R294" s="456">
        <v>9.99000999000999E-4</v>
      </c>
      <c r="S294" s="460">
        <f t="shared" si="2"/>
        <v>1.863616273</v>
      </c>
    </row>
    <row r="295" ht="15.75" customHeight="1">
      <c r="A295" s="455" t="s">
        <v>1108</v>
      </c>
      <c r="B295" s="455">
        <v>4.0</v>
      </c>
      <c r="C295" s="459">
        <v>0.00104031209362809</v>
      </c>
      <c r="D295" s="455">
        <v>33.0</v>
      </c>
      <c r="E295" s="459">
        <v>0.00285047939880798</v>
      </c>
      <c r="F295" s="455">
        <v>37.0</v>
      </c>
      <c r="G295" s="459">
        <v>0.00239917001685903</v>
      </c>
      <c r="H295" s="456">
        <v>0.0649350649350649</v>
      </c>
      <c r="I295" s="460">
        <f t="shared" si="1"/>
        <v>0.3649603972</v>
      </c>
      <c r="L295" s="455">
        <v>320.0</v>
      </c>
      <c r="M295" s="459">
        <v>0.230547550432277</v>
      </c>
      <c r="N295" s="455">
        <v>1137.0</v>
      </c>
      <c r="O295" s="459">
        <v>0.105905365126677</v>
      </c>
      <c r="P295" s="455">
        <v>1457.0</v>
      </c>
      <c r="Q295" s="459">
        <v>0.12017485978225</v>
      </c>
      <c r="R295" s="456">
        <v>0.588411588411588</v>
      </c>
      <c r="S295" s="460">
        <f t="shared" si="2"/>
        <v>2.176920406</v>
      </c>
    </row>
    <row r="296" ht="15.75" customHeight="1">
      <c r="A296" s="455" t="s">
        <v>1111</v>
      </c>
      <c r="B296" s="455">
        <v>2987.0</v>
      </c>
      <c r="C296" s="459">
        <v>0.776853055916775</v>
      </c>
      <c r="D296" s="455">
        <v>6703.0</v>
      </c>
      <c r="E296" s="459">
        <v>0.578992830612421</v>
      </c>
      <c r="F296" s="455">
        <v>9690.0</v>
      </c>
      <c r="G296" s="459">
        <v>0.628323174685514</v>
      </c>
      <c r="H296" s="456">
        <v>9.99000999000999E-4</v>
      </c>
      <c r="I296" s="460">
        <f t="shared" si="1"/>
        <v>1.341731736</v>
      </c>
      <c r="L296" s="455">
        <v>3.0</v>
      </c>
      <c r="M296" s="459">
        <v>0.00216138328530259</v>
      </c>
      <c r="N296" s="455">
        <v>31.0</v>
      </c>
      <c r="O296" s="459">
        <v>0.00288748137108793</v>
      </c>
      <c r="P296" s="455">
        <v>34.0</v>
      </c>
      <c r="Q296" s="459">
        <v>0.00280435499835038</v>
      </c>
      <c r="R296" s="456">
        <v>9.99000999000999E-4</v>
      </c>
      <c r="S296" s="460">
        <f t="shared" si="2"/>
        <v>0.7485358371</v>
      </c>
    </row>
    <row r="297" ht="15.75" customHeight="1">
      <c r="A297" s="455" t="s">
        <v>1114</v>
      </c>
      <c r="B297" s="455">
        <v>3317.0</v>
      </c>
      <c r="C297" s="459">
        <v>0.862678803641092</v>
      </c>
      <c r="D297" s="455">
        <v>7522.0</v>
      </c>
      <c r="E297" s="459">
        <v>0.649736546601019</v>
      </c>
      <c r="F297" s="455">
        <v>10839.0</v>
      </c>
      <c r="G297" s="459">
        <v>0.70282713007392</v>
      </c>
      <c r="H297" s="456">
        <v>9.99000999000999E-4</v>
      </c>
      <c r="I297" s="460">
        <f t="shared" si="1"/>
        <v>1.327736308</v>
      </c>
      <c r="L297" s="455">
        <v>1384.0</v>
      </c>
      <c r="M297" s="459">
        <v>0.997118155619596</v>
      </c>
      <c r="N297" s="455">
        <v>9674.0</v>
      </c>
      <c r="O297" s="459">
        <v>0.901080476900149</v>
      </c>
      <c r="P297" s="455">
        <v>11058.0</v>
      </c>
      <c r="Q297" s="459">
        <v>0.912075222698779</v>
      </c>
      <c r="R297" s="456">
        <v>9.99000999000999E-4</v>
      </c>
      <c r="S297" s="460">
        <f t="shared" si="2"/>
        <v>1.106580579</v>
      </c>
    </row>
    <row r="298" ht="15.75" customHeight="1">
      <c r="A298" s="455" t="s">
        <v>1118</v>
      </c>
      <c r="B298" s="455">
        <v>1543.0</v>
      </c>
      <c r="C298" s="459">
        <v>0.401300390117035</v>
      </c>
      <c r="D298" s="455">
        <v>1773.0</v>
      </c>
      <c r="E298" s="459">
        <v>0.153148484063229</v>
      </c>
      <c r="F298" s="455">
        <v>3316.0</v>
      </c>
      <c r="G298" s="459">
        <v>0.21501750745688</v>
      </c>
      <c r="H298" s="456">
        <v>9.99000999000999E-4</v>
      </c>
      <c r="I298" s="460">
        <f t="shared" si="1"/>
        <v>2.620335373</v>
      </c>
      <c r="L298" s="455">
        <v>815.0</v>
      </c>
      <c r="M298" s="459">
        <v>0.587175792507205</v>
      </c>
      <c r="N298" s="455">
        <v>4295.0</v>
      </c>
      <c r="O298" s="459">
        <v>0.400055886736215</v>
      </c>
      <c r="P298" s="455">
        <v>5110.0</v>
      </c>
      <c r="Q298" s="459">
        <v>0.421478060046189</v>
      </c>
      <c r="R298" s="456">
        <v>9.99000999000999E-4</v>
      </c>
      <c r="S298" s="460">
        <f t="shared" si="2"/>
        <v>1.467734414</v>
      </c>
    </row>
    <row r="299" ht="15.75" customHeight="1">
      <c r="A299" s="455" t="s">
        <v>1122</v>
      </c>
      <c r="B299" s="455">
        <v>16.0</v>
      </c>
      <c r="C299" s="459">
        <v>0.00416124837451235</v>
      </c>
      <c r="D299" s="455">
        <v>18.0</v>
      </c>
      <c r="E299" s="459">
        <v>0.00155480694480435</v>
      </c>
      <c r="F299" s="455">
        <v>34.0</v>
      </c>
      <c r="G299" s="459">
        <v>0.00220464271819479</v>
      </c>
      <c r="H299" s="456">
        <v>0.004995004995005</v>
      </c>
      <c r="I299" s="460">
        <f t="shared" si="1"/>
        <v>2.676376246</v>
      </c>
      <c r="L299" s="455">
        <v>285.0</v>
      </c>
      <c r="M299" s="459">
        <v>0.205331412103746</v>
      </c>
      <c r="N299" s="455">
        <v>1007.0</v>
      </c>
      <c r="O299" s="459">
        <v>0.0937965722801788</v>
      </c>
      <c r="P299" s="455">
        <v>1292.0</v>
      </c>
      <c r="Q299" s="459">
        <v>0.106565489937314</v>
      </c>
      <c r="R299" s="456">
        <v>9.99000999000999E-4</v>
      </c>
      <c r="S299" s="460">
        <f t="shared" si="2"/>
        <v>2.189114241</v>
      </c>
    </row>
    <row r="300" ht="15.75" customHeight="1">
      <c r="A300" s="455" t="s">
        <v>1125</v>
      </c>
      <c r="B300" s="455">
        <v>57.0</v>
      </c>
      <c r="C300" s="459">
        <v>0.0148244473342003</v>
      </c>
      <c r="D300" s="455">
        <v>146.0</v>
      </c>
      <c r="E300" s="459">
        <v>0.0126112118856353</v>
      </c>
      <c r="F300" s="455">
        <v>203.0</v>
      </c>
      <c r="G300" s="459">
        <v>0.0131630138762806</v>
      </c>
      <c r="H300" s="456">
        <v>0.387612387612388</v>
      </c>
      <c r="I300" s="460">
        <f t="shared" si="1"/>
        <v>1.175497444</v>
      </c>
      <c r="L300" s="455">
        <v>247.0</v>
      </c>
      <c r="M300" s="459">
        <v>0.177953890489914</v>
      </c>
      <c r="N300" s="455">
        <v>1231.0</v>
      </c>
      <c r="O300" s="459">
        <v>0.114660953800298</v>
      </c>
      <c r="P300" s="455">
        <v>1478.0</v>
      </c>
      <c r="Q300" s="459">
        <v>0.121906961398878</v>
      </c>
      <c r="R300" s="456">
        <v>0.010989010989011</v>
      </c>
      <c r="S300" s="460">
        <f t="shared" si="2"/>
        <v>1.552000787</v>
      </c>
    </row>
    <row r="301" ht="15.75" customHeight="1">
      <c r="A301" s="455" t="s">
        <v>1128</v>
      </c>
      <c r="B301" s="455">
        <v>3223.0</v>
      </c>
      <c r="C301" s="459">
        <v>0.838231469440832</v>
      </c>
      <c r="D301" s="455">
        <v>6988.0</v>
      </c>
      <c r="E301" s="459">
        <v>0.60361060723849</v>
      </c>
      <c r="F301" s="455">
        <v>10211.0</v>
      </c>
      <c r="G301" s="459">
        <v>0.662106082220205</v>
      </c>
      <c r="H301" s="456">
        <v>9.99000999000999E-4</v>
      </c>
      <c r="I301" s="460">
        <f t="shared" si="1"/>
        <v>1.388695724</v>
      </c>
      <c r="L301" s="455">
        <v>1269.0</v>
      </c>
      <c r="M301" s="459">
        <v>0.914265129682997</v>
      </c>
      <c r="N301" s="455">
        <v>9175.0</v>
      </c>
      <c r="O301" s="459">
        <v>0.854601341281669</v>
      </c>
      <c r="P301" s="455">
        <v>10444.0</v>
      </c>
      <c r="Q301" s="459">
        <v>0.861431870669746</v>
      </c>
      <c r="R301" s="456">
        <v>0.891108891108891</v>
      </c>
      <c r="S301" s="460">
        <f t="shared" si="2"/>
        <v>1.069814761</v>
      </c>
    </row>
    <row r="302" ht="15.75" customHeight="1">
      <c r="A302" s="455" t="s">
        <v>1132</v>
      </c>
      <c r="B302" s="455">
        <v>8.0</v>
      </c>
      <c r="C302" s="459">
        <v>0.00208062418725618</v>
      </c>
      <c r="D302" s="455">
        <v>15.0</v>
      </c>
      <c r="E302" s="459">
        <v>0.00129567245400363</v>
      </c>
      <c r="F302" s="455">
        <v>23.0</v>
      </c>
      <c r="G302" s="459">
        <v>0.00149137595642589</v>
      </c>
      <c r="H302" s="456">
        <v>0.553446553446553</v>
      </c>
      <c r="I302" s="460">
        <f t="shared" si="1"/>
        <v>1.605825748</v>
      </c>
      <c r="L302" s="455">
        <v>0.0</v>
      </c>
      <c r="M302" s="459">
        <v>0.0</v>
      </c>
      <c r="N302" s="455">
        <v>2.0</v>
      </c>
      <c r="O302" s="459">
        <v>1.8628912071535E-4</v>
      </c>
      <c r="P302" s="455">
        <v>2.0</v>
      </c>
      <c r="Q302" s="459">
        <v>1.64962058726493E-4</v>
      </c>
      <c r="R302" s="456">
        <v>0.016983016983017</v>
      </c>
      <c r="S302" s="460">
        <f t="shared" si="2"/>
        <v>0</v>
      </c>
    </row>
    <row r="303" ht="15.75" customHeight="1">
      <c r="A303" s="455" t="s">
        <v>1134</v>
      </c>
      <c r="B303" s="455">
        <v>2.0</v>
      </c>
      <c r="C303" s="459">
        <v>5.20156046814044E-4</v>
      </c>
      <c r="D303" s="455">
        <v>10.0</v>
      </c>
      <c r="E303" s="459">
        <v>8.63781636002419E-4</v>
      </c>
      <c r="F303" s="455">
        <v>12.0</v>
      </c>
      <c r="G303" s="459">
        <v>7.78109194656983E-4</v>
      </c>
      <c r="H303" s="456">
        <v>0.134865134865135</v>
      </c>
      <c r="I303" s="460">
        <f t="shared" si="1"/>
        <v>0.6021846554</v>
      </c>
      <c r="L303" s="455">
        <v>133.0</v>
      </c>
      <c r="M303" s="459">
        <v>0.095821325648415</v>
      </c>
      <c r="N303" s="455">
        <v>647.0</v>
      </c>
      <c r="O303" s="459">
        <v>0.0602645305514158</v>
      </c>
      <c r="P303" s="455">
        <v>780.0</v>
      </c>
      <c r="Q303" s="459">
        <v>0.0643352029033322</v>
      </c>
      <c r="R303" s="456">
        <v>9.99000999000999E-4</v>
      </c>
      <c r="S303" s="460">
        <f t="shared" si="2"/>
        <v>1.590011982</v>
      </c>
    </row>
    <row r="304" ht="15.75" customHeight="1">
      <c r="A304" s="455" t="s">
        <v>1137</v>
      </c>
      <c r="B304" s="455">
        <v>3268.0</v>
      </c>
      <c r="C304" s="459">
        <v>0.849934980494148</v>
      </c>
      <c r="D304" s="455">
        <v>7536.0</v>
      </c>
      <c r="E304" s="459">
        <v>0.650945840891423</v>
      </c>
      <c r="F304" s="455">
        <v>10804.0</v>
      </c>
      <c r="G304" s="459">
        <v>0.700557644922837</v>
      </c>
      <c r="H304" s="456">
        <v>9.99000999000999E-4</v>
      </c>
      <c r="I304" s="460">
        <f t="shared" si="1"/>
        <v>1.305692313</v>
      </c>
      <c r="L304" s="455">
        <v>1119.0</v>
      </c>
      <c r="M304" s="459">
        <v>0.806195965417867</v>
      </c>
      <c r="N304" s="455">
        <v>7143.0</v>
      </c>
      <c r="O304" s="459">
        <v>0.665331594634873</v>
      </c>
      <c r="P304" s="455">
        <v>8262.0</v>
      </c>
      <c r="Q304" s="459">
        <v>0.681458264599142</v>
      </c>
      <c r="R304" s="456">
        <v>9.99000999000999E-4</v>
      </c>
      <c r="S304" s="460">
        <f t="shared" si="2"/>
        <v>1.211720549</v>
      </c>
    </row>
    <row r="305" ht="15.75" customHeight="1">
      <c r="A305" s="455" t="s">
        <v>1140</v>
      </c>
      <c r="B305" s="455">
        <v>139.0</v>
      </c>
      <c r="C305" s="459">
        <v>0.0361508452535761</v>
      </c>
      <c r="D305" s="455">
        <v>95.0</v>
      </c>
      <c r="E305" s="459">
        <v>0.00820592554202298</v>
      </c>
      <c r="F305" s="455">
        <v>234.0</v>
      </c>
      <c r="G305" s="459">
        <v>0.0151731292958112</v>
      </c>
      <c r="H305" s="456">
        <v>9.99000999000999E-4</v>
      </c>
      <c r="I305" s="460">
        <f t="shared" si="1"/>
        <v>4.405456163</v>
      </c>
      <c r="L305" s="455">
        <v>120.0</v>
      </c>
      <c r="M305" s="459">
        <v>0.0864553314121038</v>
      </c>
      <c r="N305" s="455">
        <v>306.0</v>
      </c>
      <c r="O305" s="459">
        <v>0.0285022354694486</v>
      </c>
      <c r="P305" s="455">
        <v>426.0</v>
      </c>
      <c r="Q305" s="459">
        <v>0.035136918508743</v>
      </c>
      <c r="R305" s="456">
        <v>0.001998001998002</v>
      </c>
      <c r="S305" s="460">
        <f t="shared" si="2"/>
        <v>3.033282477</v>
      </c>
    </row>
    <row r="306" ht="15.75" customHeight="1">
      <c r="A306" s="455" t="s">
        <v>1143</v>
      </c>
      <c r="B306" s="455">
        <v>1843.0</v>
      </c>
      <c r="C306" s="459">
        <v>0.479323797139142</v>
      </c>
      <c r="D306" s="455">
        <v>3100.0</v>
      </c>
      <c r="E306" s="459">
        <v>0.26777230716075</v>
      </c>
      <c r="F306" s="455">
        <v>4943.0</v>
      </c>
      <c r="G306" s="459">
        <v>0.320516145765789</v>
      </c>
      <c r="H306" s="456">
        <v>9.99000999000999E-4</v>
      </c>
      <c r="I306" s="460">
        <f t="shared" si="1"/>
        <v>1.790042451</v>
      </c>
      <c r="L306" s="455">
        <v>463.0</v>
      </c>
      <c r="M306" s="459">
        <v>0.3335734870317</v>
      </c>
      <c r="N306" s="455">
        <v>2880.0</v>
      </c>
      <c r="O306" s="459">
        <v>0.268256333830104</v>
      </c>
      <c r="P306" s="455">
        <v>3343.0</v>
      </c>
      <c r="Q306" s="459">
        <v>0.275734081161333</v>
      </c>
      <c r="R306" s="456">
        <v>9.99000999000999E-4</v>
      </c>
      <c r="S306" s="460">
        <f t="shared" si="2"/>
        <v>1.243487832</v>
      </c>
    </row>
    <row r="307" ht="15.75" customHeight="1">
      <c r="A307" s="455" t="s">
        <v>1147</v>
      </c>
      <c r="B307" s="455">
        <v>2448.0</v>
      </c>
      <c r="C307" s="459">
        <v>0.63667100130039</v>
      </c>
      <c r="D307" s="455">
        <v>5544.0</v>
      </c>
      <c r="E307" s="459">
        <v>0.478880538999741</v>
      </c>
      <c r="F307" s="455">
        <v>7992.0</v>
      </c>
      <c r="G307" s="459">
        <v>0.518220723641551</v>
      </c>
      <c r="H307" s="456">
        <v>9.99000999000999E-4</v>
      </c>
      <c r="I307" s="460">
        <f t="shared" si="1"/>
        <v>1.32949859</v>
      </c>
      <c r="L307" s="455">
        <v>1172.0</v>
      </c>
      <c r="M307" s="459">
        <v>0.844380403458213</v>
      </c>
      <c r="N307" s="455">
        <v>7596.0</v>
      </c>
      <c r="O307" s="459">
        <v>0.7075260804769</v>
      </c>
      <c r="P307" s="455">
        <v>8768.0</v>
      </c>
      <c r="Q307" s="459">
        <v>0.723193665456945</v>
      </c>
      <c r="R307" s="456">
        <v>0.024975024975025</v>
      </c>
      <c r="S307" s="460">
        <f t="shared" si="2"/>
        <v>1.193426542</v>
      </c>
    </row>
    <row r="308" ht="15.75" customHeight="1">
      <c r="A308" s="455" t="s">
        <v>1151</v>
      </c>
      <c r="B308" s="455">
        <v>141.0</v>
      </c>
      <c r="C308" s="459">
        <v>0.0366710013003901</v>
      </c>
      <c r="D308" s="455">
        <v>144.0</v>
      </c>
      <c r="E308" s="459">
        <v>0.0124384555584348</v>
      </c>
      <c r="F308" s="455">
        <v>285.0</v>
      </c>
      <c r="G308" s="459">
        <v>0.0184800933731034</v>
      </c>
      <c r="H308" s="456">
        <v>9.99000999000999E-4</v>
      </c>
      <c r="I308" s="460">
        <f t="shared" si="1"/>
        <v>2.948195709</v>
      </c>
      <c r="L308" s="455">
        <v>65.0</v>
      </c>
      <c r="M308" s="459">
        <v>0.0468299711815562</v>
      </c>
      <c r="N308" s="455">
        <v>275.0</v>
      </c>
      <c r="O308" s="459">
        <v>0.0256147540983607</v>
      </c>
      <c r="P308" s="455">
        <v>340.0</v>
      </c>
      <c r="Q308" s="459">
        <v>0.0280435499835038</v>
      </c>
      <c r="R308" s="456">
        <v>9.99000999000999E-4</v>
      </c>
      <c r="S308" s="460">
        <f t="shared" si="2"/>
        <v>1.828242075</v>
      </c>
    </row>
    <row r="309" ht="15.75" customHeight="1">
      <c r="A309" s="455" t="s">
        <v>1155</v>
      </c>
      <c r="B309" s="455">
        <v>2269.0</v>
      </c>
      <c r="C309" s="459">
        <v>0.590117035110533</v>
      </c>
      <c r="D309" s="455">
        <v>4191.0</v>
      </c>
      <c r="E309" s="459">
        <v>0.362010883648614</v>
      </c>
      <c r="F309" s="455">
        <v>6460.0</v>
      </c>
      <c r="G309" s="459">
        <v>0.418882116457009</v>
      </c>
      <c r="H309" s="456">
        <v>9.99000999000999E-4</v>
      </c>
      <c r="I309" s="460">
        <f t="shared" si="1"/>
        <v>1.630108546</v>
      </c>
      <c r="L309" s="455">
        <v>234.0</v>
      </c>
      <c r="M309" s="459">
        <v>0.168587896253602</v>
      </c>
      <c r="N309" s="455">
        <v>369.0</v>
      </c>
      <c r="O309" s="459">
        <v>0.0343703427719821</v>
      </c>
      <c r="P309" s="455">
        <v>603.0</v>
      </c>
      <c r="Q309" s="459">
        <v>0.0497360607060376</v>
      </c>
      <c r="R309" s="456">
        <v>0.00899100899100899</v>
      </c>
      <c r="S309" s="460">
        <f t="shared" si="2"/>
        <v>4.905039713</v>
      </c>
    </row>
    <row r="310" ht="15.75" customHeight="1">
      <c r="A310" s="455" t="s">
        <v>1159</v>
      </c>
      <c r="B310" s="455">
        <v>14.0</v>
      </c>
      <c r="C310" s="459">
        <v>0.00364109232769831</v>
      </c>
      <c r="D310" s="455">
        <v>22.0</v>
      </c>
      <c r="E310" s="459">
        <v>0.00190031959920532</v>
      </c>
      <c r="F310" s="455">
        <v>36.0</v>
      </c>
      <c r="G310" s="459">
        <v>0.00233432758397095</v>
      </c>
      <c r="H310" s="456">
        <v>0.27972027972028</v>
      </c>
      <c r="I310" s="460">
        <f t="shared" si="1"/>
        <v>1.916042085</v>
      </c>
      <c r="L310" s="455">
        <v>29.0</v>
      </c>
      <c r="M310" s="459">
        <v>0.0208933717579251</v>
      </c>
      <c r="N310" s="455">
        <v>137.0</v>
      </c>
      <c r="O310" s="459">
        <v>0.0127608047690015</v>
      </c>
      <c r="P310" s="455">
        <v>166.0</v>
      </c>
      <c r="Q310" s="459">
        <v>0.0136918508742989</v>
      </c>
      <c r="R310" s="456">
        <v>9.99000999000999E-4</v>
      </c>
      <c r="S310" s="460">
        <f t="shared" si="2"/>
        <v>1.637308315</v>
      </c>
    </row>
    <row r="311" ht="15.75" customHeight="1">
      <c r="A311" s="455" t="s">
        <v>1161</v>
      </c>
      <c r="B311" s="455">
        <v>2912.0</v>
      </c>
      <c r="C311" s="459">
        <v>0.757347204161248</v>
      </c>
      <c r="D311" s="455">
        <v>6172.0</v>
      </c>
      <c r="E311" s="459">
        <v>0.533126025740693</v>
      </c>
      <c r="F311" s="455">
        <v>9084.0</v>
      </c>
      <c r="G311" s="459">
        <v>0.589028660355337</v>
      </c>
      <c r="H311" s="456">
        <v>9.99000999000999E-4</v>
      </c>
      <c r="I311" s="460">
        <f t="shared" si="1"/>
        <v>1.420578189</v>
      </c>
      <c r="L311" s="455">
        <v>1275.0</v>
      </c>
      <c r="M311" s="459">
        <v>0.918587896253602</v>
      </c>
      <c r="N311" s="455">
        <v>7558.0</v>
      </c>
      <c r="O311" s="459">
        <v>0.703986587183309</v>
      </c>
      <c r="P311" s="455">
        <v>8833.0</v>
      </c>
      <c r="Q311" s="459">
        <v>0.728554932365556</v>
      </c>
      <c r="R311" s="456">
        <v>9.99000999000999E-4</v>
      </c>
      <c r="S311" s="460">
        <f t="shared" si="2"/>
        <v>1.304837213</v>
      </c>
    </row>
    <row r="312" ht="15.75" customHeight="1">
      <c r="A312" s="455" t="s">
        <v>1165</v>
      </c>
      <c r="B312" s="455">
        <v>925.0</v>
      </c>
      <c r="C312" s="459">
        <v>0.240572171651495</v>
      </c>
      <c r="D312" s="455">
        <v>1069.0</v>
      </c>
      <c r="E312" s="459">
        <v>0.0923382568886585</v>
      </c>
      <c r="F312" s="455">
        <v>1994.0</v>
      </c>
      <c r="G312" s="459">
        <v>0.129295811178835</v>
      </c>
      <c r="H312" s="456">
        <v>9.99000999000999E-4</v>
      </c>
      <c r="I312" s="460">
        <f t="shared" si="1"/>
        <v>2.605335857</v>
      </c>
      <c r="L312" s="455">
        <v>1324.0</v>
      </c>
      <c r="M312" s="459">
        <v>0.953890489913545</v>
      </c>
      <c r="N312" s="455">
        <v>8041.0</v>
      </c>
      <c r="O312" s="459">
        <v>0.748975409836066</v>
      </c>
      <c r="P312" s="455">
        <v>9365.0</v>
      </c>
      <c r="Q312" s="459">
        <v>0.772434839986803</v>
      </c>
      <c r="R312" s="456">
        <v>9.99000999000999E-4</v>
      </c>
      <c r="S312" s="460">
        <f t="shared" si="2"/>
        <v>1.273593869</v>
      </c>
    </row>
    <row r="313" ht="15.75" customHeight="1">
      <c r="A313" s="455" t="s">
        <v>1169</v>
      </c>
      <c r="B313" s="455">
        <v>95.0</v>
      </c>
      <c r="C313" s="459">
        <v>0.0247074122236671</v>
      </c>
      <c r="D313" s="455">
        <v>108.0</v>
      </c>
      <c r="E313" s="459">
        <v>0.00932884166882612</v>
      </c>
      <c r="F313" s="455">
        <v>203.0</v>
      </c>
      <c r="G313" s="459">
        <v>0.0131630138762806</v>
      </c>
      <c r="H313" s="456">
        <v>9.99000999000999E-4</v>
      </c>
      <c r="I313" s="460">
        <f t="shared" si="1"/>
        <v>2.648497327</v>
      </c>
      <c r="L313" s="455">
        <v>1198.0</v>
      </c>
      <c r="M313" s="459">
        <v>0.863112391930836</v>
      </c>
      <c r="N313" s="455">
        <v>7840.0</v>
      </c>
      <c r="O313" s="459">
        <v>0.730253353204173</v>
      </c>
      <c r="P313" s="455">
        <v>9038.0</v>
      </c>
      <c r="Q313" s="459">
        <v>0.745463543385021</v>
      </c>
      <c r="R313" s="456">
        <v>9.99000999000999E-4</v>
      </c>
      <c r="S313" s="460">
        <f t="shared" si="2"/>
        <v>1.181935541</v>
      </c>
    </row>
    <row r="314" ht="15.75" customHeight="1">
      <c r="A314" s="455" t="s">
        <v>1173</v>
      </c>
      <c r="B314" s="455">
        <v>2720.0</v>
      </c>
      <c r="C314" s="459">
        <v>0.7074122236671</v>
      </c>
      <c r="D314" s="455">
        <v>6365.0</v>
      </c>
      <c r="E314" s="459">
        <v>0.549797011315539</v>
      </c>
      <c r="F314" s="455">
        <v>9085.0</v>
      </c>
      <c r="G314" s="459">
        <v>0.589093502788225</v>
      </c>
      <c r="H314" s="456">
        <v>9.99000999000999E-4</v>
      </c>
      <c r="I314" s="460">
        <f t="shared" si="1"/>
        <v>1.286678918</v>
      </c>
      <c r="L314" s="455">
        <v>581.0</v>
      </c>
      <c r="M314" s="459">
        <v>0.418587896253602</v>
      </c>
      <c r="N314" s="455">
        <v>3548.0</v>
      </c>
      <c r="O314" s="459">
        <v>0.330476900149031</v>
      </c>
      <c r="P314" s="455">
        <v>4129.0</v>
      </c>
      <c r="Q314" s="459">
        <v>0.340564170240845</v>
      </c>
      <c r="R314" s="456">
        <v>0.015984015984016</v>
      </c>
      <c r="S314" s="460">
        <f t="shared" si="2"/>
        <v>1.266617715</v>
      </c>
    </row>
    <row r="315" ht="15.75" customHeight="1">
      <c r="A315" s="455" t="s">
        <v>1177</v>
      </c>
      <c r="B315" s="455">
        <v>3479.0</v>
      </c>
      <c r="C315" s="459">
        <v>0.90481144343303</v>
      </c>
      <c r="D315" s="455">
        <v>9141.0</v>
      </c>
      <c r="E315" s="459">
        <v>0.789582793469811</v>
      </c>
      <c r="F315" s="455">
        <v>12620.0</v>
      </c>
      <c r="G315" s="459">
        <v>0.818311503047594</v>
      </c>
      <c r="H315" s="456">
        <v>9.99000999000999E-4</v>
      </c>
      <c r="I315" s="460">
        <f t="shared" si="1"/>
        <v>1.145936121</v>
      </c>
      <c r="L315" s="455">
        <v>1315.0</v>
      </c>
      <c r="M315" s="459">
        <v>0.947406340057637</v>
      </c>
      <c r="N315" s="455">
        <v>9670.0</v>
      </c>
      <c r="O315" s="459">
        <v>0.900707898658718</v>
      </c>
      <c r="P315" s="455">
        <v>10985.0</v>
      </c>
      <c r="Q315" s="459">
        <v>0.906054107555262</v>
      </c>
      <c r="R315" s="456">
        <v>9.99000999000999E-4</v>
      </c>
      <c r="S315" s="460">
        <f t="shared" si="2"/>
        <v>1.051846377</v>
      </c>
    </row>
    <row r="316" ht="15.75" customHeight="1">
      <c r="A316" s="455" t="s">
        <v>1181</v>
      </c>
      <c r="B316" s="455">
        <v>966.0</v>
      </c>
      <c r="C316" s="459">
        <v>0.251235370611183</v>
      </c>
      <c r="D316" s="455">
        <v>1250.0</v>
      </c>
      <c r="E316" s="459">
        <v>0.107972704500302</v>
      </c>
      <c r="F316" s="455">
        <v>2216.0</v>
      </c>
      <c r="G316" s="459">
        <v>0.14369083127999</v>
      </c>
      <c r="H316" s="456">
        <v>9.99000999000999E-4</v>
      </c>
      <c r="I316" s="460">
        <f t="shared" si="1"/>
        <v>2.326841508</v>
      </c>
      <c r="L316" s="455">
        <v>315.0</v>
      </c>
      <c r="M316" s="459">
        <v>0.226945244956772</v>
      </c>
      <c r="N316" s="455">
        <v>3840.0</v>
      </c>
      <c r="O316" s="459">
        <v>0.357675111773472</v>
      </c>
      <c r="P316" s="455">
        <v>4155.0</v>
      </c>
      <c r="Q316" s="459">
        <v>0.342708677004289</v>
      </c>
      <c r="R316" s="456">
        <v>0.002997002997003</v>
      </c>
      <c r="S316" s="460">
        <f t="shared" si="2"/>
        <v>0.6345010807</v>
      </c>
    </row>
    <row r="317" ht="15.75" customHeight="1">
      <c r="A317" s="455" t="s">
        <v>1185</v>
      </c>
      <c r="B317" s="455">
        <v>0.0</v>
      </c>
      <c r="C317" s="459">
        <v>0.0</v>
      </c>
      <c r="D317" s="455">
        <v>1.0</v>
      </c>
      <c r="E317" s="459">
        <v>8.63781636002419E-5</v>
      </c>
      <c r="F317" s="455">
        <v>1.0</v>
      </c>
      <c r="G317" s="459">
        <v>6.4842432888082E-5</v>
      </c>
      <c r="H317" s="456">
        <v>0.741258741258741</v>
      </c>
      <c r="I317" s="460">
        <f t="shared" si="1"/>
        <v>0</v>
      </c>
      <c r="L317" s="455">
        <v>7.0</v>
      </c>
      <c r="M317" s="459">
        <v>0.00504322766570605</v>
      </c>
      <c r="N317" s="455">
        <v>9.0</v>
      </c>
      <c r="O317" s="459">
        <v>8.38301043219076E-4</v>
      </c>
      <c r="P317" s="455">
        <v>16.0</v>
      </c>
      <c r="Q317" s="459">
        <v>0.00131969646981194</v>
      </c>
      <c r="R317" s="456">
        <v>0.14985014985015</v>
      </c>
      <c r="S317" s="460">
        <f t="shared" si="2"/>
        <v>6.016010247</v>
      </c>
    </row>
    <row r="318" ht="15.75" customHeight="1">
      <c r="A318" s="455" t="s">
        <v>1187</v>
      </c>
      <c r="B318" s="455">
        <v>0.0</v>
      </c>
      <c r="C318" s="459">
        <v>0.0</v>
      </c>
      <c r="D318" s="455">
        <v>1.0</v>
      </c>
      <c r="E318" s="459">
        <v>8.63781636002419E-5</v>
      </c>
      <c r="F318" s="455">
        <v>1.0</v>
      </c>
      <c r="G318" s="459">
        <v>6.4842432888082E-5</v>
      </c>
      <c r="H318" s="456">
        <v>0.743256743256743</v>
      </c>
      <c r="I318" s="460">
        <f t="shared" si="1"/>
        <v>0</v>
      </c>
      <c r="L318" s="455">
        <v>745.0</v>
      </c>
      <c r="M318" s="459">
        <v>0.536743515850144</v>
      </c>
      <c r="N318" s="455">
        <v>5983.0</v>
      </c>
      <c r="O318" s="459">
        <v>0.55728390461997</v>
      </c>
      <c r="P318" s="455">
        <v>6728.0</v>
      </c>
      <c r="Q318" s="459">
        <v>0.554932365555922</v>
      </c>
      <c r="R318" s="456">
        <v>0.517482517482518</v>
      </c>
      <c r="S318" s="460">
        <f t="shared" si="2"/>
        <v>0.9631419666</v>
      </c>
    </row>
    <row r="319" ht="15.75" customHeight="1">
      <c r="A319" s="455" t="s">
        <v>1190</v>
      </c>
      <c r="B319" s="455">
        <v>926.0</v>
      </c>
      <c r="C319" s="459">
        <v>0.240832249674902</v>
      </c>
      <c r="D319" s="455">
        <v>1432.0</v>
      </c>
      <c r="E319" s="459">
        <v>0.123693530275546</v>
      </c>
      <c r="F319" s="455">
        <v>2358.0</v>
      </c>
      <c r="G319" s="459">
        <v>0.152898456750097</v>
      </c>
      <c r="H319" s="456">
        <v>9.99000999000999E-4</v>
      </c>
      <c r="I319" s="460">
        <f t="shared" si="1"/>
        <v>1.94700765</v>
      </c>
      <c r="L319" s="455">
        <v>11.0</v>
      </c>
      <c r="M319" s="459">
        <v>0.00792507204610951</v>
      </c>
      <c r="N319" s="455">
        <v>72.0</v>
      </c>
      <c r="O319" s="459">
        <v>0.00670640834575261</v>
      </c>
      <c r="P319" s="455">
        <v>83.0</v>
      </c>
      <c r="Q319" s="459">
        <v>0.00684592543714946</v>
      </c>
      <c r="R319" s="456">
        <v>9.99000999000999E-4</v>
      </c>
      <c r="S319" s="460">
        <f t="shared" si="2"/>
        <v>1.181716298</v>
      </c>
    </row>
    <row r="320" ht="15.75" customHeight="1">
      <c r="A320" s="455" t="s">
        <v>1193</v>
      </c>
      <c r="B320" s="455">
        <v>2677.0</v>
      </c>
      <c r="C320" s="459">
        <v>0.696228868660598</v>
      </c>
      <c r="D320" s="455">
        <v>5483.0</v>
      </c>
      <c r="E320" s="459">
        <v>0.473611471020126</v>
      </c>
      <c r="F320" s="455">
        <v>8160.0</v>
      </c>
      <c r="G320" s="459">
        <v>0.529114252366749</v>
      </c>
      <c r="H320" s="456">
        <v>9.99000999000999E-4</v>
      </c>
      <c r="I320" s="460">
        <f t="shared" si="1"/>
        <v>1.470042242</v>
      </c>
      <c r="L320" s="455">
        <v>1360.0</v>
      </c>
      <c r="M320" s="459">
        <v>0.979827089337176</v>
      </c>
      <c r="N320" s="455">
        <v>8629.0</v>
      </c>
      <c r="O320" s="459">
        <v>0.803744411326379</v>
      </c>
      <c r="P320" s="455">
        <v>9989.0</v>
      </c>
      <c r="Q320" s="459">
        <v>0.823903002309469</v>
      </c>
      <c r="R320" s="456">
        <v>0.115884115884116</v>
      </c>
      <c r="S320" s="460">
        <f t="shared" si="2"/>
        <v>1.21907795</v>
      </c>
    </row>
    <row r="321" ht="15.75" customHeight="1">
      <c r="A321" s="455" t="s">
        <v>1197</v>
      </c>
      <c r="B321" s="455">
        <v>96.0</v>
      </c>
      <c r="C321" s="459">
        <v>0.0249674902470741</v>
      </c>
      <c r="D321" s="455">
        <v>94.0</v>
      </c>
      <c r="E321" s="459">
        <v>0.00811954737842274</v>
      </c>
      <c r="F321" s="455">
        <v>190.0</v>
      </c>
      <c r="G321" s="459">
        <v>0.0123200622487356</v>
      </c>
      <c r="H321" s="456">
        <v>9.99000999000999E-4</v>
      </c>
      <c r="I321" s="460">
        <f t="shared" si="1"/>
        <v>3.074985474</v>
      </c>
      <c r="L321" s="455">
        <v>4.0</v>
      </c>
      <c r="M321" s="459">
        <v>0.00288184438040346</v>
      </c>
      <c r="N321" s="455">
        <v>0.0</v>
      </c>
      <c r="O321" s="459">
        <v>0.0</v>
      </c>
      <c r="P321" s="455">
        <v>4.0</v>
      </c>
      <c r="Q321" s="459">
        <v>3.29924117452986E-4</v>
      </c>
      <c r="R321" s="456">
        <v>9.99000999000999E-4</v>
      </c>
      <c r="S321" s="460" t="str">
        <f t="shared" si="2"/>
        <v>#DIV/0!</v>
      </c>
    </row>
    <row r="322" ht="15.75" customHeight="1">
      <c r="A322" s="455" t="s">
        <v>1200</v>
      </c>
      <c r="B322" s="455">
        <v>1391.0</v>
      </c>
      <c r="C322" s="459">
        <v>0.361768530559168</v>
      </c>
      <c r="D322" s="455">
        <v>2611.0</v>
      </c>
      <c r="E322" s="459">
        <v>0.225533385160231</v>
      </c>
      <c r="F322" s="455">
        <v>4002.0</v>
      </c>
      <c r="G322" s="459">
        <v>0.259499416418104</v>
      </c>
      <c r="H322" s="456">
        <v>9.99000999000999E-4</v>
      </c>
      <c r="I322" s="460">
        <f t="shared" si="1"/>
        <v>1.604057556</v>
      </c>
      <c r="L322" s="455">
        <v>675.0</v>
      </c>
      <c r="M322" s="459">
        <v>0.486311239193084</v>
      </c>
      <c r="N322" s="455">
        <v>3032.0</v>
      </c>
      <c r="O322" s="459">
        <v>0.282414307004471</v>
      </c>
      <c r="P322" s="455">
        <v>3707.0</v>
      </c>
      <c r="Q322" s="459">
        <v>0.305757175849555</v>
      </c>
      <c r="R322" s="456">
        <v>9.99000999000999E-4</v>
      </c>
      <c r="S322" s="460">
        <f t="shared" si="2"/>
        <v>1.721978055</v>
      </c>
    </row>
    <row r="323" ht="15.75" customHeight="1">
      <c r="A323" s="455" t="s">
        <v>1204</v>
      </c>
      <c r="B323" s="455">
        <v>13.0</v>
      </c>
      <c r="C323" s="459">
        <v>0.00338101430429129</v>
      </c>
      <c r="D323" s="455">
        <v>32.0</v>
      </c>
      <c r="E323" s="459">
        <v>0.00276410123520774</v>
      </c>
      <c r="F323" s="455">
        <v>45.0</v>
      </c>
      <c r="G323" s="459">
        <v>0.00291790947996369</v>
      </c>
      <c r="H323" s="456">
        <v>0.597402597402597</v>
      </c>
      <c r="I323" s="460">
        <f t="shared" si="1"/>
        <v>1.223187581</v>
      </c>
      <c r="L323" s="455">
        <v>1115.0</v>
      </c>
      <c r="M323" s="459">
        <v>0.803314121037464</v>
      </c>
      <c r="N323" s="455">
        <v>7217.0</v>
      </c>
      <c r="O323" s="459">
        <v>0.672224292101341</v>
      </c>
      <c r="P323" s="455">
        <v>8332.0</v>
      </c>
      <c r="Q323" s="459">
        <v>0.687231936654569</v>
      </c>
      <c r="R323" s="456">
        <v>9.99000999000999E-4</v>
      </c>
      <c r="S323" s="460">
        <f t="shared" si="2"/>
        <v>1.195009062</v>
      </c>
    </row>
    <row r="324" ht="15.75" customHeight="1">
      <c r="A324" s="455" t="s">
        <v>1207</v>
      </c>
      <c r="B324" s="455">
        <v>3401.0</v>
      </c>
      <c r="C324" s="459">
        <v>0.884525357607282</v>
      </c>
      <c r="D324" s="455">
        <v>8487.0</v>
      </c>
      <c r="E324" s="459">
        <v>0.733091474475253</v>
      </c>
      <c r="F324" s="455">
        <v>11888.0</v>
      </c>
      <c r="G324" s="459">
        <v>0.770846842173518</v>
      </c>
      <c r="H324" s="456">
        <v>9.99000999000999E-4</v>
      </c>
      <c r="I324" s="460">
        <f t="shared" si="1"/>
        <v>1.206568878</v>
      </c>
      <c r="L324" s="455">
        <v>1370.0</v>
      </c>
      <c r="M324" s="459">
        <v>0.987031700288184</v>
      </c>
      <c r="N324" s="455">
        <v>8625.0</v>
      </c>
      <c r="O324" s="459">
        <v>0.803371833084948</v>
      </c>
      <c r="P324" s="455">
        <v>9995.0</v>
      </c>
      <c r="Q324" s="459">
        <v>0.824397888485648</v>
      </c>
      <c r="R324" s="456">
        <v>0.001998001998002</v>
      </c>
      <c r="S324" s="460">
        <f t="shared" si="2"/>
        <v>1.228611285</v>
      </c>
    </row>
    <row r="325" ht="15.75" customHeight="1">
      <c r="A325" s="455" t="s">
        <v>1211</v>
      </c>
      <c r="B325" s="455">
        <v>43.0</v>
      </c>
      <c r="C325" s="459">
        <v>0.011183355006502</v>
      </c>
      <c r="D325" s="455">
        <v>63.0</v>
      </c>
      <c r="E325" s="459">
        <v>0.00544182430681524</v>
      </c>
      <c r="F325" s="455">
        <v>106.0</v>
      </c>
      <c r="G325" s="459">
        <v>0.00687329788613669</v>
      </c>
      <c r="H325" s="456">
        <v>0.011988011988012</v>
      </c>
      <c r="I325" s="460">
        <f t="shared" si="1"/>
        <v>2.055074618</v>
      </c>
      <c r="L325" s="455">
        <v>314.0</v>
      </c>
      <c r="M325" s="459">
        <v>0.226224783861671</v>
      </c>
      <c r="N325" s="455">
        <v>1735.0</v>
      </c>
      <c r="O325" s="459">
        <v>0.161605812220566</v>
      </c>
      <c r="P325" s="455">
        <v>2049.0</v>
      </c>
      <c r="Q325" s="459">
        <v>0.169003629165292</v>
      </c>
      <c r="R325" s="456">
        <v>0.115884115884116</v>
      </c>
      <c r="S325" s="460">
        <f t="shared" si="2"/>
        <v>1.399855493</v>
      </c>
    </row>
    <row r="326" ht="15.75" customHeight="1">
      <c r="A326" s="455" t="s">
        <v>1215</v>
      </c>
      <c r="B326" s="455">
        <v>3039.0</v>
      </c>
      <c r="C326" s="459">
        <v>0.79037711313394</v>
      </c>
      <c r="D326" s="455">
        <v>6663.0</v>
      </c>
      <c r="E326" s="459">
        <v>0.575537704068412</v>
      </c>
      <c r="F326" s="455">
        <v>9702.0</v>
      </c>
      <c r="G326" s="459">
        <v>0.629101283880171</v>
      </c>
      <c r="H326" s="456">
        <v>9.99000999000999E-4</v>
      </c>
      <c r="I326" s="460">
        <f t="shared" si="1"/>
        <v>1.373284682</v>
      </c>
      <c r="L326" s="455">
        <v>3.0</v>
      </c>
      <c r="M326" s="459">
        <v>0.00216138328530259</v>
      </c>
      <c r="N326" s="455">
        <v>1.0</v>
      </c>
      <c r="O326" s="459">
        <v>9.31445603576751E-5</v>
      </c>
      <c r="P326" s="455">
        <v>4.0</v>
      </c>
      <c r="Q326" s="459">
        <v>3.29924117452986E-4</v>
      </c>
      <c r="R326" s="456">
        <v>9.99000999000999E-4</v>
      </c>
      <c r="S326" s="460">
        <f t="shared" si="2"/>
        <v>23.20461095</v>
      </c>
    </row>
    <row r="327" ht="15.75" customHeight="1">
      <c r="A327" s="455" t="s">
        <v>1218</v>
      </c>
      <c r="B327" s="455">
        <v>143.0</v>
      </c>
      <c r="C327" s="459">
        <v>0.0371911573472042</v>
      </c>
      <c r="D327" s="455">
        <v>249.0</v>
      </c>
      <c r="E327" s="459">
        <v>0.0215081627364602</v>
      </c>
      <c r="F327" s="455">
        <v>392.0</v>
      </c>
      <c r="G327" s="459">
        <v>0.0254182336921281</v>
      </c>
      <c r="H327" s="456">
        <v>9.99000999000999E-4</v>
      </c>
      <c r="I327" s="460">
        <f t="shared" si="1"/>
        <v>1.729164774</v>
      </c>
      <c r="L327" s="455">
        <v>827.0</v>
      </c>
      <c r="M327" s="459">
        <v>0.595821325648415</v>
      </c>
      <c r="N327" s="455">
        <v>4701.0</v>
      </c>
      <c r="O327" s="459">
        <v>0.437872578241431</v>
      </c>
      <c r="P327" s="455">
        <v>5528.0</v>
      </c>
      <c r="Q327" s="459">
        <v>0.455955130320026</v>
      </c>
      <c r="R327" s="456">
        <v>9.99000999000999E-4</v>
      </c>
      <c r="S327" s="460">
        <f t="shared" si="2"/>
        <v>1.360718518</v>
      </c>
    </row>
    <row r="328" ht="15.75" customHeight="1">
      <c r="A328" s="455" t="s">
        <v>1222</v>
      </c>
      <c r="B328" s="455">
        <v>2357.0</v>
      </c>
      <c r="C328" s="459">
        <v>0.613003901170351</v>
      </c>
      <c r="D328" s="455">
        <v>4524.0</v>
      </c>
      <c r="E328" s="459">
        <v>0.390774812127494</v>
      </c>
      <c r="F328" s="455">
        <v>6881.0</v>
      </c>
      <c r="G328" s="459">
        <v>0.446180780702892</v>
      </c>
      <c r="H328" s="456">
        <v>9.99000999000999E-4</v>
      </c>
      <c r="I328" s="460">
        <f t="shared" si="1"/>
        <v>1.568688365</v>
      </c>
      <c r="L328" s="455">
        <v>1224.0</v>
      </c>
      <c r="M328" s="459">
        <v>0.881844380403458</v>
      </c>
      <c r="N328" s="455">
        <v>6768.0</v>
      </c>
      <c r="O328" s="459">
        <v>0.630402384500745</v>
      </c>
      <c r="P328" s="455">
        <v>7992.0</v>
      </c>
      <c r="Q328" s="459">
        <v>0.659188386671066</v>
      </c>
      <c r="R328" s="456">
        <v>0.0559440559440559</v>
      </c>
      <c r="S328" s="460">
        <f t="shared" si="2"/>
        <v>1.398859525</v>
      </c>
    </row>
    <row r="329" ht="15.75" customHeight="1">
      <c r="A329" s="455" t="s">
        <v>1226</v>
      </c>
      <c r="B329" s="455">
        <v>418.0</v>
      </c>
      <c r="C329" s="459">
        <v>0.108712613784135</v>
      </c>
      <c r="D329" s="455">
        <v>633.0</v>
      </c>
      <c r="E329" s="459">
        <v>0.0546773775589531</v>
      </c>
      <c r="F329" s="455">
        <v>1051.0</v>
      </c>
      <c r="G329" s="459">
        <v>0.0681493969653741</v>
      </c>
      <c r="H329" s="456">
        <v>9.99000999000999E-4</v>
      </c>
      <c r="I329" s="460">
        <f t="shared" si="1"/>
        <v>1.988255813</v>
      </c>
      <c r="L329" s="455">
        <v>46.0</v>
      </c>
      <c r="M329" s="459">
        <v>0.0331412103746398</v>
      </c>
      <c r="N329" s="455">
        <v>259.0</v>
      </c>
      <c r="O329" s="459">
        <v>0.0241244411326379</v>
      </c>
      <c r="P329" s="455">
        <v>305.0</v>
      </c>
      <c r="Q329" s="459">
        <v>0.0251567139557902</v>
      </c>
      <c r="R329" s="456">
        <v>9.99000999000999E-4</v>
      </c>
      <c r="S329" s="460">
        <f t="shared" si="2"/>
        <v>1.373760751</v>
      </c>
    </row>
    <row r="330" ht="15.75" customHeight="1">
      <c r="A330" s="455" t="s">
        <v>1229</v>
      </c>
      <c r="B330" s="455">
        <v>37.0</v>
      </c>
      <c r="C330" s="459">
        <v>0.00962288686605982</v>
      </c>
      <c r="D330" s="455">
        <v>72.0</v>
      </c>
      <c r="E330" s="459">
        <v>0.00621922777921741</v>
      </c>
      <c r="F330" s="455">
        <v>109.0</v>
      </c>
      <c r="G330" s="459">
        <v>0.00706782518480093</v>
      </c>
      <c r="H330" s="456">
        <v>0.224775224775225</v>
      </c>
      <c r="I330" s="460">
        <f t="shared" si="1"/>
        <v>1.547280017</v>
      </c>
      <c r="L330" s="455">
        <v>295.0</v>
      </c>
      <c r="M330" s="459">
        <v>0.212536023054755</v>
      </c>
      <c r="N330" s="455">
        <v>1666.0</v>
      </c>
      <c r="O330" s="459">
        <v>0.155178837555887</v>
      </c>
      <c r="P330" s="455">
        <v>1961.0</v>
      </c>
      <c r="Q330" s="459">
        <v>0.161745298581326</v>
      </c>
      <c r="R330" s="456">
        <v>0.004995004995005</v>
      </c>
      <c r="S330" s="460">
        <f t="shared" si="2"/>
        <v>1.369619894</v>
      </c>
    </row>
    <row r="331" ht="15.75" customHeight="1">
      <c r="A331" s="455" t="s">
        <v>1232</v>
      </c>
      <c r="B331" s="455">
        <v>1849.0</v>
      </c>
      <c r="C331" s="459">
        <v>0.480884265279584</v>
      </c>
      <c r="D331" s="455">
        <v>2750.0</v>
      </c>
      <c r="E331" s="459">
        <v>0.237539949900665</v>
      </c>
      <c r="F331" s="455">
        <v>4599.0</v>
      </c>
      <c r="G331" s="459">
        <v>0.298210348852289</v>
      </c>
      <c r="H331" s="456">
        <v>9.99000999000999E-4</v>
      </c>
      <c r="I331" s="460">
        <f t="shared" si="1"/>
        <v>2.024435323</v>
      </c>
      <c r="L331" s="455">
        <v>1382.0</v>
      </c>
      <c r="M331" s="459">
        <v>0.995677233429395</v>
      </c>
      <c r="N331" s="455">
        <v>10082.0</v>
      </c>
      <c r="O331" s="459">
        <v>0.93908345752608</v>
      </c>
      <c r="P331" s="455">
        <v>11464.0</v>
      </c>
      <c r="Q331" s="459">
        <v>0.945562520620257</v>
      </c>
      <c r="R331" s="456">
        <v>9.99000999000999E-4</v>
      </c>
      <c r="S331" s="460">
        <f t="shared" si="2"/>
        <v>1.060264906</v>
      </c>
    </row>
    <row r="332" ht="15.75" customHeight="1">
      <c r="A332" s="455" t="s">
        <v>1236</v>
      </c>
      <c r="B332" s="455">
        <v>0.0</v>
      </c>
      <c r="C332" s="459">
        <v>0.0</v>
      </c>
      <c r="D332" s="455">
        <v>0.0</v>
      </c>
      <c r="E332" s="459">
        <v>0.0</v>
      </c>
      <c r="F332" s="455">
        <v>0.0</v>
      </c>
      <c r="G332" s="459">
        <v>0.0</v>
      </c>
      <c r="H332" s="456" t="s">
        <v>1910</v>
      </c>
      <c r="I332" s="460" t="str">
        <f t="shared" si="1"/>
        <v>#DIV/0!</v>
      </c>
      <c r="L332" s="455">
        <v>1284.0</v>
      </c>
      <c r="M332" s="459">
        <v>0.92507204610951</v>
      </c>
      <c r="N332" s="455">
        <v>7430.0</v>
      </c>
      <c r="O332" s="459">
        <v>0.692064083457526</v>
      </c>
      <c r="P332" s="455">
        <v>8714.0</v>
      </c>
      <c r="Q332" s="459">
        <v>0.71873968987133</v>
      </c>
      <c r="R332" s="456">
        <v>9.99000999000999E-4</v>
      </c>
      <c r="S332" s="460">
        <f t="shared" si="2"/>
        <v>1.33668553</v>
      </c>
    </row>
    <row r="333" ht="15.75" customHeight="1">
      <c r="A333" s="455" t="s">
        <v>1239</v>
      </c>
      <c r="B333" s="455">
        <v>2169.0</v>
      </c>
      <c r="C333" s="459">
        <v>0.564109232769831</v>
      </c>
      <c r="D333" s="455">
        <v>4196.0</v>
      </c>
      <c r="E333" s="459">
        <v>0.362442774466615</v>
      </c>
      <c r="F333" s="455">
        <v>6365.0</v>
      </c>
      <c r="G333" s="459">
        <v>0.412722085332642</v>
      </c>
      <c r="H333" s="456">
        <v>9.99000999000999E-4</v>
      </c>
      <c r="I333" s="460">
        <f t="shared" si="1"/>
        <v>1.556409101</v>
      </c>
      <c r="L333" s="455">
        <v>1375.0</v>
      </c>
      <c r="M333" s="459">
        <v>0.990634005763689</v>
      </c>
      <c r="N333" s="455">
        <v>9052.0</v>
      </c>
      <c r="O333" s="459">
        <v>0.843144560357675</v>
      </c>
      <c r="P333" s="455">
        <v>10427.0</v>
      </c>
      <c r="Q333" s="459">
        <v>0.860029693170571</v>
      </c>
      <c r="R333" s="456">
        <v>9.99000999000999E-4</v>
      </c>
      <c r="S333" s="460">
        <f t="shared" si="2"/>
        <v>1.174927827</v>
      </c>
    </row>
    <row r="334" ht="15.75" customHeight="1">
      <c r="A334" s="455" t="s">
        <v>1243</v>
      </c>
      <c r="B334" s="455">
        <v>127.0</v>
      </c>
      <c r="C334" s="459">
        <v>0.0330299089726918</v>
      </c>
      <c r="D334" s="455">
        <v>269.0</v>
      </c>
      <c r="E334" s="459">
        <v>0.0232357260084651</v>
      </c>
      <c r="F334" s="455">
        <v>396.0</v>
      </c>
      <c r="G334" s="459">
        <v>0.0256776034236805</v>
      </c>
      <c r="H334" s="456">
        <v>0.01998001998002</v>
      </c>
      <c r="I334" s="460">
        <f t="shared" si="1"/>
        <v>1.421513963</v>
      </c>
      <c r="L334" s="455">
        <v>153.0</v>
      </c>
      <c r="M334" s="459">
        <v>0.110230547550432</v>
      </c>
      <c r="N334" s="455">
        <v>744.0</v>
      </c>
      <c r="O334" s="459">
        <v>0.0692995529061103</v>
      </c>
      <c r="P334" s="455">
        <v>897.0</v>
      </c>
      <c r="Q334" s="459">
        <v>0.0739854833388321</v>
      </c>
      <c r="R334" s="456">
        <v>9.99000999000999E-4</v>
      </c>
      <c r="S334" s="460">
        <f t="shared" si="2"/>
        <v>1.590638654</v>
      </c>
    </row>
    <row r="335" ht="15.75" customHeight="1">
      <c r="A335" s="455" t="s">
        <v>1247</v>
      </c>
      <c r="B335" s="455">
        <v>205.0</v>
      </c>
      <c r="C335" s="459">
        <v>0.0533159947984395</v>
      </c>
      <c r="D335" s="455">
        <v>364.0</v>
      </c>
      <c r="E335" s="459">
        <v>0.031441651550488</v>
      </c>
      <c r="F335" s="455">
        <v>569.0</v>
      </c>
      <c r="G335" s="459">
        <v>0.0368953443133186</v>
      </c>
      <c r="H335" s="456">
        <v>9.99000999000999E-4</v>
      </c>
      <c r="I335" s="460">
        <f t="shared" si="1"/>
        <v>1.695712285</v>
      </c>
      <c r="L335" s="455">
        <v>23.0</v>
      </c>
      <c r="M335" s="459">
        <v>0.0165706051873199</v>
      </c>
      <c r="N335" s="455">
        <v>87.0</v>
      </c>
      <c r="O335" s="459">
        <v>0.00810357675111774</v>
      </c>
      <c r="P335" s="455">
        <v>110.0</v>
      </c>
      <c r="Q335" s="459">
        <v>0.00907291322995711</v>
      </c>
      <c r="R335" s="456" t="s">
        <v>1910</v>
      </c>
      <c r="S335" s="460">
        <f t="shared" si="2"/>
        <v>2.044850773</v>
      </c>
    </row>
    <row r="336" ht="15.75" customHeight="1">
      <c r="A336" s="455" t="s">
        <v>1251</v>
      </c>
      <c r="B336" s="455">
        <v>72.0</v>
      </c>
      <c r="C336" s="459">
        <v>0.0187256176853056</v>
      </c>
      <c r="D336" s="455">
        <v>48.0</v>
      </c>
      <c r="E336" s="459">
        <v>0.00414615185281161</v>
      </c>
      <c r="F336" s="455">
        <v>120.0</v>
      </c>
      <c r="G336" s="459">
        <v>0.00778109194656984</v>
      </c>
      <c r="H336" s="456">
        <v>9.99000999000999E-4</v>
      </c>
      <c r="I336" s="460">
        <f t="shared" si="1"/>
        <v>4.516384915</v>
      </c>
      <c r="L336" s="455">
        <v>0.0</v>
      </c>
      <c r="M336" s="459">
        <v>0.0</v>
      </c>
      <c r="N336" s="455">
        <v>0.0</v>
      </c>
      <c r="O336" s="459">
        <v>0.0</v>
      </c>
      <c r="P336" s="455">
        <v>0.0</v>
      </c>
      <c r="Q336" s="459">
        <v>0.0</v>
      </c>
      <c r="R336" s="456">
        <v>9.99000999000999E-4</v>
      </c>
      <c r="S336" s="460" t="str">
        <f t="shared" si="2"/>
        <v>#DIV/0!</v>
      </c>
    </row>
    <row r="337" ht="15.75" customHeight="1">
      <c r="A337" s="455" t="s">
        <v>1253</v>
      </c>
      <c r="B337" s="455">
        <v>1074.0</v>
      </c>
      <c r="C337" s="459">
        <v>0.279323797139142</v>
      </c>
      <c r="D337" s="455">
        <v>2056.0</v>
      </c>
      <c r="E337" s="459">
        <v>0.177593504362097</v>
      </c>
      <c r="F337" s="455">
        <v>3130.0</v>
      </c>
      <c r="G337" s="459">
        <v>0.202956814939697</v>
      </c>
      <c r="H337" s="456">
        <v>9.99000999000999E-4</v>
      </c>
      <c r="I337" s="460">
        <f t="shared" si="1"/>
        <v>1.572826653</v>
      </c>
      <c r="L337" s="455">
        <v>361.0</v>
      </c>
      <c r="M337" s="459">
        <v>0.260086455331412</v>
      </c>
      <c r="N337" s="455">
        <v>1745.0</v>
      </c>
      <c r="O337" s="459">
        <v>0.162537257824143</v>
      </c>
      <c r="P337" s="455">
        <v>2106.0</v>
      </c>
      <c r="Q337" s="459">
        <v>0.173705047838997</v>
      </c>
      <c r="R337" s="456" t="s">
        <v>1910</v>
      </c>
      <c r="S337" s="460">
        <f t="shared" si="2"/>
        <v>1.600165149</v>
      </c>
    </row>
    <row r="338" ht="15.75" customHeight="1">
      <c r="A338" s="455" t="s">
        <v>1256</v>
      </c>
      <c r="B338" s="455">
        <v>1841.0</v>
      </c>
      <c r="C338" s="459">
        <v>0.478803641092328</v>
      </c>
      <c r="D338" s="455">
        <v>3762.0</v>
      </c>
      <c r="E338" s="459">
        <v>0.32495465146411</v>
      </c>
      <c r="F338" s="455">
        <v>5603.0</v>
      </c>
      <c r="G338" s="459">
        <v>0.363312151471923</v>
      </c>
      <c r="H338" s="456">
        <v>9.99000999000999E-4</v>
      </c>
      <c r="I338" s="460">
        <f t="shared" si="1"/>
        <v>1.473447569</v>
      </c>
      <c r="L338" s="455">
        <v>0.0</v>
      </c>
      <c r="M338" s="459">
        <v>0.0</v>
      </c>
      <c r="N338" s="455">
        <v>2.0</v>
      </c>
      <c r="O338" s="459">
        <v>1.8628912071535E-4</v>
      </c>
      <c r="P338" s="455">
        <v>2.0</v>
      </c>
      <c r="Q338" s="459">
        <v>1.64962058726493E-4</v>
      </c>
      <c r="R338" s="456">
        <v>0.0529470529470529</v>
      </c>
      <c r="S338" s="460">
        <f t="shared" si="2"/>
        <v>0</v>
      </c>
    </row>
    <row r="339" ht="15.75" customHeight="1">
      <c r="A339" s="455" t="s">
        <v>1259</v>
      </c>
      <c r="B339" s="455">
        <v>3700.0</v>
      </c>
      <c r="C339" s="459">
        <v>0.962288686605982</v>
      </c>
      <c r="D339" s="455">
        <v>10020.0</v>
      </c>
      <c r="E339" s="459">
        <v>0.865509199274423</v>
      </c>
      <c r="F339" s="455">
        <v>13720.0</v>
      </c>
      <c r="G339" s="459">
        <v>0.889638179224485</v>
      </c>
      <c r="H339" s="456">
        <v>9.99000999000999E-4</v>
      </c>
      <c r="I339" s="460">
        <f t="shared" si="1"/>
        <v>1.111817977</v>
      </c>
      <c r="L339" s="455">
        <v>1388.0</v>
      </c>
      <c r="M339" s="459">
        <v>1.0</v>
      </c>
      <c r="N339" s="455">
        <v>10426.0</v>
      </c>
      <c r="O339" s="459">
        <v>0.971125186289121</v>
      </c>
      <c r="P339" s="455">
        <v>11814.0</v>
      </c>
      <c r="Q339" s="459">
        <v>0.974430880897394</v>
      </c>
      <c r="R339" s="456">
        <v>9.99000999000999E-4</v>
      </c>
      <c r="S339" s="460">
        <f t="shared" si="2"/>
        <v>1.029733359</v>
      </c>
    </row>
    <row r="340" ht="15.75" customHeight="1">
      <c r="A340" s="455" t="s">
        <v>1263</v>
      </c>
      <c r="B340" s="455">
        <v>3.0</v>
      </c>
      <c r="C340" s="459">
        <v>7.80234070221066E-4</v>
      </c>
      <c r="D340" s="455">
        <v>6.0</v>
      </c>
      <c r="E340" s="459">
        <v>5.18268981601451E-4</v>
      </c>
      <c r="F340" s="455">
        <v>9.0</v>
      </c>
      <c r="G340" s="459">
        <v>5.83581895992738E-4</v>
      </c>
      <c r="H340" s="456">
        <v>0.523476523476524</v>
      </c>
      <c r="I340" s="460">
        <f t="shared" si="1"/>
        <v>1.505461638</v>
      </c>
      <c r="L340" s="455">
        <v>872.0</v>
      </c>
      <c r="M340" s="459">
        <v>0.628242074927954</v>
      </c>
      <c r="N340" s="455">
        <v>5163.0</v>
      </c>
      <c r="O340" s="459">
        <v>0.480905365126677</v>
      </c>
      <c r="P340" s="455">
        <v>6035.0</v>
      </c>
      <c r="Q340" s="459">
        <v>0.497773012207192</v>
      </c>
      <c r="R340" s="456">
        <v>9.99000999000999E-4</v>
      </c>
      <c r="S340" s="460">
        <f t="shared" si="2"/>
        <v>1.306373604</v>
      </c>
    </row>
    <row r="341" ht="15.75" customHeight="1">
      <c r="A341" s="455" t="s">
        <v>1267</v>
      </c>
      <c r="B341" s="455">
        <v>2752.0</v>
      </c>
      <c r="C341" s="459">
        <v>0.715734720416125</v>
      </c>
      <c r="D341" s="455">
        <v>6112.0</v>
      </c>
      <c r="E341" s="459">
        <v>0.527943335924678</v>
      </c>
      <c r="F341" s="455">
        <v>8864.0</v>
      </c>
      <c r="G341" s="459">
        <v>0.574763325119959</v>
      </c>
      <c r="H341" s="456">
        <v>9.99000999000999E-4</v>
      </c>
      <c r="I341" s="460">
        <f t="shared" si="1"/>
        <v>1.355703674</v>
      </c>
      <c r="L341" s="455">
        <v>1128.0</v>
      </c>
      <c r="M341" s="459">
        <v>0.812680115273775</v>
      </c>
      <c r="N341" s="455">
        <v>6494.0</v>
      </c>
      <c r="O341" s="459">
        <v>0.604880774962742</v>
      </c>
      <c r="P341" s="455">
        <v>7622.0</v>
      </c>
      <c r="Q341" s="459">
        <v>0.628670405806664</v>
      </c>
      <c r="R341" s="456">
        <v>9.99000999000999E-4</v>
      </c>
      <c r="S341" s="460">
        <f t="shared" si="2"/>
        <v>1.343537684</v>
      </c>
    </row>
    <row r="342" ht="15.75" customHeight="1">
      <c r="A342" s="455" t="s">
        <v>1271</v>
      </c>
      <c r="B342" s="455">
        <v>3311.0</v>
      </c>
      <c r="C342" s="459">
        <v>0.86111833550065</v>
      </c>
      <c r="D342" s="455">
        <v>8155.0</v>
      </c>
      <c r="E342" s="459">
        <v>0.704413924159972</v>
      </c>
      <c r="F342" s="455">
        <v>11466.0</v>
      </c>
      <c r="G342" s="459">
        <v>0.743483335494748</v>
      </c>
      <c r="H342" s="456">
        <v>9.99000999000999E-4</v>
      </c>
      <c r="I342" s="460">
        <f t="shared" si="1"/>
        <v>1.222460695</v>
      </c>
      <c r="L342" s="455">
        <v>1340.0</v>
      </c>
      <c r="M342" s="459">
        <v>0.965417867435158</v>
      </c>
      <c r="N342" s="455">
        <v>8493.0</v>
      </c>
      <c r="O342" s="459">
        <v>0.791076751117735</v>
      </c>
      <c r="P342" s="455">
        <v>9833.0</v>
      </c>
      <c r="Q342" s="459">
        <v>0.811035961728802</v>
      </c>
      <c r="R342" s="456">
        <v>9.99000999000999E-4</v>
      </c>
      <c r="S342" s="460">
        <f t="shared" si="2"/>
        <v>1.220384578</v>
      </c>
    </row>
    <row r="343" ht="15.75" customHeight="1">
      <c r="A343" s="455" t="s">
        <v>1275</v>
      </c>
      <c r="B343" s="455">
        <v>2982.0</v>
      </c>
      <c r="C343" s="459">
        <v>0.77555266579974</v>
      </c>
      <c r="D343" s="455">
        <v>6678.0</v>
      </c>
      <c r="E343" s="459">
        <v>0.576833376522415</v>
      </c>
      <c r="F343" s="455">
        <v>9660.0</v>
      </c>
      <c r="G343" s="459">
        <v>0.626377901698872</v>
      </c>
      <c r="H343" s="456">
        <v>9.99000999000999E-4</v>
      </c>
      <c r="I343" s="460">
        <f t="shared" si="1"/>
        <v>1.344500331</v>
      </c>
      <c r="L343" s="455">
        <v>1281.0</v>
      </c>
      <c r="M343" s="459">
        <v>0.922910662824208</v>
      </c>
      <c r="N343" s="455">
        <v>6771.0</v>
      </c>
      <c r="O343" s="459">
        <v>0.630681818181818</v>
      </c>
      <c r="P343" s="455">
        <v>8052.0</v>
      </c>
      <c r="Q343" s="459">
        <v>0.66413724843286</v>
      </c>
      <c r="R343" s="456">
        <v>0.0739260739260739</v>
      </c>
      <c r="S343" s="460">
        <f t="shared" si="2"/>
        <v>1.463353844</v>
      </c>
    </row>
    <row r="344" ht="15.75" customHeight="1">
      <c r="A344" s="455" t="s">
        <v>1279</v>
      </c>
      <c r="B344" s="455">
        <v>0.0</v>
      </c>
      <c r="C344" s="459">
        <v>0.0</v>
      </c>
      <c r="D344" s="455">
        <v>0.0</v>
      </c>
      <c r="E344" s="459">
        <v>0.0</v>
      </c>
      <c r="F344" s="455">
        <v>0.0</v>
      </c>
      <c r="G344" s="459">
        <v>0.0</v>
      </c>
      <c r="H344" s="456" t="s">
        <v>1910</v>
      </c>
      <c r="I344" s="460" t="str">
        <f t="shared" si="1"/>
        <v>#DIV/0!</v>
      </c>
      <c r="L344" s="455">
        <v>19.0</v>
      </c>
      <c r="M344" s="459">
        <v>0.0136887608069164</v>
      </c>
      <c r="N344" s="455">
        <v>86.0</v>
      </c>
      <c r="O344" s="459">
        <v>0.00801043219076006</v>
      </c>
      <c r="P344" s="455">
        <v>105.0</v>
      </c>
      <c r="Q344" s="459">
        <v>0.00866050808314088</v>
      </c>
      <c r="R344" s="456">
        <v>0.04995004995005</v>
      </c>
      <c r="S344" s="460">
        <f t="shared" si="2"/>
        <v>1.708866698</v>
      </c>
    </row>
    <row r="345" ht="15.75" customHeight="1">
      <c r="A345" s="455" t="s">
        <v>1282</v>
      </c>
      <c r="B345" s="455">
        <v>2414.0</v>
      </c>
      <c r="C345" s="459">
        <v>0.627828348504551</v>
      </c>
      <c r="D345" s="455">
        <v>5326.0</v>
      </c>
      <c r="E345" s="459">
        <v>0.460050099334888</v>
      </c>
      <c r="F345" s="455">
        <v>7740.0</v>
      </c>
      <c r="G345" s="459">
        <v>0.501880430553754</v>
      </c>
      <c r="H345" s="456">
        <v>9.99000999000999E-4</v>
      </c>
      <c r="I345" s="460">
        <f t="shared" si="1"/>
        <v>1.364695605</v>
      </c>
      <c r="L345" s="455">
        <v>1386.0</v>
      </c>
      <c r="M345" s="459">
        <v>0.998559077809798</v>
      </c>
      <c r="N345" s="455">
        <v>10481.0</v>
      </c>
      <c r="O345" s="459">
        <v>0.976248137108793</v>
      </c>
      <c r="P345" s="455">
        <v>11867.0</v>
      </c>
      <c r="Q345" s="459">
        <v>0.978802375453646</v>
      </c>
      <c r="R345" s="456">
        <v>9.99000999000999E-4</v>
      </c>
      <c r="S345" s="460">
        <f t="shared" si="2"/>
        <v>1.02285376</v>
      </c>
    </row>
    <row r="346" ht="15.75" customHeight="1">
      <c r="A346" s="455" t="s">
        <v>1286</v>
      </c>
      <c r="B346" s="455">
        <v>3408.0</v>
      </c>
      <c r="C346" s="459">
        <v>0.886345903771131</v>
      </c>
      <c r="D346" s="455">
        <v>8666.0</v>
      </c>
      <c r="E346" s="459">
        <v>0.748553165759696</v>
      </c>
      <c r="F346" s="455">
        <v>12074.0</v>
      </c>
      <c r="G346" s="459">
        <v>0.782907534690702</v>
      </c>
      <c r="H346" s="456">
        <v>9.99000999000999E-4</v>
      </c>
      <c r="I346" s="460">
        <f t="shared" si="1"/>
        <v>1.184078759</v>
      </c>
      <c r="L346" s="455">
        <v>697.0</v>
      </c>
      <c r="M346" s="459">
        <v>0.502161383285303</v>
      </c>
      <c r="N346" s="455">
        <v>4095.0</v>
      </c>
      <c r="O346" s="459">
        <v>0.38142697466468</v>
      </c>
      <c r="P346" s="455">
        <v>4792.0</v>
      </c>
      <c r="Q346" s="459">
        <v>0.395249092708677</v>
      </c>
      <c r="R346" s="456">
        <v>9.99000999000999E-4</v>
      </c>
      <c r="S346" s="460">
        <f t="shared" si="2"/>
        <v>1.316533483</v>
      </c>
    </row>
    <row r="347" ht="15.75" customHeight="1">
      <c r="A347" s="455" t="s">
        <v>1290</v>
      </c>
      <c r="B347" s="455">
        <v>3432.0</v>
      </c>
      <c r="C347" s="459">
        <v>0.8925877763329</v>
      </c>
      <c r="D347" s="455">
        <v>8403.0</v>
      </c>
      <c r="E347" s="459">
        <v>0.725835708732832</v>
      </c>
      <c r="F347" s="455">
        <v>11835.0</v>
      </c>
      <c r="G347" s="459">
        <v>0.76741019323045</v>
      </c>
      <c r="H347" s="456">
        <v>9.99000999000999E-4</v>
      </c>
      <c r="I347" s="460">
        <f t="shared" si="1"/>
        <v>1.229738032</v>
      </c>
      <c r="L347" s="455">
        <v>1282.0</v>
      </c>
      <c r="M347" s="459">
        <v>0.923631123919308</v>
      </c>
      <c r="N347" s="455">
        <v>7230.0</v>
      </c>
      <c r="O347" s="459">
        <v>0.673435171385991</v>
      </c>
      <c r="P347" s="455">
        <v>8512.0</v>
      </c>
      <c r="Q347" s="459">
        <v>0.702078521939954</v>
      </c>
      <c r="R347" s="456">
        <v>0.141858141858142</v>
      </c>
      <c r="S347" s="460">
        <f t="shared" si="2"/>
        <v>1.371521957</v>
      </c>
    </row>
    <row r="348" ht="15.75" customHeight="1">
      <c r="A348" s="455" t="s">
        <v>1294</v>
      </c>
      <c r="B348" s="455">
        <v>1280.0</v>
      </c>
      <c r="C348" s="459">
        <v>0.332899869960988</v>
      </c>
      <c r="D348" s="455">
        <v>1871.0</v>
      </c>
      <c r="E348" s="459">
        <v>0.161613544096053</v>
      </c>
      <c r="F348" s="455">
        <v>3151.0</v>
      </c>
      <c r="G348" s="459">
        <v>0.204318506030346</v>
      </c>
      <c r="H348" s="456">
        <v>9.99000999000999E-4</v>
      </c>
      <c r="I348" s="460">
        <f t="shared" si="1"/>
        <v>2.059851307</v>
      </c>
      <c r="L348" s="455">
        <v>66.0</v>
      </c>
      <c r="M348" s="459">
        <v>0.0475504322766571</v>
      </c>
      <c r="N348" s="455">
        <v>269.0</v>
      </c>
      <c r="O348" s="459">
        <v>0.0250558867362146</v>
      </c>
      <c r="P348" s="455">
        <v>335.0</v>
      </c>
      <c r="Q348" s="459">
        <v>0.0276311448366876</v>
      </c>
      <c r="R348" s="456">
        <v>0.00799200799200799</v>
      </c>
      <c r="S348" s="460">
        <f t="shared" si="2"/>
        <v>1.897774873</v>
      </c>
    </row>
    <row r="349" ht="15.75" customHeight="1">
      <c r="A349" s="455" t="s">
        <v>1297</v>
      </c>
      <c r="B349" s="455">
        <v>3507.0</v>
      </c>
      <c r="C349" s="459">
        <v>0.912093628088427</v>
      </c>
      <c r="D349" s="455">
        <v>8675.0</v>
      </c>
      <c r="E349" s="459">
        <v>0.749330569232098</v>
      </c>
      <c r="F349" s="455">
        <v>12182.0</v>
      </c>
      <c r="G349" s="459">
        <v>0.789910517442614</v>
      </c>
      <c r="H349" s="456">
        <v>9.99000999000999E-4</v>
      </c>
      <c r="I349" s="460">
        <f t="shared" si="1"/>
        <v>1.217211289</v>
      </c>
      <c r="L349" s="455">
        <v>1387.0</v>
      </c>
      <c r="M349" s="459">
        <v>0.999279538904899</v>
      </c>
      <c r="N349" s="455">
        <v>10159.0</v>
      </c>
      <c r="O349" s="459">
        <v>0.946255588673621</v>
      </c>
      <c r="P349" s="455">
        <v>11546.0</v>
      </c>
      <c r="Q349" s="459">
        <v>0.952325965028044</v>
      </c>
      <c r="R349" s="456">
        <v>0.874125874125874</v>
      </c>
      <c r="S349" s="460">
        <f t="shared" si="2"/>
        <v>1.056035548</v>
      </c>
    </row>
    <row r="350" ht="15.75" customHeight="1">
      <c r="A350" s="455" t="s">
        <v>1301</v>
      </c>
      <c r="B350" s="455">
        <v>1641.0</v>
      </c>
      <c r="C350" s="459">
        <v>0.426788036410923</v>
      </c>
      <c r="D350" s="455">
        <v>2543.0</v>
      </c>
      <c r="E350" s="459">
        <v>0.219659670035415</v>
      </c>
      <c r="F350" s="455">
        <v>4184.0</v>
      </c>
      <c r="G350" s="459">
        <v>0.271300739203735</v>
      </c>
      <c r="H350" s="456">
        <v>9.99000999000999E-4</v>
      </c>
      <c r="I350" s="460">
        <f t="shared" si="1"/>
        <v>1.942951277</v>
      </c>
      <c r="L350" s="455">
        <v>0.0</v>
      </c>
      <c r="M350" s="459">
        <v>0.0</v>
      </c>
      <c r="N350" s="455">
        <v>2.0</v>
      </c>
      <c r="O350" s="459">
        <v>1.8628912071535E-4</v>
      </c>
      <c r="P350" s="455">
        <v>2.0</v>
      </c>
      <c r="Q350" s="459">
        <v>1.64962058726493E-4</v>
      </c>
      <c r="R350" s="456">
        <v>9.99000999000999E-4</v>
      </c>
      <c r="S350" s="460">
        <f t="shared" si="2"/>
        <v>0</v>
      </c>
    </row>
    <row r="351" ht="15.75" customHeight="1">
      <c r="A351" s="455" t="s">
        <v>1304</v>
      </c>
      <c r="B351" s="455">
        <v>3518.0</v>
      </c>
      <c r="C351" s="459">
        <v>0.914954486345904</v>
      </c>
      <c r="D351" s="455">
        <v>8719.0</v>
      </c>
      <c r="E351" s="459">
        <v>0.753131208430509</v>
      </c>
      <c r="F351" s="455">
        <v>12237.0</v>
      </c>
      <c r="G351" s="459">
        <v>0.793476851251459</v>
      </c>
      <c r="H351" s="456">
        <v>9.99000999000999E-4</v>
      </c>
      <c r="I351" s="460">
        <f t="shared" si="1"/>
        <v>1.214867311</v>
      </c>
      <c r="L351" s="455">
        <v>1154.0</v>
      </c>
      <c r="M351" s="459">
        <v>0.831412103746398</v>
      </c>
      <c r="N351" s="455">
        <v>7070.0</v>
      </c>
      <c r="O351" s="459">
        <v>0.658532041728763</v>
      </c>
      <c r="P351" s="455">
        <v>8224.0</v>
      </c>
      <c r="Q351" s="459">
        <v>0.678323985483339</v>
      </c>
      <c r="R351" s="456">
        <v>0.022977022977023</v>
      </c>
      <c r="S351" s="460">
        <f t="shared" si="2"/>
        <v>1.262523387</v>
      </c>
    </row>
    <row r="352" ht="15.75" customHeight="1">
      <c r="A352" s="455" t="s">
        <v>1308</v>
      </c>
      <c r="B352" s="455">
        <v>43.0</v>
      </c>
      <c r="C352" s="459">
        <v>0.011183355006502</v>
      </c>
      <c r="D352" s="455">
        <v>143.0</v>
      </c>
      <c r="E352" s="459">
        <v>0.0123520773948346</v>
      </c>
      <c r="F352" s="455">
        <v>186.0</v>
      </c>
      <c r="G352" s="459">
        <v>0.0120606925171832</v>
      </c>
      <c r="H352" s="456">
        <v>0.182817182817183</v>
      </c>
      <c r="I352" s="460">
        <f t="shared" si="1"/>
        <v>0.9053825238</v>
      </c>
      <c r="L352" s="455">
        <v>110.0</v>
      </c>
      <c r="M352" s="459">
        <v>0.0792507204610951</v>
      </c>
      <c r="N352" s="455">
        <v>1106.0</v>
      </c>
      <c r="O352" s="459">
        <v>0.103017883755589</v>
      </c>
      <c r="P352" s="455">
        <v>1216.0</v>
      </c>
      <c r="Q352" s="459">
        <v>0.100296931705708</v>
      </c>
      <c r="R352" s="456">
        <v>0.148851148851149</v>
      </c>
      <c r="S352" s="460">
        <f t="shared" si="2"/>
        <v>0.7692908995</v>
      </c>
    </row>
    <row r="353" ht="15.75" customHeight="1">
      <c r="A353" s="455" t="s">
        <v>1312</v>
      </c>
      <c r="B353" s="455">
        <v>2978.0</v>
      </c>
      <c r="C353" s="459">
        <v>0.774512353706112</v>
      </c>
      <c r="D353" s="455">
        <v>6629.0</v>
      </c>
      <c r="E353" s="459">
        <v>0.572600846506003</v>
      </c>
      <c r="F353" s="455">
        <v>9607.0</v>
      </c>
      <c r="G353" s="459">
        <v>0.622941252755803</v>
      </c>
      <c r="H353" s="456">
        <v>9.99000999000999E-4</v>
      </c>
      <c r="I353" s="460">
        <f t="shared" si="1"/>
        <v>1.352621741</v>
      </c>
      <c r="L353" s="455">
        <v>1388.0</v>
      </c>
      <c r="M353" s="459">
        <v>1.0</v>
      </c>
      <c r="N353" s="455">
        <v>10680.0</v>
      </c>
      <c r="O353" s="459">
        <v>0.99478390461997</v>
      </c>
      <c r="P353" s="455">
        <v>12068.0</v>
      </c>
      <c r="Q353" s="459">
        <v>0.995381062355658</v>
      </c>
      <c r="R353" s="456">
        <v>9.99000999000999E-4</v>
      </c>
      <c r="S353" s="460">
        <f t="shared" si="2"/>
        <v>1.005243446</v>
      </c>
    </row>
    <row r="354" ht="15.75" customHeight="1">
      <c r="A354" s="455" t="s">
        <v>1316</v>
      </c>
      <c r="B354" s="455">
        <v>1374.0</v>
      </c>
      <c r="C354" s="459">
        <v>0.357347204161248</v>
      </c>
      <c r="D354" s="455">
        <v>5140.0</v>
      </c>
      <c r="E354" s="459">
        <v>0.443983760905243</v>
      </c>
      <c r="F354" s="455">
        <v>6514.0</v>
      </c>
      <c r="G354" s="459">
        <v>0.422383607832966</v>
      </c>
      <c r="H354" s="456">
        <v>9.99000999000999E-4</v>
      </c>
      <c r="I354" s="460">
        <f t="shared" si="1"/>
        <v>0.804865483</v>
      </c>
      <c r="L354" s="455">
        <v>599.0</v>
      </c>
      <c r="M354" s="459">
        <v>0.431556195965418</v>
      </c>
      <c r="N354" s="455">
        <v>2858.0</v>
      </c>
      <c r="O354" s="459">
        <v>0.266207153502235</v>
      </c>
      <c r="P354" s="455">
        <v>3457.0</v>
      </c>
      <c r="Q354" s="459">
        <v>0.285136918508743</v>
      </c>
      <c r="R354" s="456">
        <v>0.0699300699300699</v>
      </c>
      <c r="S354" s="460">
        <f t="shared" si="2"/>
        <v>1.621129223</v>
      </c>
    </row>
    <row r="355" ht="15.75" customHeight="1">
      <c r="A355" s="455" t="s">
        <v>1320</v>
      </c>
      <c r="B355" s="455">
        <v>0.0</v>
      </c>
      <c r="C355" s="459">
        <v>0.0</v>
      </c>
      <c r="D355" s="455">
        <v>0.0</v>
      </c>
      <c r="E355" s="459">
        <v>0.0</v>
      </c>
      <c r="F355" s="455">
        <v>0.0</v>
      </c>
      <c r="G355" s="459">
        <v>0.0</v>
      </c>
      <c r="H355" s="456" t="s">
        <v>1910</v>
      </c>
      <c r="I355" s="460" t="str">
        <f t="shared" si="1"/>
        <v>#DIV/0!</v>
      </c>
      <c r="L355" s="455">
        <v>24.0</v>
      </c>
      <c r="M355" s="459">
        <v>0.0172910662824208</v>
      </c>
      <c r="N355" s="455">
        <v>154.0</v>
      </c>
      <c r="O355" s="459">
        <v>0.014344262295082</v>
      </c>
      <c r="P355" s="455">
        <v>178.0</v>
      </c>
      <c r="Q355" s="459">
        <v>0.0146816232266579</v>
      </c>
      <c r="R355" s="456">
        <v>9.99000999000999E-4</v>
      </c>
      <c r="S355" s="460">
        <f t="shared" si="2"/>
        <v>1.205434335</v>
      </c>
    </row>
    <row r="356" ht="15.75" customHeight="1">
      <c r="A356" s="455" t="s">
        <v>1323</v>
      </c>
      <c r="B356" s="455">
        <v>6.0</v>
      </c>
      <c r="C356" s="459">
        <v>0.00156046814044213</v>
      </c>
      <c r="D356" s="455">
        <v>0.0</v>
      </c>
      <c r="E356" s="459">
        <v>0.0</v>
      </c>
      <c r="F356" s="455">
        <v>6.0</v>
      </c>
      <c r="G356" s="459">
        <v>3.89054597328492E-4</v>
      </c>
      <c r="H356" s="456">
        <v>0.003996003996004</v>
      </c>
      <c r="I356" s="460" t="str">
        <f t="shared" si="1"/>
        <v>#DIV/0!</v>
      </c>
      <c r="L356" s="455">
        <v>21.0</v>
      </c>
      <c r="M356" s="459">
        <v>0.0151296829971182</v>
      </c>
      <c r="N356" s="455">
        <v>48.0</v>
      </c>
      <c r="O356" s="459">
        <v>0.00447093889716841</v>
      </c>
      <c r="P356" s="455">
        <v>69.0</v>
      </c>
      <c r="Q356" s="459">
        <v>0.00569119102606401</v>
      </c>
      <c r="R356" s="456">
        <v>9.99000999000999E-4</v>
      </c>
      <c r="S356" s="460">
        <f t="shared" si="2"/>
        <v>3.384005764</v>
      </c>
    </row>
    <row r="357" ht="15.75" customHeight="1">
      <c r="A357" s="455" t="s">
        <v>1326</v>
      </c>
      <c r="B357" s="455">
        <v>3796.0</v>
      </c>
      <c r="C357" s="459">
        <v>0.987256176853056</v>
      </c>
      <c r="D357" s="455">
        <v>11210.0</v>
      </c>
      <c r="E357" s="459">
        <v>0.968299213958711</v>
      </c>
      <c r="F357" s="455">
        <v>15006.0</v>
      </c>
      <c r="G357" s="459">
        <v>0.973025547918558</v>
      </c>
      <c r="H357" s="456">
        <v>0.366633366633367</v>
      </c>
      <c r="I357" s="460">
        <f t="shared" si="1"/>
        <v>1.019577588</v>
      </c>
      <c r="L357" s="455">
        <v>1385.0</v>
      </c>
      <c r="M357" s="459">
        <v>0.997838616714697</v>
      </c>
      <c r="N357" s="455">
        <v>9855.0</v>
      </c>
      <c r="O357" s="459">
        <v>0.917939642324888</v>
      </c>
      <c r="P357" s="455">
        <v>11240.0</v>
      </c>
      <c r="Q357" s="459">
        <v>0.92708677004289</v>
      </c>
      <c r="R357" s="456">
        <v>9.99000999000999E-4</v>
      </c>
      <c r="S357" s="460">
        <f t="shared" si="2"/>
        <v>1.087041643</v>
      </c>
    </row>
    <row r="358" ht="15.75" customHeight="1">
      <c r="A358" s="455" t="s">
        <v>1330</v>
      </c>
      <c r="B358" s="455">
        <v>3365.0</v>
      </c>
      <c r="C358" s="459">
        <v>0.875162548764629</v>
      </c>
      <c r="D358" s="455">
        <v>7992.0</v>
      </c>
      <c r="E358" s="459">
        <v>0.690334283493133</v>
      </c>
      <c r="F358" s="455">
        <v>11357.0</v>
      </c>
      <c r="G358" s="459">
        <v>0.736415510309947</v>
      </c>
      <c r="H358" s="456">
        <v>9.99000999000999E-4</v>
      </c>
      <c r="I358" s="460">
        <f t="shared" si="1"/>
        <v>1.267737341</v>
      </c>
      <c r="L358" s="455">
        <v>1371.0</v>
      </c>
      <c r="M358" s="459">
        <v>0.987752161383285</v>
      </c>
      <c r="N358" s="455">
        <v>8926.0</v>
      </c>
      <c r="O358" s="459">
        <v>0.831408345752608</v>
      </c>
      <c r="P358" s="455">
        <v>10297.0</v>
      </c>
      <c r="Q358" s="459">
        <v>0.849307159353349</v>
      </c>
      <c r="R358" s="456">
        <v>0.0559440559440559</v>
      </c>
      <c r="S358" s="460">
        <f t="shared" si="2"/>
        <v>1.188046964</v>
      </c>
    </row>
    <row r="359" ht="15.75" customHeight="1">
      <c r="A359" s="455" t="s">
        <v>1334</v>
      </c>
      <c r="B359" s="455">
        <v>3027.0</v>
      </c>
      <c r="C359" s="459">
        <v>0.787256176853056</v>
      </c>
      <c r="D359" s="455">
        <v>6981.0</v>
      </c>
      <c r="E359" s="459">
        <v>0.603005960093288</v>
      </c>
      <c r="F359" s="455">
        <v>10008.0</v>
      </c>
      <c r="G359" s="459">
        <v>0.648943068343924</v>
      </c>
      <c r="H359" s="456">
        <v>9.99000999000999E-4</v>
      </c>
      <c r="I359" s="460">
        <f t="shared" si="1"/>
        <v>1.305552895</v>
      </c>
      <c r="L359" s="455">
        <v>1380.0</v>
      </c>
      <c r="M359" s="459">
        <v>0.994236311239193</v>
      </c>
      <c r="N359" s="455">
        <v>10371.0</v>
      </c>
      <c r="O359" s="459">
        <v>0.966002235469449</v>
      </c>
      <c r="P359" s="455">
        <v>11751.0</v>
      </c>
      <c r="Q359" s="459">
        <v>0.969234576047509</v>
      </c>
      <c r="R359" s="456">
        <v>0.220779220779221</v>
      </c>
      <c r="S359" s="460">
        <f t="shared" si="2"/>
        <v>1.029227754</v>
      </c>
    </row>
    <row r="360" ht="15.75" customHeight="1">
      <c r="A360" s="455" t="s">
        <v>1338</v>
      </c>
      <c r="B360" s="455">
        <v>50.0</v>
      </c>
      <c r="C360" s="459">
        <v>0.0130039011703511</v>
      </c>
      <c r="D360" s="455">
        <v>27.0</v>
      </c>
      <c r="E360" s="459">
        <v>0.00233221041720653</v>
      </c>
      <c r="F360" s="455">
        <v>77.0</v>
      </c>
      <c r="G360" s="459">
        <v>0.00499286733238231</v>
      </c>
      <c r="H360" s="456">
        <v>9.99000999000999E-4</v>
      </c>
      <c r="I360" s="460">
        <f t="shared" si="1"/>
        <v>5.575783846</v>
      </c>
      <c r="L360" s="455">
        <v>2.0</v>
      </c>
      <c r="M360" s="459">
        <v>0.00144092219020173</v>
      </c>
      <c r="N360" s="455">
        <v>2.0</v>
      </c>
      <c r="O360" s="459">
        <v>1.8628912071535E-4</v>
      </c>
      <c r="P360" s="455">
        <v>4.0</v>
      </c>
      <c r="Q360" s="459">
        <v>3.29924117452986E-4</v>
      </c>
      <c r="R360" s="456">
        <v>9.99000999000999E-4</v>
      </c>
      <c r="S360" s="460">
        <f t="shared" si="2"/>
        <v>7.734870317</v>
      </c>
    </row>
    <row r="361" ht="15.75" customHeight="1">
      <c r="A361" s="455" t="s">
        <v>1340</v>
      </c>
      <c r="B361" s="455">
        <v>16.0</v>
      </c>
      <c r="C361" s="459">
        <v>0.00416124837451235</v>
      </c>
      <c r="D361" s="455">
        <v>4.0</v>
      </c>
      <c r="E361" s="459">
        <v>3.45512654400967E-4</v>
      </c>
      <c r="F361" s="455">
        <v>20.0</v>
      </c>
      <c r="G361" s="459">
        <v>0.00129684865776164</v>
      </c>
      <c r="H361" s="456">
        <v>9.99000999000999E-4</v>
      </c>
      <c r="I361" s="460">
        <f t="shared" si="1"/>
        <v>12.04369311</v>
      </c>
      <c r="L361" s="455">
        <v>9.0</v>
      </c>
      <c r="M361" s="459">
        <v>0.00648414985590778</v>
      </c>
      <c r="N361" s="455">
        <v>5.0</v>
      </c>
      <c r="O361" s="459">
        <v>4.65722801788376E-4</v>
      </c>
      <c r="P361" s="455">
        <v>14.0</v>
      </c>
      <c r="Q361" s="459">
        <v>0.00115473441108545</v>
      </c>
      <c r="R361" s="456">
        <v>9.99000999000999E-4</v>
      </c>
      <c r="S361" s="460">
        <f t="shared" si="2"/>
        <v>13.92276657</v>
      </c>
    </row>
    <row r="362" ht="15.75" customHeight="1">
      <c r="A362" s="455" t="s">
        <v>1342</v>
      </c>
      <c r="B362" s="455">
        <v>2140.0</v>
      </c>
      <c r="C362" s="459">
        <v>0.556566970091027</v>
      </c>
      <c r="D362" s="455">
        <v>3521.0</v>
      </c>
      <c r="E362" s="459">
        <v>0.304137514036452</v>
      </c>
      <c r="F362" s="455">
        <v>5661.0</v>
      </c>
      <c r="G362" s="459">
        <v>0.367073012579432</v>
      </c>
      <c r="H362" s="456">
        <v>9.99000999000999E-4</v>
      </c>
      <c r="I362" s="460">
        <f t="shared" si="1"/>
        <v>1.82998461</v>
      </c>
      <c r="L362" s="455">
        <v>1377.0</v>
      </c>
      <c r="M362" s="459">
        <v>0.992074927953891</v>
      </c>
      <c r="N362" s="455">
        <v>8853.0</v>
      </c>
      <c r="O362" s="459">
        <v>0.824608792846498</v>
      </c>
      <c r="P362" s="455">
        <v>10230.0</v>
      </c>
      <c r="Q362" s="459">
        <v>0.843780930386011</v>
      </c>
      <c r="R362" s="456">
        <v>0.500499500499501</v>
      </c>
      <c r="S362" s="460">
        <f t="shared" si="2"/>
        <v>1.203085556</v>
      </c>
    </row>
    <row r="363" ht="15.75" customHeight="1">
      <c r="A363" s="455" t="s">
        <v>1346</v>
      </c>
      <c r="B363" s="455">
        <v>2387.0</v>
      </c>
      <c r="C363" s="459">
        <v>0.620806241872562</v>
      </c>
      <c r="D363" s="455">
        <v>6275.0</v>
      </c>
      <c r="E363" s="459">
        <v>0.542022976591518</v>
      </c>
      <c r="F363" s="455">
        <v>8662.0</v>
      </c>
      <c r="G363" s="459">
        <v>0.561665153676566</v>
      </c>
      <c r="H363" s="456">
        <v>9.99000999000999E-4</v>
      </c>
      <c r="I363" s="460">
        <f t="shared" si="1"/>
        <v>1.145350416</v>
      </c>
      <c r="L363" s="455">
        <v>780.0</v>
      </c>
      <c r="M363" s="459">
        <v>0.561959654178674</v>
      </c>
      <c r="N363" s="455">
        <v>5935.0</v>
      </c>
      <c r="O363" s="459">
        <v>0.552812965722802</v>
      </c>
      <c r="P363" s="455">
        <v>6715.0</v>
      </c>
      <c r="Q363" s="459">
        <v>0.5538601121742</v>
      </c>
      <c r="R363" s="456">
        <v>0.018981018981019</v>
      </c>
      <c r="S363" s="460">
        <f t="shared" si="2"/>
        <v>1.01654572</v>
      </c>
    </row>
    <row r="364" ht="15.75" customHeight="1">
      <c r="A364" s="455" t="s">
        <v>1350</v>
      </c>
      <c r="B364" s="455">
        <v>1003.0</v>
      </c>
      <c r="C364" s="459">
        <v>0.260858257477243</v>
      </c>
      <c r="D364" s="455">
        <v>1857.0</v>
      </c>
      <c r="E364" s="459">
        <v>0.160404249805649</v>
      </c>
      <c r="F364" s="455">
        <v>2860.0</v>
      </c>
      <c r="G364" s="459">
        <v>0.185449358059914</v>
      </c>
      <c r="H364" s="456">
        <v>9.99000999000999E-4</v>
      </c>
      <c r="I364" s="460">
        <f t="shared" si="1"/>
        <v>1.626255276</v>
      </c>
      <c r="L364" s="455">
        <v>3.0</v>
      </c>
      <c r="M364" s="459">
        <v>0.00216138328530259</v>
      </c>
      <c r="N364" s="455">
        <v>3.0</v>
      </c>
      <c r="O364" s="459">
        <v>2.79433681073025E-4</v>
      </c>
      <c r="P364" s="455">
        <v>6.0</v>
      </c>
      <c r="Q364" s="459">
        <v>4.94886176179479E-4</v>
      </c>
      <c r="R364" s="456">
        <v>0.012987012987013</v>
      </c>
      <c r="S364" s="460">
        <f t="shared" si="2"/>
        <v>7.734870317</v>
      </c>
    </row>
    <row r="365" ht="15.75" customHeight="1">
      <c r="A365" s="455" t="s">
        <v>1353</v>
      </c>
      <c r="B365" s="455">
        <v>18.0</v>
      </c>
      <c r="C365" s="459">
        <v>0.0046814044213264</v>
      </c>
      <c r="D365" s="455">
        <v>54.0</v>
      </c>
      <c r="E365" s="459">
        <v>0.00466442083441306</v>
      </c>
      <c r="F365" s="455">
        <v>72.0</v>
      </c>
      <c r="G365" s="459">
        <v>0.0046686551679419</v>
      </c>
      <c r="H365" s="456">
        <v>0.324675324675325</v>
      </c>
      <c r="I365" s="460">
        <f t="shared" si="1"/>
        <v>1.003641092</v>
      </c>
      <c r="L365" s="455">
        <v>3.0</v>
      </c>
      <c r="M365" s="459">
        <v>0.00216138328530259</v>
      </c>
      <c r="N365" s="455">
        <v>3.0</v>
      </c>
      <c r="O365" s="459">
        <v>2.79433681073025E-4</v>
      </c>
      <c r="P365" s="455">
        <v>6.0</v>
      </c>
      <c r="Q365" s="459">
        <v>4.94886176179479E-4</v>
      </c>
      <c r="R365" s="456">
        <v>9.99000999000999E-4</v>
      </c>
      <c r="S365" s="460">
        <f t="shared" si="2"/>
        <v>7.734870317</v>
      </c>
    </row>
    <row r="366" ht="15.75" customHeight="1">
      <c r="A366" s="455" t="s">
        <v>1355</v>
      </c>
      <c r="B366" s="455">
        <v>621.0</v>
      </c>
      <c r="C366" s="459">
        <v>0.161508452535761</v>
      </c>
      <c r="D366" s="455">
        <v>1266.0</v>
      </c>
      <c r="E366" s="459">
        <v>0.109354755117906</v>
      </c>
      <c r="F366" s="455">
        <v>1887.0</v>
      </c>
      <c r="G366" s="459">
        <v>0.122357670859811</v>
      </c>
      <c r="H366" s="456">
        <v>9.99000999000999E-4</v>
      </c>
      <c r="I366" s="460">
        <f t="shared" si="1"/>
        <v>1.476922081</v>
      </c>
      <c r="L366" s="455">
        <v>745.0</v>
      </c>
      <c r="M366" s="459">
        <v>0.536743515850144</v>
      </c>
      <c r="N366" s="455">
        <v>3582.0</v>
      </c>
      <c r="O366" s="459">
        <v>0.333643815201192</v>
      </c>
      <c r="P366" s="455">
        <v>4327.0</v>
      </c>
      <c r="Q366" s="459">
        <v>0.356895414054767</v>
      </c>
      <c r="R366" s="456">
        <v>9.99000999000999E-4</v>
      </c>
      <c r="S366" s="460">
        <f t="shared" si="2"/>
        <v>1.608732101</v>
      </c>
    </row>
    <row r="367" ht="15.75" customHeight="1">
      <c r="A367" s="455" t="s">
        <v>1359</v>
      </c>
      <c r="B367" s="455">
        <v>1374.0</v>
      </c>
      <c r="C367" s="459">
        <v>0.357347204161248</v>
      </c>
      <c r="D367" s="455">
        <v>2335.0</v>
      </c>
      <c r="E367" s="459">
        <v>0.201693012006565</v>
      </c>
      <c r="F367" s="455">
        <v>3709.0</v>
      </c>
      <c r="G367" s="459">
        <v>0.240500583581896</v>
      </c>
      <c r="H367" s="456">
        <v>9.99000999000999E-4</v>
      </c>
      <c r="I367" s="460">
        <f t="shared" si="1"/>
        <v>1.771738151</v>
      </c>
      <c r="L367" s="455">
        <v>1088.0</v>
      </c>
      <c r="M367" s="459">
        <v>0.783861671469741</v>
      </c>
      <c r="N367" s="455">
        <v>6204.0</v>
      </c>
      <c r="O367" s="459">
        <v>0.577868852459016</v>
      </c>
      <c r="P367" s="455">
        <v>7292.0</v>
      </c>
      <c r="Q367" s="459">
        <v>0.601451666116793</v>
      </c>
      <c r="R367" s="456">
        <v>0.038961038961039</v>
      </c>
      <c r="S367" s="460">
        <f t="shared" si="2"/>
        <v>1.356469843</v>
      </c>
    </row>
    <row r="368" ht="15.75" customHeight="1">
      <c r="A368" s="455" t="s">
        <v>1362</v>
      </c>
      <c r="B368" s="455">
        <v>521.0</v>
      </c>
      <c r="C368" s="459">
        <v>0.135500650195059</v>
      </c>
      <c r="D368" s="455">
        <v>661.0</v>
      </c>
      <c r="E368" s="459">
        <v>0.0570959661397599</v>
      </c>
      <c r="F368" s="455">
        <v>1182.0</v>
      </c>
      <c r="G368" s="459">
        <v>0.0766437556737129</v>
      </c>
      <c r="H368" s="456">
        <v>9.99000999000999E-4</v>
      </c>
      <c r="I368" s="460">
        <f t="shared" si="1"/>
        <v>2.373208816</v>
      </c>
      <c r="L368" s="455">
        <v>3.0</v>
      </c>
      <c r="M368" s="459">
        <v>0.00216138328530259</v>
      </c>
      <c r="N368" s="455">
        <v>2.0</v>
      </c>
      <c r="O368" s="459">
        <v>1.8628912071535E-4</v>
      </c>
      <c r="P368" s="455">
        <v>5.0</v>
      </c>
      <c r="Q368" s="459">
        <v>4.12405146816232E-4</v>
      </c>
      <c r="R368" s="456">
        <v>9.99000999000999E-4</v>
      </c>
      <c r="S368" s="460">
        <f t="shared" si="2"/>
        <v>11.60230548</v>
      </c>
    </row>
    <row r="369" ht="15.75" customHeight="1">
      <c r="A369" s="455" t="s">
        <v>1365</v>
      </c>
      <c r="B369" s="455">
        <v>1579.0</v>
      </c>
      <c r="C369" s="459">
        <v>0.410663198959688</v>
      </c>
      <c r="D369" s="455">
        <v>2030.0</v>
      </c>
      <c r="E369" s="459">
        <v>0.175347672108491</v>
      </c>
      <c r="F369" s="455">
        <v>3609.0</v>
      </c>
      <c r="G369" s="459">
        <v>0.234016340293088</v>
      </c>
      <c r="H369" s="456">
        <v>9.99000999000999E-4</v>
      </c>
      <c r="I369" s="460">
        <f t="shared" si="1"/>
        <v>2.341994017</v>
      </c>
      <c r="L369" s="455">
        <v>1371.0</v>
      </c>
      <c r="M369" s="459">
        <v>0.987752161383285</v>
      </c>
      <c r="N369" s="455">
        <v>9572.0</v>
      </c>
      <c r="O369" s="459">
        <v>0.891579731743666</v>
      </c>
      <c r="P369" s="455">
        <v>10943.0</v>
      </c>
      <c r="Q369" s="459">
        <v>0.902589904322006</v>
      </c>
      <c r="R369" s="456">
        <v>9.99000999000999E-4</v>
      </c>
      <c r="S369" s="460">
        <f t="shared" si="2"/>
        <v>1.107867447</v>
      </c>
    </row>
    <row r="370" ht="15.75" customHeight="1">
      <c r="A370" s="455" t="s">
        <v>1369</v>
      </c>
      <c r="B370" s="455">
        <v>919.0</v>
      </c>
      <c r="C370" s="459">
        <v>0.239011703511053</v>
      </c>
      <c r="D370" s="455">
        <v>1496.0</v>
      </c>
      <c r="E370" s="459">
        <v>0.129221732745962</v>
      </c>
      <c r="F370" s="455">
        <v>2415.0</v>
      </c>
      <c r="G370" s="459">
        <v>0.156594475424718</v>
      </c>
      <c r="H370" s="456">
        <v>9.99000999000999E-4</v>
      </c>
      <c r="I370" s="460">
        <f t="shared" si="1"/>
        <v>1.84962466</v>
      </c>
      <c r="L370" s="455">
        <v>358.0</v>
      </c>
      <c r="M370" s="459">
        <v>0.257925072046109</v>
      </c>
      <c r="N370" s="455">
        <v>1853.0</v>
      </c>
      <c r="O370" s="459">
        <v>0.172596870342772</v>
      </c>
      <c r="P370" s="455">
        <v>2211.0</v>
      </c>
      <c r="Q370" s="459">
        <v>0.182365555922138</v>
      </c>
      <c r="R370" s="456">
        <v>9.99000999000999E-4</v>
      </c>
      <c r="S370" s="460">
        <f t="shared" si="2"/>
        <v>1.494378615</v>
      </c>
    </row>
    <row r="371" ht="15.75" customHeight="1">
      <c r="A371" s="455" t="s">
        <v>1373</v>
      </c>
      <c r="B371" s="455">
        <v>62.0</v>
      </c>
      <c r="C371" s="459">
        <v>0.0161248374512354</v>
      </c>
      <c r="D371" s="455">
        <v>28.0</v>
      </c>
      <c r="E371" s="459">
        <v>0.00241858858080677</v>
      </c>
      <c r="F371" s="455">
        <v>90.0</v>
      </c>
      <c r="G371" s="459">
        <v>0.00583581895992738</v>
      </c>
      <c r="H371" s="456">
        <v>9.99000999000999E-4</v>
      </c>
      <c r="I371" s="460">
        <f t="shared" si="1"/>
        <v>6.667044399</v>
      </c>
      <c r="L371" s="455">
        <v>248.0</v>
      </c>
      <c r="M371" s="459">
        <v>0.178674351585014</v>
      </c>
      <c r="N371" s="455">
        <v>1173.0</v>
      </c>
      <c r="O371" s="459">
        <v>0.109258569299553</v>
      </c>
      <c r="P371" s="455">
        <v>1421.0</v>
      </c>
      <c r="Q371" s="459">
        <v>0.117205542725173</v>
      </c>
      <c r="R371" s="456">
        <v>0.002997002997003</v>
      </c>
      <c r="S371" s="460">
        <f t="shared" si="2"/>
        <v>1.635334901</v>
      </c>
    </row>
    <row r="372" ht="15.75" customHeight="1">
      <c r="A372" s="455" t="s">
        <v>1376</v>
      </c>
      <c r="B372" s="455">
        <v>3536.0</v>
      </c>
      <c r="C372" s="459">
        <v>0.91963589076723</v>
      </c>
      <c r="D372" s="455">
        <v>8773.0</v>
      </c>
      <c r="E372" s="459">
        <v>0.757795629264922</v>
      </c>
      <c r="F372" s="455">
        <v>12309.0</v>
      </c>
      <c r="G372" s="459">
        <v>0.798145506419401</v>
      </c>
      <c r="H372" s="456">
        <v>9.99000999000999E-4</v>
      </c>
      <c r="I372" s="460">
        <f t="shared" si="1"/>
        <v>1.213567161</v>
      </c>
      <c r="L372" s="455">
        <v>1382.0</v>
      </c>
      <c r="M372" s="459">
        <v>0.995677233429395</v>
      </c>
      <c r="N372" s="455">
        <v>10035.0</v>
      </c>
      <c r="O372" s="459">
        <v>0.93470566318927</v>
      </c>
      <c r="P372" s="455">
        <v>11417.0</v>
      </c>
      <c r="Q372" s="459">
        <v>0.941685912240185</v>
      </c>
      <c r="R372" s="456">
        <v>9.99000999000999E-4</v>
      </c>
      <c r="S372" s="460">
        <f t="shared" si="2"/>
        <v>1.06523077</v>
      </c>
    </row>
    <row r="373" ht="15.75" customHeight="1">
      <c r="A373" s="455" t="s">
        <v>1380</v>
      </c>
      <c r="B373" s="455">
        <v>61.0</v>
      </c>
      <c r="C373" s="459">
        <v>0.0158647594278283</v>
      </c>
      <c r="D373" s="455">
        <v>179.0</v>
      </c>
      <c r="E373" s="459">
        <v>0.0154616912844433</v>
      </c>
      <c r="F373" s="455">
        <v>240.0</v>
      </c>
      <c r="G373" s="459">
        <v>0.0155621838931397</v>
      </c>
      <c r="H373" s="456">
        <v>0.287712287712288</v>
      </c>
      <c r="I373" s="460">
        <f t="shared" si="1"/>
        <v>1.026068826</v>
      </c>
      <c r="L373" s="455">
        <v>669.0</v>
      </c>
      <c r="M373" s="459">
        <v>0.481988472622478</v>
      </c>
      <c r="N373" s="455">
        <v>3486.0</v>
      </c>
      <c r="O373" s="459">
        <v>0.324701937406855</v>
      </c>
      <c r="P373" s="455">
        <v>4155.0</v>
      </c>
      <c r="Q373" s="459">
        <v>0.342708677004289</v>
      </c>
      <c r="R373" s="456">
        <v>0.003996003996004</v>
      </c>
      <c r="S373" s="460">
        <f t="shared" si="2"/>
        <v>1.484402823</v>
      </c>
    </row>
    <row r="374" ht="15.75" customHeight="1">
      <c r="A374" s="455" t="s">
        <v>1384</v>
      </c>
      <c r="B374" s="455">
        <v>554.0</v>
      </c>
      <c r="C374" s="459">
        <v>0.14408322496749</v>
      </c>
      <c r="D374" s="455">
        <v>1438.0</v>
      </c>
      <c r="E374" s="459">
        <v>0.124211799257148</v>
      </c>
      <c r="F374" s="455">
        <v>1992.0</v>
      </c>
      <c r="G374" s="459">
        <v>0.129166126313059</v>
      </c>
      <c r="H374" s="456">
        <v>0.026973026973027</v>
      </c>
      <c r="I374" s="460">
        <f t="shared" si="1"/>
        <v>1.159980178</v>
      </c>
      <c r="L374" s="455">
        <v>248.0</v>
      </c>
      <c r="M374" s="459">
        <v>0.178674351585014</v>
      </c>
      <c r="N374" s="455">
        <v>1414.0</v>
      </c>
      <c r="O374" s="459">
        <v>0.131706408345753</v>
      </c>
      <c r="P374" s="455">
        <v>1662.0</v>
      </c>
      <c r="Q374" s="459">
        <v>0.137083470801716</v>
      </c>
      <c r="R374" s="456">
        <v>0.208791208791209</v>
      </c>
      <c r="S374" s="460">
        <f t="shared" si="2"/>
        <v>1.356610918</v>
      </c>
    </row>
    <row r="375" ht="15.75" customHeight="1">
      <c r="A375" s="455" t="s">
        <v>1388</v>
      </c>
      <c r="B375" s="455">
        <v>0.0</v>
      </c>
      <c r="C375" s="459">
        <v>0.0</v>
      </c>
      <c r="D375" s="455">
        <v>0.0</v>
      </c>
      <c r="E375" s="459">
        <v>0.0</v>
      </c>
      <c r="F375" s="455">
        <v>0.0</v>
      </c>
      <c r="G375" s="459">
        <v>0.0</v>
      </c>
      <c r="H375" s="456" t="s">
        <v>1910</v>
      </c>
      <c r="I375" s="460" t="str">
        <f t="shared" si="1"/>
        <v>#DIV/0!</v>
      </c>
      <c r="L375" s="455">
        <v>1.0</v>
      </c>
      <c r="M375" s="459">
        <v>7.20461095100865E-4</v>
      </c>
      <c r="N375" s="455">
        <v>3.0</v>
      </c>
      <c r="O375" s="459">
        <v>2.79433681073025E-4</v>
      </c>
      <c r="P375" s="455">
        <v>4.0</v>
      </c>
      <c r="Q375" s="459">
        <v>3.29924117452986E-4</v>
      </c>
      <c r="R375" s="456">
        <v>0.00599400599400599</v>
      </c>
      <c r="S375" s="460">
        <f t="shared" si="2"/>
        <v>2.578290106</v>
      </c>
    </row>
    <row r="376" ht="15.75" customHeight="1">
      <c r="A376" s="455" t="s">
        <v>1390</v>
      </c>
      <c r="B376" s="455">
        <v>341.0</v>
      </c>
      <c r="C376" s="459">
        <v>0.0886866059817945</v>
      </c>
      <c r="D376" s="455">
        <v>567.0</v>
      </c>
      <c r="E376" s="459">
        <v>0.0489764187613371</v>
      </c>
      <c r="F376" s="455">
        <v>908.0</v>
      </c>
      <c r="G376" s="459">
        <v>0.0588769290623784</v>
      </c>
      <c r="H376" s="456">
        <v>9.99000999000999E-4</v>
      </c>
      <c r="I376" s="460">
        <f t="shared" si="1"/>
        <v>1.810802182</v>
      </c>
      <c r="L376" s="455">
        <v>9.0</v>
      </c>
      <c r="M376" s="459">
        <v>0.00648414985590778</v>
      </c>
      <c r="N376" s="455">
        <v>15.0</v>
      </c>
      <c r="O376" s="459">
        <v>0.00139716840536513</v>
      </c>
      <c r="P376" s="455">
        <v>24.0</v>
      </c>
      <c r="Q376" s="459">
        <v>0.00197954470471791</v>
      </c>
      <c r="R376" s="456">
        <v>9.99000999000999E-4</v>
      </c>
      <c r="S376" s="460">
        <f t="shared" si="2"/>
        <v>4.64092219</v>
      </c>
    </row>
    <row r="377" ht="15.75" customHeight="1">
      <c r="A377" s="455" t="s">
        <v>1392</v>
      </c>
      <c r="B377" s="455">
        <v>1059.0</v>
      </c>
      <c r="C377" s="459">
        <v>0.275422626788036</v>
      </c>
      <c r="D377" s="455">
        <v>2113.0</v>
      </c>
      <c r="E377" s="459">
        <v>0.182517059687311</v>
      </c>
      <c r="F377" s="455">
        <v>3172.0</v>
      </c>
      <c r="G377" s="459">
        <v>0.205680197120996</v>
      </c>
      <c r="H377" s="456">
        <v>9.99000999000999E-4</v>
      </c>
      <c r="I377" s="460">
        <f t="shared" si="1"/>
        <v>1.509024018</v>
      </c>
      <c r="L377" s="455">
        <v>1020.0</v>
      </c>
      <c r="M377" s="459">
        <v>0.734870317002882</v>
      </c>
      <c r="N377" s="455">
        <v>5889.0</v>
      </c>
      <c r="O377" s="459">
        <v>0.548528315946349</v>
      </c>
      <c r="P377" s="455">
        <v>6909.0</v>
      </c>
      <c r="Q377" s="459">
        <v>0.56986143187067</v>
      </c>
      <c r="R377" s="456">
        <v>9.99000999000999E-4</v>
      </c>
      <c r="S377" s="460">
        <f t="shared" si="2"/>
        <v>1.339712638</v>
      </c>
    </row>
    <row r="378" ht="15.75" customHeight="1">
      <c r="A378" s="455" t="s">
        <v>1396</v>
      </c>
      <c r="B378" s="455">
        <v>1894.0</v>
      </c>
      <c r="C378" s="459">
        <v>0.4925877763329</v>
      </c>
      <c r="D378" s="455">
        <v>3157.0</v>
      </c>
      <c r="E378" s="459">
        <v>0.272695862485964</v>
      </c>
      <c r="F378" s="455">
        <v>5051.0</v>
      </c>
      <c r="G378" s="459">
        <v>0.327519128517702</v>
      </c>
      <c r="H378" s="456">
        <v>9.99000999000999E-4</v>
      </c>
      <c r="I378" s="460">
        <f t="shared" si="1"/>
        <v>1.80636322</v>
      </c>
      <c r="L378" s="455">
        <v>387.0</v>
      </c>
      <c r="M378" s="459">
        <v>0.278818443804035</v>
      </c>
      <c r="N378" s="455">
        <v>1453.0</v>
      </c>
      <c r="O378" s="459">
        <v>0.135339046199702</v>
      </c>
      <c r="P378" s="455">
        <v>1840.0</v>
      </c>
      <c r="Q378" s="459">
        <v>0.151765094028373</v>
      </c>
      <c r="R378" s="456">
        <v>9.99000999000999E-4</v>
      </c>
      <c r="S378" s="460">
        <f t="shared" si="2"/>
        <v>2.060147841</v>
      </c>
    </row>
    <row r="379" ht="15.75" customHeight="1">
      <c r="A379" s="455" t="s">
        <v>1400</v>
      </c>
      <c r="B379" s="455">
        <v>1085.0</v>
      </c>
      <c r="C379" s="459">
        <v>0.282184655396619</v>
      </c>
      <c r="D379" s="455">
        <v>1858.0</v>
      </c>
      <c r="E379" s="459">
        <v>0.160490627969249</v>
      </c>
      <c r="F379" s="455">
        <v>2943.0</v>
      </c>
      <c r="G379" s="459">
        <v>0.190831279989625</v>
      </c>
      <c r="H379" s="456">
        <v>9.99000999000999E-4</v>
      </c>
      <c r="I379" s="460">
        <f t="shared" si="1"/>
        <v>1.758262516</v>
      </c>
      <c r="L379" s="455">
        <v>1361.0</v>
      </c>
      <c r="M379" s="459">
        <v>0.980547550432277</v>
      </c>
      <c r="N379" s="455">
        <v>9300.0</v>
      </c>
      <c r="O379" s="459">
        <v>0.866244411326379</v>
      </c>
      <c r="P379" s="455">
        <v>10661.0</v>
      </c>
      <c r="Q379" s="459">
        <v>0.87933025404157</v>
      </c>
      <c r="R379" s="456">
        <v>0.002997002997003</v>
      </c>
      <c r="S379" s="460">
        <f t="shared" si="2"/>
        <v>1.131952527</v>
      </c>
    </row>
    <row r="380" ht="15.75" customHeight="1">
      <c r="A380" s="455" t="s">
        <v>1404</v>
      </c>
      <c r="B380" s="455">
        <v>3359.0</v>
      </c>
      <c r="C380" s="459">
        <v>0.873602080624187</v>
      </c>
      <c r="D380" s="455">
        <v>8169.0</v>
      </c>
      <c r="E380" s="459">
        <v>0.705623218450376</v>
      </c>
      <c r="F380" s="455">
        <v>11528.0</v>
      </c>
      <c r="G380" s="459">
        <v>0.747503566333809</v>
      </c>
      <c r="H380" s="456">
        <v>9.99000999000999E-4</v>
      </c>
      <c r="I380" s="460">
        <f t="shared" si="1"/>
        <v>1.238057447</v>
      </c>
      <c r="L380" s="455">
        <v>1378.0</v>
      </c>
      <c r="M380" s="459">
        <v>0.992795389048991</v>
      </c>
      <c r="N380" s="455">
        <v>9944.0</v>
      </c>
      <c r="O380" s="459">
        <v>0.926229508196721</v>
      </c>
      <c r="P380" s="455">
        <v>11322.0</v>
      </c>
      <c r="Q380" s="459">
        <v>0.933850214450676</v>
      </c>
      <c r="R380" s="456">
        <v>9.99000999000999E-4</v>
      </c>
      <c r="S380" s="460">
        <f t="shared" si="2"/>
        <v>1.071867588</v>
      </c>
    </row>
    <row r="381" ht="15.75" customHeight="1">
      <c r="A381" s="455" t="s">
        <v>1408</v>
      </c>
      <c r="B381" s="455">
        <v>327.0</v>
      </c>
      <c r="C381" s="459">
        <v>0.0850455136540962</v>
      </c>
      <c r="D381" s="455">
        <v>450.0</v>
      </c>
      <c r="E381" s="459">
        <v>0.0388701736201088</v>
      </c>
      <c r="F381" s="455">
        <v>777.0</v>
      </c>
      <c r="G381" s="459">
        <v>0.0503825703540397</v>
      </c>
      <c r="H381" s="456">
        <v>9.99000999000999E-4</v>
      </c>
      <c r="I381" s="460">
        <f t="shared" si="1"/>
        <v>2.187937581</v>
      </c>
      <c r="L381" s="455">
        <v>1375.0</v>
      </c>
      <c r="M381" s="459">
        <v>0.990634005763689</v>
      </c>
      <c r="N381" s="455">
        <v>9092.0</v>
      </c>
      <c r="O381" s="459">
        <v>0.846870342771982</v>
      </c>
      <c r="P381" s="455">
        <v>10467.0</v>
      </c>
      <c r="Q381" s="459">
        <v>0.863328934345101</v>
      </c>
      <c r="R381" s="456">
        <v>0.0649350649350649</v>
      </c>
      <c r="S381" s="460">
        <f t="shared" si="2"/>
        <v>1.169758764</v>
      </c>
    </row>
    <row r="382" ht="15.75" customHeight="1">
      <c r="A382" s="455" t="s">
        <v>1412</v>
      </c>
      <c r="B382" s="455">
        <v>3743.0</v>
      </c>
      <c r="C382" s="459">
        <v>0.973472041612484</v>
      </c>
      <c r="D382" s="455">
        <v>9935.0</v>
      </c>
      <c r="E382" s="459">
        <v>0.858167055368403</v>
      </c>
      <c r="F382" s="455">
        <v>13678.0</v>
      </c>
      <c r="G382" s="459">
        <v>0.886914797043185</v>
      </c>
      <c r="H382" s="456">
        <v>9.99000999000999E-4</v>
      </c>
      <c r="I382" s="460">
        <f t="shared" si="1"/>
        <v>1.134361935</v>
      </c>
      <c r="L382" s="455">
        <v>1387.0</v>
      </c>
      <c r="M382" s="459">
        <v>0.999279538904899</v>
      </c>
      <c r="N382" s="455">
        <v>10510.0</v>
      </c>
      <c r="O382" s="459">
        <v>0.978949329359165</v>
      </c>
      <c r="P382" s="455">
        <v>11897.0</v>
      </c>
      <c r="Q382" s="459">
        <v>0.981276806334543</v>
      </c>
      <c r="R382" s="456">
        <v>9.99000999000999E-4</v>
      </c>
      <c r="S382" s="460">
        <f t="shared" si="2"/>
        <v>1.020767377</v>
      </c>
    </row>
    <row r="383" ht="15.75" customHeight="1">
      <c r="A383" s="455" t="s">
        <v>1416</v>
      </c>
      <c r="B383" s="455">
        <v>7.0</v>
      </c>
      <c r="C383" s="459">
        <v>0.00182054616384915</v>
      </c>
      <c r="D383" s="455">
        <v>9.0</v>
      </c>
      <c r="E383" s="459">
        <v>7.77403472402177E-4</v>
      </c>
      <c r="F383" s="455">
        <v>16.0</v>
      </c>
      <c r="G383" s="459">
        <v>0.00103747892620931</v>
      </c>
      <c r="H383" s="456">
        <v>0.0569430569430569</v>
      </c>
      <c r="I383" s="460">
        <f t="shared" si="1"/>
        <v>2.341829215</v>
      </c>
      <c r="L383" s="455">
        <v>904.0</v>
      </c>
      <c r="M383" s="459">
        <v>0.651296829971182</v>
      </c>
      <c r="N383" s="455">
        <v>5082.0</v>
      </c>
      <c r="O383" s="459">
        <v>0.473360655737705</v>
      </c>
      <c r="P383" s="455">
        <v>5986.0</v>
      </c>
      <c r="Q383" s="459">
        <v>0.493731441768393</v>
      </c>
      <c r="R383" s="456">
        <v>9.99000999000999E-4</v>
      </c>
      <c r="S383" s="460">
        <f t="shared" si="2"/>
        <v>1.375899797</v>
      </c>
    </row>
    <row r="384" ht="15.75" customHeight="1">
      <c r="A384" s="455" t="s">
        <v>1419</v>
      </c>
      <c r="B384" s="455">
        <v>3535.0</v>
      </c>
      <c r="C384" s="459">
        <v>0.919375812743823</v>
      </c>
      <c r="D384" s="455">
        <v>8868.0</v>
      </c>
      <c r="E384" s="459">
        <v>0.766001554806945</v>
      </c>
      <c r="F384" s="455">
        <v>12403.0</v>
      </c>
      <c r="G384" s="459">
        <v>0.804240695110881</v>
      </c>
      <c r="H384" s="456">
        <v>9.99000999000999E-4</v>
      </c>
      <c r="I384" s="460">
        <f t="shared" si="1"/>
        <v>1.200227084</v>
      </c>
      <c r="L384" s="455">
        <v>72.0</v>
      </c>
      <c r="M384" s="459">
        <v>0.0518731988472622</v>
      </c>
      <c r="N384" s="455">
        <v>215.0</v>
      </c>
      <c r="O384" s="459">
        <v>0.0200260804769001</v>
      </c>
      <c r="P384" s="455">
        <v>287.0</v>
      </c>
      <c r="Q384" s="459">
        <v>0.0236720554272517</v>
      </c>
      <c r="R384" s="456">
        <v>0.037962037962038</v>
      </c>
      <c r="S384" s="460">
        <f t="shared" si="2"/>
        <v>2.590282153</v>
      </c>
    </row>
    <row r="385" ht="15.75" customHeight="1">
      <c r="A385" s="455" t="s">
        <v>1423</v>
      </c>
      <c r="B385" s="455">
        <v>3601.0</v>
      </c>
      <c r="C385" s="459">
        <v>0.936540962288687</v>
      </c>
      <c r="D385" s="455">
        <v>9355.0</v>
      </c>
      <c r="E385" s="459">
        <v>0.808067720480263</v>
      </c>
      <c r="F385" s="455">
        <v>12956.0</v>
      </c>
      <c r="G385" s="459">
        <v>0.84009856049799</v>
      </c>
      <c r="H385" s="456">
        <v>9.99000999000999E-4</v>
      </c>
      <c r="I385" s="460">
        <f t="shared" si="1"/>
        <v>1.158988212</v>
      </c>
      <c r="L385" s="455">
        <v>1388.0</v>
      </c>
      <c r="M385" s="459">
        <v>1.0</v>
      </c>
      <c r="N385" s="455">
        <v>10454.0</v>
      </c>
      <c r="O385" s="459">
        <v>0.973733233979136</v>
      </c>
      <c r="P385" s="455">
        <v>11842.0</v>
      </c>
      <c r="Q385" s="459">
        <v>0.976740349719564</v>
      </c>
      <c r="R385" s="456">
        <v>9.99000999000999E-4</v>
      </c>
      <c r="S385" s="460">
        <f t="shared" si="2"/>
        <v>1.02697532</v>
      </c>
    </row>
    <row r="386" ht="15.75" customHeight="1">
      <c r="A386" s="455" t="s">
        <v>1427</v>
      </c>
      <c r="B386" s="455">
        <v>3170.0</v>
      </c>
      <c r="C386" s="459">
        <v>0.82444733420026</v>
      </c>
      <c r="D386" s="455">
        <v>7411.0</v>
      </c>
      <c r="E386" s="459">
        <v>0.640148570441392</v>
      </c>
      <c r="F386" s="455">
        <v>10581.0</v>
      </c>
      <c r="G386" s="459">
        <v>0.686097782388795</v>
      </c>
      <c r="H386" s="456">
        <v>9.99000999000999E-4</v>
      </c>
      <c r="I386" s="460">
        <f t="shared" si="1"/>
        <v>1.287899985</v>
      </c>
      <c r="L386" s="455">
        <v>1199.0</v>
      </c>
      <c r="M386" s="459">
        <v>0.863832853025937</v>
      </c>
      <c r="N386" s="455">
        <v>7220.0</v>
      </c>
      <c r="O386" s="459">
        <v>0.672503725782414</v>
      </c>
      <c r="P386" s="455">
        <v>8419.0</v>
      </c>
      <c r="Q386" s="459">
        <v>0.694407786209172</v>
      </c>
      <c r="R386" s="456">
        <v>0.00899100899100899</v>
      </c>
      <c r="S386" s="460">
        <f t="shared" si="2"/>
        <v>1.284502702</v>
      </c>
    </row>
    <row r="387" ht="15.75" customHeight="1">
      <c r="A387" s="455" t="s">
        <v>1431</v>
      </c>
      <c r="B387" s="455">
        <v>2.0</v>
      </c>
      <c r="C387" s="459">
        <v>5.20156046814044E-4</v>
      </c>
      <c r="D387" s="455">
        <v>5.0</v>
      </c>
      <c r="E387" s="459">
        <v>4.31890818001209E-4</v>
      </c>
      <c r="F387" s="455">
        <v>7.0</v>
      </c>
      <c r="G387" s="459">
        <v>4.53897030216574E-4</v>
      </c>
      <c r="H387" s="456">
        <v>0.56043956043956</v>
      </c>
      <c r="I387" s="460">
        <f t="shared" si="1"/>
        <v>1.204369311</v>
      </c>
      <c r="L387" s="455">
        <v>14.0</v>
      </c>
      <c r="M387" s="459">
        <v>0.0100864553314121</v>
      </c>
      <c r="N387" s="455">
        <v>28.0</v>
      </c>
      <c r="O387" s="459">
        <v>0.0026080476900149</v>
      </c>
      <c r="P387" s="455">
        <v>42.0</v>
      </c>
      <c r="Q387" s="459">
        <v>0.00346420323325635</v>
      </c>
      <c r="R387" s="456">
        <v>0.034965034965035</v>
      </c>
      <c r="S387" s="460">
        <f t="shared" si="2"/>
        <v>3.867435159</v>
      </c>
    </row>
    <row r="388" ht="15.75" customHeight="1">
      <c r="A388" s="455" t="s">
        <v>1434</v>
      </c>
      <c r="B388" s="455">
        <v>2890.0</v>
      </c>
      <c r="C388" s="459">
        <v>0.751625487646294</v>
      </c>
      <c r="D388" s="455">
        <v>7124.0</v>
      </c>
      <c r="E388" s="459">
        <v>0.615358037488123</v>
      </c>
      <c r="F388" s="455">
        <v>10014.0</v>
      </c>
      <c r="G388" s="459">
        <v>0.649332122941253</v>
      </c>
      <c r="H388" s="456">
        <v>9.99000999000999E-4</v>
      </c>
      <c r="I388" s="460">
        <f t="shared" si="1"/>
        <v>1.22144417</v>
      </c>
      <c r="L388" s="455">
        <v>36.0</v>
      </c>
      <c r="M388" s="459">
        <v>0.0259365994236311</v>
      </c>
      <c r="N388" s="455">
        <v>220.0</v>
      </c>
      <c r="O388" s="459">
        <v>0.0204918032786885</v>
      </c>
      <c r="P388" s="455">
        <v>256.0</v>
      </c>
      <c r="Q388" s="459">
        <v>0.0211151435169911</v>
      </c>
      <c r="R388" s="456">
        <v>9.99000999000999E-4</v>
      </c>
      <c r="S388" s="460">
        <f t="shared" si="2"/>
        <v>1.265706052</v>
      </c>
    </row>
    <row r="389" ht="15.75" customHeight="1">
      <c r="A389" s="455" t="s">
        <v>1437</v>
      </c>
      <c r="B389" s="455">
        <v>6.0</v>
      </c>
      <c r="C389" s="459">
        <v>0.00156046814044213</v>
      </c>
      <c r="D389" s="455">
        <v>7.0</v>
      </c>
      <c r="E389" s="459">
        <v>6.04647145201693E-4</v>
      </c>
      <c r="F389" s="455">
        <v>13.0</v>
      </c>
      <c r="G389" s="459">
        <v>8.42951627545065E-4</v>
      </c>
      <c r="H389" s="456">
        <v>0.263736263736264</v>
      </c>
      <c r="I389" s="460">
        <f t="shared" si="1"/>
        <v>2.58079138</v>
      </c>
      <c r="L389" s="455">
        <v>1114.0</v>
      </c>
      <c r="M389" s="459">
        <v>0.802593659942363</v>
      </c>
      <c r="N389" s="455">
        <v>6392.0</v>
      </c>
      <c r="O389" s="459">
        <v>0.595380029806259</v>
      </c>
      <c r="P389" s="455">
        <v>7506.0</v>
      </c>
      <c r="Q389" s="459">
        <v>0.619102606400528</v>
      </c>
      <c r="R389" s="456">
        <v>9.99000999000999E-4</v>
      </c>
      <c r="S389" s="460">
        <f t="shared" si="2"/>
        <v>1.348035909</v>
      </c>
    </row>
    <row r="390" ht="15.75" customHeight="1">
      <c r="A390" s="455" t="s">
        <v>1440</v>
      </c>
      <c r="B390" s="455">
        <v>248.0</v>
      </c>
      <c r="C390" s="459">
        <v>0.0644993498049415</v>
      </c>
      <c r="D390" s="455">
        <v>175.0</v>
      </c>
      <c r="E390" s="459">
        <v>0.0151161786300423</v>
      </c>
      <c r="F390" s="455">
        <v>423.0</v>
      </c>
      <c r="G390" s="459">
        <v>0.0274283491116587</v>
      </c>
      <c r="H390" s="456">
        <v>9.99000999000999E-4</v>
      </c>
      <c r="I390" s="460">
        <f t="shared" si="1"/>
        <v>4.266908415</v>
      </c>
      <c r="L390" s="455">
        <v>225.0</v>
      </c>
      <c r="M390" s="459">
        <v>0.162103746397695</v>
      </c>
      <c r="N390" s="455">
        <v>620.0</v>
      </c>
      <c r="O390" s="459">
        <v>0.0577496274217586</v>
      </c>
      <c r="P390" s="455">
        <v>845.0</v>
      </c>
      <c r="Q390" s="459">
        <v>0.0696964698119433</v>
      </c>
      <c r="R390" s="456">
        <v>9.99000999000999E-4</v>
      </c>
      <c r="S390" s="460">
        <f t="shared" si="2"/>
        <v>2.807009389</v>
      </c>
    </row>
    <row r="391" ht="15.75" customHeight="1">
      <c r="A391" s="455" t="s">
        <v>1444</v>
      </c>
      <c r="B391" s="455">
        <v>1624.0</v>
      </c>
      <c r="C391" s="459">
        <v>0.422366710013004</v>
      </c>
      <c r="D391" s="455">
        <v>2953.0</v>
      </c>
      <c r="E391" s="459">
        <v>0.255074717111514</v>
      </c>
      <c r="F391" s="455">
        <v>4577.0</v>
      </c>
      <c r="G391" s="459">
        <v>0.296783815328751</v>
      </c>
      <c r="H391" s="456">
        <v>9.99000999000999E-4</v>
      </c>
      <c r="I391" s="460">
        <f t="shared" si="1"/>
        <v>1.65585486</v>
      </c>
      <c r="L391" s="455">
        <v>1358.0</v>
      </c>
      <c r="M391" s="459">
        <v>0.978386167146974</v>
      </c>
      <c r="N391" s="455">
        <v>9573.0</v>
      </c>
      <c r="O391" s="459">
        <v>0.891672876304024</v>
      </c>
      <c r="P391" s="455">
        <v>10931.0</v>
      </c>
      <c r="Q391" s="459">
        <v>0.901600131969647</v>
      </c>
      <c r="R391" s="456">
        <v>9.99000999000999E-4</v>
      </c>
      <c r="S391" s="460">
        <f t="shared" si="2"/>
        <v>1.097247873</v>
      </c>
    </row>
    <row r="392" ht="15.75" customHeight="1">
      <c r="A392" s="455" t="s">
        <v>1448</v>
      </c>
      <c r="B392" s="455">
        <v>278.0</v>
      </c>
      <c r="C392" s="459">
        <v>0.0723016905071521</v>
      </c>
      <c r="D392" s="455">
        <v>720.0</v>
      </c>
      <c r="E392" s="459">
        <v>0.0621922777921741</v>
      </c>
      <c r="F392" s="455">
        <v>998.0</v>
      </c>
      <c r="G392" s="459">
        <v>0.0647127480223058</v>
      </c>
      <c r="H392" s="456">
        <v>0.023976023976024</v>
      </c>
      <c r="I392" s="460">
        <f t="shared" si="1"/>
        <v>1.162550932</v>
      </c>
      <c r="L392" s="455">
        <v>102.0</v>
      </c>
      <c r="M392" s="459">
        <v>0.0734870317002882</v>
      </c>
      <c r="N392" s="455">
        <v>354.0</v>
      </c>
      <c r="O392" s="459">
        <v>0.032973174366617</v>
      </c>
      <c r="P392" s="455">
        <v>456.0</v>
      </c>
      <c r="Q392" s="459">
        <v>0.0376113493896404</v>
      </c>
      <c r="R392" s="456">
        <v>9.99000999000999E-4</v>
      </c>
      <c r="S392" s="460">
        <f t="shared" si="2"/>
        <v>2.228691447</v>
      </c>
    </row>
    <row r="393" ht="15.75" customHeight="1">
      <c r="A393" s="455" t="s">
        <v>1452</v>
      </c>
      <c r="B393" s="455">
        <v>2211.0</v>
      </c>
      <c r="C393" s="459">
        <v>0.575032509752926</v>
      </c>
      <c r="D393" s="455">
        <v>3923.0</v>
      </c>
      <c r="E393" s="459">
        <v>0.338861535803749</v>
      </c>
      <c r="F393" s="455">
        <v>6134.0</v>
      </c>
      <c r="G393" s="459">
        <v>0.397743483335495</v>
      </c>
      <c r="H393" s="456">
        <v>9.99000999000999E-4</v>
      </c>
      <c r="I393" s="460">
        <f t="shared" si="1"/>
        <v>1.69695421</v>
      </c>
      <c r="L393" s="455">
        <v>1167.0</v>
      </c>
      <c r="M393" s="459">
        <v>0.840778097982709</v>
      </c>
      <c r="N393" s="455">
        <v>6801.0</v>
      </c>
      <c r="O393" s="459">
        <v>0.633476154992548</v>
      </c>
      <c r="P393" s="455">
        <v>7968.0</v>
      </c>
      <c r="Q393" s="459">
        <v>0.657208841966348</v>
      </c>
      <c r="R393" s="456">
        <v>9.99000999000999E-4</v>
      </c>
      <c r="S393" s="460">
        <f t="shared" si="2"/>
        <v>1.327245061</v>
      </c>
    </row>
    <row r="394" ht="15.75" customHeight="1">
      <c r="A394" s="455" t="s">
        <v>1456</v>
      </c>
      <c r="B394" s="455">
        <v>3565.0</v>
      </c>
      <c r="C394" s="459">
        <v>0.927178153446034</v>
      </c>
      <c r="D394" s="455">
        <v>9415.0</v>
      </c>
      <c r="E394" s="459">
        <v>0.813250410296277</v>
      </c>
      <c r="F394" s="455">
        <v>12980.0</v>
      </c>
      <c r="G394" s="459">
        <v>0.841654778887304</v>
      </c>
      <c r="H394" s="456">
        <v>9.99000999000999E-4</v>
      </c>
      <c r="I394" s="460">
        <f t="shared" si="1"/>
        <v>1.140089377</v>
      </c>
      <c r="L394" s="455">
        <v>1370.0</v>
      </c>
      <c r="M394" s="459">
        <v>0.987031700288184</v>
      </c>
      <c r="N394" s="455">
        <v>8976.0</v>
      </c>
      <c r="O394" s="459">
        <v>0.836065573770492</v>
      </c>
      <c r="P394" s="455">
        <v>10346.0</v>
      </c>
      <c r="Q394" s="459">
        <v>0.853348729792148</v>
      </c>
      <c r="R394" s="456">
        <v>9.99000999000999E-4</v>
      </c>
      <c r="S394" s="460">
        <f t="shared" si="2"/>
        <v>1.180567328</v>
      </c>
    </row>
    <row r="395" ht="15.75" customHeight="1">
      <c r="A395" s="455" t="s">
        <v>1460</v>
      </c>
      <c r="B395" s="455">
        <v>3263.0</v>
      </c>
      <c r="C395" s="459">
        <v>0.848634590377113</v>
      </c>
      <c r="D395" s="455">
        <v>7909.0</v>
      </c>
      <c r="E395" s="459">
        <v>0.683164895914313</v>
      </c>
      <c r="F395" s="455">
        <v>11172.0</v>
      </c>
      <c r="G395" s="459">
        <v>0.724419660225652</v>
      </c>
      <c r="H395" s="456">
        <v>9.99000999000999E-4</v>
      </c>
      <c r="I395" s="460">
        <f t="shared" si="1"/>
        <v>1.242210476</v>
      </c>
      <c r="L395" s="455">
        <v>1373.0</v>
      </c>
      <c r="M395" s="459">
        <v>0.989193083573487</v>
      </c>
      <c r="N395" s="455">
        <v>9531.0</v>
      </c>
      <c r="O395" s="459">
        <v>0.887760804769002</v>
      </c>
      <c r="P395" s="455">
        <v>10904.0</v>
      </c>
      <c r="Q395" s="459">
        <v>0.899373144176839</v>
      </c>
      <c r="R395" s="456">
        <v>9.99000999000999E-4</v>
      </c>
      <c r="S395" s="460">
        <f t="shared" si="2"/>
        <v>1.114256316</v>
      </c>
    </row>
    <row r="396" ht="15.75" customHeight="1">
      <c r="A396" s="455" t="s">
        <v>1464</v>
      </c>
      <c r="B396" s="455">
        <v>5.0</v>
      </c>
      <c r="C396" s="459">
        <v>0.00130039011703511</v>
      </c>
      <c r="D396" s="455">
        <v>11.0</v>
      </c>
      <c r="E396" s="459">
        <v>9.5015979960266E-4</v>
      </c>
      <c r="F396" s="455">
        <v>16.0</v>
      </c>
      <c r="G396" s="459">
        <v>0.00103747892620931</v>
      </c>
      <c r="H396" s="456">
        <v>0.554445554445554</v>
      </c>
      <c r="I396" s="460">
        <f t="shared" si="1"/>
        <v>1.36860149</v>
      </c>
      <c r="L396" s="455">
        <v>1032.0</v>
      </c>
      <c r="M396" s="459">
        <v>0.743515850144092</v>
      </c>
      <c r="N396" s="455">
        <v>6650.0</v>
      </c>
      <c r="O396" s="459">
        <v>0.619411326378539</v>
      </c>
      <c r="P396" s="455">
        <v>7682.0</v>
      </c>
      <c r="Q396" s="459">
        <v>0.633619267568459</v>
      </c>
      <c r="R396" s="456">
        <v>0.113886113886114</v>
      </c>
      <c r="S396" s="460">
        <f t="shared" si="2"/>
        <v>1.200358822</v>
      </c>
    </row>
    <row r="397" ht="15.75" customHeight="1">
      <c r="A397" s="455" t="s">
        <v>1467</v>
      </c>
      <c r="B397" s="455">
        <v>1214.0</v>
      </c>
      <c r="C397" s="459">
        <v>0.315734720416125</v>
      </c>
      <c r="D397" s="455">
        <v>2561.0</v>
      </c>
      <c r="E397" s="459">
        <v>0.221214476980219</v>
      </c>
      <c r="F397" s="455">
        <v>3775.0</v>
      </c>
      <c r="G397" s="459">
        <v>0.244780184152509</v>
      </c>
      <c r="H397" s="456">
        <v>9.99000999000999E-4</v>
      </c>
      <c r="I397" s="460">
        <f t="shared" si="1"/>
        <v>1.427278742</v>
      </c>
      <c r="L397" s="455">
        <v>942.0</v>
      </c>
      <c r="M397" s="459">
        <v>0.678674351585014</v>
      </c>
      <c r="N397" s="455">
        <v>7143.0</v>
      </c>
      <c r="O397" s="459">
        <v>0.665331594634873</v>
      </c>
      <c r="P397" s="455">
        <v>8085.0</v>
      </c>
      <c r="Q397" s="459">
        <v>0.666859122401848</v>
      </c>
      <c r="R397" s="456">
        <v>9.99000999000999E-4</v>
      </c>
      <c r="S397" s="460">
        <f t="shared" si="2"/>
        <v>1.020054296</v>
      </c>
    </row>
    <row r="398" ht="15.75" customHeight="1">
      <c r="A398" s="455" t="s">
        <v>1470</v>
      </c>
      <c r="B398" s="455">
        <v>3138.0</v>
      </c>
      <c r="C398" s="459">
        <v>0.816124837451235</v>
      </c>
      <c r="D398" s="455">
        <v>7116.0</v>
      </c>
      <c r="E398" s="459">
        <v>0.614667012179321</v>
      </c>
      <c r="F398" s="455">
        <v>10254.0</v>
      </c>
      <c r="G398" s="459">
        <v>0.664894306834392</v>
      </c>
      <c r="H398" s="456">
        <v>9.99000999000999E-4</v>
      </c>
      <c r="I398" s="460">
        <f t="shared" si="1"/>
        <v>1.327751158</v>
      </c>
      <c r="L398" s="455">
        <v>1335.0</v>
      </c>
      <c r="M398" s="459">
        <v>0.961815561959654</v>
      </c>
      <c r="N398" s="455">
        <v>8366.0</v>
      </c>
      <c r="O398" s="459">
        <v>0.77924739195231</v>
      </c>
      <c r="P398" s="455">
        <v>9701.0</v>
      </c>
      <c r="Q398" s="459">
        <v>0.800148465852854</v>
      </c>
      <c r="R398" s="456">
        <v>0.114885114885115</v>
      </c>
      <c r="S398" s="460">
        <f t="shared" si="2"/>
        <v>1.234287817</v>
      </c>
    </row>
    <row r="399" ht="15.75" customHeight="1">
      <c r="A399" s="455" t="s">
        <v>1474</v>
      </c>
      <c r="B399" s="455">
        <v>2036.0</v>
      </c>
      <c r="C399" s="459">
        <v>0.529518855656697</v>
      </c>
      <c r="D399" s="455">
        <v>3574.0</v>
      </c>
      <c r="E399" s="459">
        <v>0.308715556707264</v>
      </c>
      <c r="F399" s="455">
        <v>5610.0</v>
      </c>
      <c r="G399" s="459">
        <v>0.36376604850214</v>
      </c>
      <c r="H399" s="456">
        <v>9.99000999000999E-4</v>
      </c>
      <c r="I399" s="460">
        <f t="shared" si="1"/>
        <v>1.715232175</v>
      </c>
      <c r="L399" s="455">
        <v>6.0</v>
      </c>
      <c r="M399" s="459">
        <v>0.00432276657060519</v>
      </c>
      <c r="N399" s="455">
        <v>8.0</v>
      </c>
      <c r="O399" s="459">
        <v>7.45156482861401E-4</v>
      </c>
      <c r="P399" s="455">
        <v>14.0</v>
      </c>
      <c r="Q399" s="459">
        <v>0.00115473441108545</v>
      </c>
      <c r="R399" s="456">
        <v>9.99000999000999E-4</v>
      </c>
      <c r="S399" s="460">
        <f t="shared" si="2"/>
        <v>5.801152738</v>
      </c>
    </row>
    <row r="400" ht="15.75" customHeight="1">
      <c r="A400" s="455" t="s">
        <v>1477</v>
      </c>
      <c r="B400" s="455">
        <v>3418.0</v>
      </c>
      <c r="C400" s="459">
        <v>0.888946684005202</v>
      </c>
      <c r="D400" s="455">
        <v>8138.0</v>
      </c>
      <c r="E400" s="459">
        <v>0.702945495378768</v>
      </c>
      <c r="F400" s="455">
        <v>11556.0</v>
      </c>
      <c r="G400" s="459">
        <v>0.749319154454675</v>
      </c>
      <c r="H400" s="456">
        <v>9.99000999000999E-4</v>
      </c>
      <c r="I400" s="460">
        <f t="shared" si="1"/>
        <v>1.264602576</v>
      </c>
      <c r="L400" s="455">
        <v>121.0</v>
      </c>
      <c r="M400" s="459">
        <v>0.0871757925072046</v>
      </c>
      <c r="N400" s="455">
        <v>329.0</v>
      </c>
      <c r="O400" s="459">
        <v>0.0306445603576751</v>
      </c>
      <c r="P400" s="455">
        <v>450.0</v>
      </c>
      <c r="Q400" s="459">
        <v>0.0371164632134609</v>
      </c>
      <c r="R400" s="456">
        <v>9.99000999000999E-4</v>
      </c>
      <c r="S400" s="460">
        <f t="shared" si="2"/>
        <v>2.844739539</v>
      </c>
    </row>
    <row r="401" ht="15.75" customHeight="1">
      <c r="A401" s="455" t="s">
        <v>1480</v>
      </c>
      <c r="B401" s="455">
        <v>1421.0</v>
      </c>
      <c r="C401" s="459">
        <v>0.369570871261378</v>
      </c>
      <c r="D401" s="455">
        <v>2444.0</v>
      </c>
      <c r="E401" s="459">
        <v>0.211108231838991</v>
      </c>
      <c r="F401" s="455">
        <v>3865.0</v>
      </c>
      <c r="G401" s="459">
        <v>0.250616003112437</v>
      </c>
      <c r="H401" s="456">
        <v>9.99000999000999E-4</v>
      </c>
      <c r="I401" s="460">
        <f t="shared" si="1"/>
        <v>1.75062274</v>
      </c>
      <c r="L401" s="455">
        <v>702.0</v>
      </c>
      <c r="M401" s="459">
        <v>0.505763688760807</v>
      </c>
      <c r="N401" s="455">
        <v>3978.0</v>
      </c>
      <c r="O401" s="459">
        <v>0.370529061102832</v>
      </c>
      <c r="P401" s="455">
        <v>4680.0</v>
      </c>
      <c r="Q401" s="459">
        <v>0.386011217419993</v>
      </c>
      <c r="R401" s="456">
        <v>9.99000999000999E-4</v>
      </c>
      <c r="S401" s="460">
        <f t="shared" si="2"/>
        <v>1.364977115</v>
      </c>
    </row>
    <row r="402" ht="15.75" customHeight="1">
      <c r="A402" s="455" t="s">
        <v>1484</v>
      </c>
      <c r="B402" s="455">
        <v>3135.0</v>
      </c>
      <c r="C402" s="459">
        <v>0.815344603381014</v>
      </c>
      <c r="D402" s="455">
        <v>7821.0</v>
      </c>
      <c r="E402" s="459">
        <v>0.675563617517492</v>
      </c>
      <c r="F402" s="455">
        <v>10956.0</v>
      </c>
      <c r="G402" s="459">
        <v>0.710413694721826</v>
      </c>
      <c r="H402" s="456">
        <v>9.99000999000999E-4</v>
      </c>
      <c r="I402" s="460">
        <f t="shared" si="1"/>
        <v>1.206910174</v>
      </c>
      <c r="L402" s="455">
        <v>916.0</v>
      </c>
      <c r="M402" s="459">
        <v>0.659942363112392</v>
      </c>
      <c r="N402" s="455">
        <v>6378.0</v>
      </c>
      <c r="O402" s="459">
        <v>0.594076005961252</v>
      </c>
      <c r="P402" s="455">
        <v>7294.0</v>
      </c>
      <c r="Q402" s="459">
        <v>0.60161662817552</v>
      </c>
      <c r="R402" s="456">
        <v>9.99000999000999E-4</v>
      </c>
      <c r="S402" s="460">
        <f t="shared" si="2"/>
        <v>1.110871936</v>
      </c>
    </row>
    <row r="403" ht="15.75" customHeight="1">
      <c r="A403" s="455" t="s">
        <v>1488</v>
      </c>
      <c r="B403" s="455">
        <v>1741.0</v>
      </c>
      <c r="C403" s="459">
        <v>0.452795838751625</v>
      </c>
      <c r="D403" s="455">
        <v>3665.0</v>
      </c>
      <c r="E403" s="459">
        <v>0.316575969594886</v>
      </c>
      <c r="F403" s="455">
        <v>5406.0</v>
      </c>
      <c r="G403" s="459">
        <v>0.350538192192971</v>
      </c>
      <c r="H403" s="456">
        <v>9.99000999000999E-4</v>
      </c>
      <c r="I403" s="460">
        <f t="shared" si="1"/>
        <v>1.430291248</v>
      </c>
      <c r="L403" s="455">
        <v>987.0</v>
      </c>
      <c r="M403" s="459">
        <v>0.711095100864553</v>
      </c>
      <c r="N403" s="455">
        <v>6494.0</v>
      </c>
      <c r="O403" s="459">
        <v>0.604880774962742</v>
      </c>
      <c r="P403" s="455">
        <v>7481.0</v>
      </c>
      <c r="Q403" s="459">
        <v>0.617040580666447</v>
      </c>
      <c r="R403" s="456">
        <v>9.99000999000999E-4</v>
      </c>
      <c r="S403" s="460">
        <f t="shared" si="2"/>
        <v>1.175595473</v>
      </c>
    </row>
    <row r="404" ht="15.75" customHeight="1">
      <c r="A404" s="455" t="s">
        <v>1492</v>
      </c>
      <c r="B404" s="455">
        <v>3441.0</v>
      </c>
      <c r="C404" s="459">
        <v>0.894928478543563</v>
      </c>
      <c r="D404" s="455">
        <v>8472.0</v>
      </c>
      <c r="E404" s="459">
        <v>0.731795802021249</v>
      </c>
      <c r="F404" s="455">
        <v>11913.0</v>
      </c>
      <c r="G404" s="459">
        <v>0.77246790299572</v>
      </c>
      <c r="H404" s="456">
        <v>9.99000999000999E-4</v>
      </c>
      <c r="I404" s="460">
        <f t="shared" si="1"/>
        <v>1.222921034</v>
      </c>
      <c r="L404" s="455">
        <v>1373.0</v>
      </c>
      <c r="M404" s="459">
        <v>0.989193083573487</v>
      </c>
      <c r="N404" s="455">
        <v>8480.0</v>
      </c>
      <c r="O404" s="459">
        <v>0.789865871833085</v>
      </c>
      <c r="P404" s="455">
        <v>9853.0</v>
      </c>
      <c r="Q404" s="459">
        <v>0.812685582316067</v>
      </c>
      <c r="R404" s="456">
        <v>9.99000999000999E-4</v>
      </c>
      <c r="S404" s="460">
        <f t="shared" si="2"/>
        <v>1.252355772</v>
      </c>
    </row>
    <row r="405" ht="15.75" customHeight="1">
      <c r="A405" s="455" t="s">
        <v>1496</v>
      </c>
      <c r="B405" s="455">
        <v>1518.0</v>
      </c>
      <c r="C405" s="459">
        <v>0.39479843953186</v>
      </c>
      <c r="D405" s="455">
        <v>2096.0</v>
      </c>
      <c r="E405" s="459">
        <v>0.181048630906107</v>
      </c>
      <c r="F405" s="455">
        <v>3614.0</v>
      </c>
      <c r="G405" s="459">
        <v>0.234340552457528</v>
      </c>
      <c r="H405" s="456">
        <v>9.99000999000999E-4</v>
      </c>
      <c r="I405" s="460">
        <f t="shared" si="1"/>
        <v>2.180620961</v>
      </c>
      <c r="L405" s="455">
        <v>1279.0</v>
      </c>
      <c r="M405" s="459">
        <v>0.921469740634006</v>
      </c>
      <c r="N405" s="455">
        <v>7119.0</v>
      </c>
      <c r="O405" s="459">
        <v>0.663096125186289</v>
      </c>
      <c r="P405" s="455">
        <v>8398.0</v>
      </c>
      <c r="Q405" s="459">
        <v>0.692675684592544</v>
      </c>
      <c r="R405" s="456">
        <v>9.99000999000999E-4</v>
      </c>
      <c r="S405" s="460">
        <f t="shared" si="2"/>
        <v>1.389647301</v>
      </c>
    </row>
    <row r="406" ht="15.75" customHeight="1">
      <c r="A406" s="455" t="s">
        <v>1500</v>
      </c>
      <c r="B406" s="455">
        <v>3171.0</v>
      </c>
      <c r="C406" s="459">
        <v>0.824707412223667</v>
      </c>
      <c r="D406" s="455">
        <v>7300.0</v>
      </c>
      <c r="E406" s="459">
        <v>0.630560594281766</v>
      </c>
      <c r="F406" s="455">
        <v>10471.0</v>
      </c>
      <c r="G406" s="459">
        <v>0.678965114771106</v>
      </c>
      <c r="H406" s="456">
        <v>9.99000999000999E-4</v>
      </c>
      <c r="I406" s="460">
        <f t="shared" si="1"/>
        <v>1.307895577</v>
      </c>
      <c r="L406" s="455">
        <v>1361.0</v>
      </c>
      <c r="M406" s="459">
        <v>0.980547550432277</v>
      </c>
      <c r="N406" s="455">
        <v>8551.0</v>
      </c>
      <c r="O406" s="459">
        <v>0.79647913561848</v>
      </c>
      <c r="P406" s="455">
        <v>9912.0</v>
      </c>
      <c r="Q406" s="459">
        <v>0.817551963048499</v>
      </c>
      <c r="R406" s="456">
        <v>9.99000999000999E-4</v>
      </c>
      <c r="S406" s="460">
        <f t="shared" si="2"/>
        <v>1.23110262</v>
      </c>
    </row>
    <row r="407" ht="15.75" customHeight="1">
      <c r="A407" s="455" t="s">
        <v>1504</v>
      </c>
      <c r="B407" s="455">
        <v>129.0</v>
      </c>
      <c r="C407" s="459">
        <v>0.0335500650195059</v>
      </c>
      <c r="D407" s="455">
        <v>372.0</v>
      </c>
      <c r="E407" s="459">
        <v>0.03213267685929</v>
      </c>
      <c r="F407" s="455">
        <v>501.0</v>
      </c>
      <c r="G407" s="459">
        <v>0.0324860588769291</v>
      </c>
      <c r="H407" s="456">
        <v>0.28971028971029</v>
      </c>
      <c r="I407" s="460">
        <f t="shared" si="1"/>
        <v>1.044110491</v>
      </c>
      <c r="L407" s="455">
        <v>812.0</v>
      </c>
      <c r="M407" s="459">
        <v>0.585014409221902</v>
      </c>
      <c r="N407" s="455">
        <v>3481.0</v>
      </c>
      <c r="O407" s="459">
        <v>0.324236214605067</v>
      </c>
      <c r="P407" s="455">
        <v>4293.0</v>
      </c>
      <c r="Q407" s="459">
        <v>0.354091059056417</v>
      </c>
      <c r="R407" s="456">
        <v>9.99000999000999E-4</v>
      </c>
      <c r="S407" s="460">
        <f t="shared" si="2"/>
        <v>1.804284601</v>
      </c>
    </row>
    <row r="408" ht="15.75" customHeight="1">
      <c r="A408" s="455" t="s">
        <v>1508</v>
      </c>
      <c r="B408" s="455">
        <v>2064.0</v>
      </c>
      <c r="C408" s="459">
        <v>0.536801040312094</v>
      </c>
      <c r="D408" s="455">
        <v>3245.0</v>
      </c>
      <c r="E408" s="459">
        <v>0.280297140882785</v>
      </c>
      <c r="F408" s="455">
        <v>5309.0</v>
      </c>
      <c r="G408" s="459">
        <v>0.344248476202827</v>
      </c>
      <c r="H408" s="456">
        <v>9.99000999000999E-4</v>
      </c>
      <c r="I408" s="460">
        <f t="shared" si="1"/>
        <v>1.91511422</v>
      </c>
      <c r="L408" s="455">
        <v>1367.0</v>
      </c>
      <c r="M408" s="459">
        <v>0.984870317002882</v>
      </c>
      <c r="N408" s="455">
        <v>8287.0</v>
      </c>
      <c r="O408" s="459">
        <v>0.771888971684054</v>
      </c>
      <c r="P408" s="455">
        <v>9654.0</v>
      </c>
      <c r="Q408" s="459">
        <v>0.796271857472781</v>
      </c>
      <c r="R408" s="456">
        <v>9.99000999000999E-4</v>
      </c>
      <c r="S408" s="460">
        <f t="shared" si="2"/>
        <v>1.275922255</v>
      </c>
    </row>
    <row r="409" ht="15.75" customHeight="1">
      <c r="A409" s="455" t="s">
        <v>1512</v>
      </c>
      <c r="B409" s="455">
        <v>1013.0</v>
      </c>
      <c r="C409" s="459">
        <v>0.263459037711313</v>
      </c>
      <c r="D409" s="455">
        <v>1560.0</v>
      </c>
      <c r="E409" s="459">
        <v>0.134749935216377</v>
      </c>
      <c r="F409" s="455">
        <v>2573.0</v>
      </c>
      <c r="G409" s="459">
        <v>0.166839579821035</v>
      </c>
      <c r="H409" s="456">
        <v>9.99000999000999E-4</v>
      </c>
      <c r="I409" s="460">
        <f t="shared" si="1"/>
        <v>1.955170051</v>
      </c>
      <c r="L409" s="455">
        <v>906.0</v>
      </c>
      <c r="M409" s="459">
        <v>0.652737752161383</v>
      </c>
      <c r="N409" s="455">
        <v>4808.0</v>
      </c>
      <c r="O409" s="459">
        <v>0.447839046199702</v>
      </c>
      <c r="P409" s="455">
        <v>5714.0</v>
      </c>
      <c r="Q409" s="459">
        <v>0.47129660178159</v>
      </c>
      <c r="R409" s="456">
        <v>9.99000999000999E-4</v>
      </c>
      <c r="S409" s="460">
        <f t="shared" si="2"/>
        <v>1.45752756</v>
      </c>
    </row>
    <row r="410" ht="15.75" customHeight="1">
      <c r="A410" s="455" t="s">
        <v>1516</v>
      </c>
      <c r="B410" s="455">
        <v>21.0</v>
      </c>
      <c r="C410" s="459">
        <v>0.00546163849154746</v>
      </c>
      <c r="D410" s="455">
        <v>19.0</v>
      </c>
      <c r="E410" s="459">
        <v>0.0016411851084046</v>
      </c>
      <c r="F410" s="455">
        <v>40.0</v>
      </c>
      <c r="G410" s="459">
        <v>0.00259369731552328</v>
      </c>
      <c r="H410" s="456">
        <v>0.021978021978022</v>
      </c>
      <c r="I410" s="460">
        <f t="shared" si="1"/>
        <v>3.327862569</v>
      </c>
      <c r="L410" s="455">
        <v>925.0</v>
      </c>
      <c r="M410" s="459">
        <v>0.6664265129683</v>
      </c>
      <c r="N410" s="455">
        <v>4775.0</v>
      </c>
      <c r="O410" s="459">
        <v>0.444765275707899</v>
      </c>
      <c r="P410" s="455">
        <v>5700.0</v>
      </c>
      <c r="Q410" s="459">
        <v>0.470141867370505</v>
      </c>
      <c r="R410" s="456">
        <v>9.99000999000999E-4</v>
      </c>
      <c r="S410" s="460">
        <f t="shared" si="2"/>
        <v>1.49837802</v>
      </c>
    </row>
    <row r="411" ht="15.75" customHeight="1">
      <c r="A411" s="455" t="s">
        <v>1519</v>
      </c>
      <c r="B411" s="455">
        <v>1732.0</v>
      </c>
      <c r="C411" s="459">
        <v>0.450455136540962</v>
      </c>
      <c r="D411" s="455">
        <v>2094.0</v>
      </c>
      <c r="E411" s="459">
        <v>0.180875874578906</v>
      </c>
      <c r="F411" s="455">
        <v>3826.0</v>
      </c>
      <c r="G411" s="459">
        <v>0.248087148229802</v>
      </c>
      <c r="H411" s="456">
        <v>9.99000999000999E-4</v>
      </c>
      <c r="I411" s="460">
        <f t="shared" si="1"/>
        <v>2.490410275</v>
      </c>
      <c r="L411" s="455">
        <v>745.0</v>
      </c>
      <c r="M411" s="459">
        <v>0.536743515850144</v>
      </c>
      <c r="N411" s="455">
        <v>4924.0</v>
      </c>
      <c r="O411" s="459">
        <v>0.458643815201192</v>
      </c>
      <c r="P411" s="455">
        <v>5669.0</v>
      </c>
      <c r="Q411" s="459">
        <v>0.467584955460244</v>
      </c>
      <c r="R411" s="456">
        <v>0.001998001998002</v>
      </c>
      <c r="S411" s="460">
        <f t="shared" si="2"/>
        <v>1.170283994</v>
      </c>
    </row>
    <row r="412" ht="15.75" customHeight="1">
      <c r="A412" s="455" t="s">
        <v>1523</v>
      </c>
      <c r="B412" s="455">
        <v>3550.0</v>
      </c>
      <c r="C412" s="459">
        <v>0.923276983094928</v>
      </c>
      <c r="D412" s="455">
        <v>8655.0</v>
      </c>
      <c r="E412" s="459">
        <v>0.747603005960093</v>
      </c>
      <c r="F412" s="455">
        <v>12205.0</v>
      </c>
      <c r="G412" s="459">
        <v>0.79140189339904</v>
      </c>
      <c r="H412" s="456">
        <v>9.99000999000999E-4</v>
      </c>
      <c r="I412" s="460">
        <f t="shared" si="1"/>
        <v>1.234982973</v>
      </c>
      <c r="L412" s="455">
        <v>757.0</v>
      </c>
      <c r="M412" s="459">
        <v>0.545389048991354</v>
      </c>
      <c r="N412" s="455">
        <v>5078.0</v>
      </c>
      <c r="O412" s="459">
        <v>0.472988077496274</v>
      </c>
      <c r="P412" s="455">
        <v>5835.0</v>
      </c>
      <c r="Q412" s="459">
        <v>0.481276806334543</v>
      </c>
      <c r="R412" s="456">
        <v>0.344655344655345</v>
      </c>
      <c r="S412" s="460">
        <f t="shared" si="2"/>
        <v>1.153071451</v>
      </c>
    </row>
    <row r="413" ht="15.75" customHeight="1">
      <c r="A413" s="455" t="s">
        <v>1527</v>
      </c>
      <c r="B413" s="455">
        <v>2338.0</v>
      </c>
      <c r="C413" s="459">
        <v>0.608062418725618</v>
      </c>
      <c r="D413" s="455">
        <v>5514.0</v>
      </c>
      <c r="E413" s="459">
        <v>0.476289194091734</v>
      </c>
      <c r="F413" s="455">
        <v>7852.0</v>
      </c>
      <c r="G413" s="459">
        <v>0.50914278303722</v>
      </c>
      <c r="H413" s="456">
        <v>9.99000999000999E-4</v>
      </c>
      <c r="I413" s="460">
        <f t="shared" si="1"/>
        <v>1.276666417</v>
      </c>
      <c r="L413" s="455">
        <v>1247.0</v>
      </c>
      <c r="M413" s="459">
        <v>0.898414985590778</v>
      </c>
      <c r="N413" s="455">
        <v>9677.0</v>
      </c>
      <c r="O413" s="459">
        <v>0.901359910581222</v>
      </c>
      <c r="P413" s="455">
        <v>10924.0</v>
      </c>
      <c r="Q413" s="459">
        <v>0.901022764764104</v>
      </c>
      <c r="R413" s="456">
        <v>9.99000999000999E-4</v>
      </c>
      <c r="S413" s="460">
        <f t="shared" si="2"/>
        <v>0.9967327979</v>
      </c>
    </row>
    <row r="414" ht="15.75" customHeight="1">
      <c r="A414" s="455" t="s">
        <v>1531</v>
      </c>
      <c r="B414" s="455">
        <v>271.0</v>
      </c>
      <c r="C414" s="459">
        <v>0.070481144343303</v>
      </c>
      <c r="D414" s="455">
        <v>357.0</v>
      </c>
      <c r="E414" s="459">
        <v>0.0308370044052863</v>
      </c>
      <c r="F414" s="455">
        <v>628.0</v>
      </c>
      <c r="G414" s="459">
        <v>0.0407210478537155</v>
      </c>
      <c r="H414" s="456">
        <v>9.99000999000999E-4</v>
      </c>
      <c r="I414" s="460">
        <f t="shared" si="1"/>
        <v>2.285602824</v>
      </c>
      <c r="L414" s="455">
        <v>140.0</v>
      </c>
      <c r="M414" s="459">
        <v>0.100864553314121</v>
      </c>
      <c r="N414" s="455">
        <v>393.0</v>
      </c>
      <c r="O414" s="459">
        <v>0.0366058122205663</v>
      </c>
      <c r="P414" s="455">
        <v>533.0</v>
      </c>
      <c r="Q414" s="459">
        <v>0.0439623886506104</v>
      </c>
      <c r="R414" s="456">
        <v>0.567432567432567</v>
      </c>
      <c r="S414" s="460">
        <f t="shared" si="2"/>
        <v>2.75542454</v>
      </c>
    </row>
    <row r="415" ht="15.75" customHeight="1">
      <c r="A415" s="455" t="s">
        <v>1533</v>
      </c>
      <c r="B415" s="455">
        <v>3594.0</v>
      </c>
      <c r="C415" s="459">
        <v>0.934720416124837</v>
      </c>
      <c r="D415" s="455">
        <v>9163.0</v>
      </c>
      <c r="E415" s="459">
        <v>0.791483113069016</v>
      </c>
      <c r="F415" s="455">
        <v>12757.0</v>
      </c>
      <c r="G415" s="459">
        <v>0.827194916353262</v>
      </c>
      <c r="H415" s="456">
        <v>9.99000999000999E-4</v>
      </c>
      <c r="I415" s="460">
        <f t="shared" si="1"/>
        <v>1.18097329</v>
      </c>
      <c r="L415" s="455">
        <v>4.0</v>
      </c>
      <c r="M415" s="459">
        <v>0.00288184438040346</v>
      </c>
      <c r="N415" s="455">
        <v>12.0</v>
      </c>
      <c r="O415" s="459">
        <v>0.0011177347242921</v>
      </c>
      <c r="P415" s="455">
        <v>16.0</v>
      </c>
      <c r="Q415" s="459">
        <v>0.00131969646981194</v>
      </c>
      <c r="R415" s="456">
        <v>9.99000999000999E-4</v>
      </c>
      <c r="S415" s="460">
        <f t="shared" si="2"/>
        <v>2.578290106</v>
      </c>
    </row>
    <row r="416" ht="15.75" customHeight="1">
      <c r="A416" s="455" t="s">
        <v>1536</v>
      </c>
      <c r="B416" s="455">
        <v>2155.0</v>
      </c>
      <c r="C416" s="459">
        <v>0.560468140442133</v>
      </c>
      <c r="D416" s="455">
        <v>4042.0</v>
      </c>
      <c r="E416" s="459">
        <v>0.349140537272178</v>
      </c>
      <c r="F416" s="455">
        <v>6197.0</v>
      </c>
      <c r="G416" s="459">
        <v>0.401828556607444</v>
      </c>
      <c r="H416" s="456">
        <v>9.99000999000999E-4</v>
      </c>
      <c r="I416" s="460">
        <f t="shared" si="1"/>
        <v>1.605279481</v>
      </c>
      <c r="L416" s="455">
        <v>215.0</v>
      </c>
      <c r="M416" s="459">
        <v>0.154899135446686</v>
      </c>
      <c r="N416" s="455">
        <v>896.0</v>
      </c>
      <c r="O416" s="459">
        <v>0.0834575260804769</v>
      </c>
      <c r="P416" s="455">
        <v>1111.0</v>
      </c>
      <c r="Q416" s="459">
        <v>0.0916364236225668</v>
      </c>
      <c r="R416" s="456">
        <v>0.004995004995005</v>
      </c>
      <c r="S416" s="460">
        <f t="shared" si="2"/>
        <v>1.856023569</v>
      </c>
    </row>
    <row r="417" ht="15.75" customHeight="1">
      <c r="A417" s="455" t="s">
        <v>1539</v>
      </c>
      <c r="B417" s="455">
        <v>601.0</v>
      </c>
      <c r="C417" s="459">
        <v>0.15630689206762</v>
      </c>
      <c r="D417" s="455">
        <v>510.0</v>
      </c>
      <c r="E417" s="459">
        <v>0.0440528634361234</v>
      </c>
      <c r="F417" s="455">
        <v>1111.0</v>
      </c>
      <c r="G417" s="459">
        <v>0.0720399429386591</v>
      </c>
      <c r="H417" s="456">
        <v>9.99000999000999E-4</v>
      </c>
      <c r="I417" s="460">
        <f t="shared" si="1"/>
        <v>3.54816645</v>
      </c>
      <c r="L417" s="455">
        <v>1379.0</v>
      </c>
      <c r="M417" s="459">
        <v>0.993515850144092</v>
      </c>
      <c r="N417" s="455">
        <v>10071.0</v>
      </c>
      <c r="O417" s="459">
        <v>0.938058867362146</v>
      </c>
      <c r="P417" s="455">
        <v>11450.0</v>
      </c>
      <c r="Q417" s="459">
        <v>0.944407786209172</v>
      </c>
      <c r="R417" s="456">
        <v>9.99000999000999E-4</v>
      </c>
      <c r="S417" s="460">
        <f t="shared" si="2"/>
        <v>1.059118873</v>
      </c>
    </row>
    <row r="418" ht="15.75" customHeight="1">
      <c r="A418" s="455" t="s">
        <v>1543</v>
      </c>
      <c r="B418" s="455">
        <v>3191.0</v>
      </c>
      <c r="C418" s="459">
        <v>0.829908972691808</v>
      </c>
      <c r="D418" s="455">
        <v>7322.0</v>
      </c>
      <c r="E418" s="459">
        <v>0.632460913880971</v>
      </c>
      <c r="F418" s="455">
        <v>10513.0</v>
      </c>
      <c r="G418" s="459">
        <v>0.681688496952406</v>
      </c>
      <c r="H418" s="456">
        <v>9.99000999000999E-4</v>
      </c>
      <c r="I418" s="460">
        <f t="shared" si="1"/>
        <v>1.312190136</v>
      </c>
      <c r="L418" s="455">
        <v>1355.0</v>
      </c>
      <c r="M418" s="459">
        <v>0.976224783861671</v>
      </c>
      <c r="N418" s="455">
        <v>8370.0</v>
      </c>
      <c r="O418" s="459">
        <v>0.779619970193741</v>
      </c>
      <c r="P418" s="455">
        <v>9725.0</v>
      </c>
      <c r="Q418" s="459">
        <v>0.802128010557572</v>
      </c>
      <c r="R418" s="456">
        <v>9.99000999000999E-4</v>
      </c>
      <c r="S418" s="460">
        <f t="shared" si="2"/>
        <v>1.25218032</v>
      </c>
    </row>
    <row r="419" ht="15.75" customHeight="1">
      <c r="A419" s="455" t="s">
        <v>1547</v>
      </c>
      <c r="B419" s="455">
        <v>3282.0</v>
      </c>
      <c r="C419" s="459">
        <v>0.853576072821847</v>
      </c>
      <c r="D419" s="455">
        <v>7793.0</v>
      </c>
      <c r="E419" s="459">
        <v>0.673145028936685</v>
      </c>
      <c r="F419" s="455">
        <v>11075.0</v>
      </c>
      <c r="G419" s="459">
        <v>0.718129944235508</v>
      </c>
      <c r="H419" s="456">
        <v>9.99000999000999E-4</v>
      </c>
      <c r="I419" s="460">
        <f t="shared" si="1"/>
        <v>1.268041857</v>
      </c>
      <c r="L419" s="455">
        <v>1019.0</v>
      </c>
      <c r="M419" s="459">
        <v>0.734149855907781</v>
      </c>
      <c r="N419" s="455">
        <v>5040.0</v>
      </c>
      <c r="O419" s="459">
        <v>0.469448584202683</v>
      </c>
      <c r="P419" s="455">
        <v>6059.0</v>
      </c>
      <c r="Q419" s="459">
        <v>0.49975255691191</v>
      </c>
      <c r="R419" s="456">
        <v>9.99000999000999E-4</v>
      </c>
      <c r="S419" s="460">
        <f t="shared" si="2"/>
        <v>1.563855725</v>
      </c>
    </row>
    <row r="420" ht="15.75" customHeight="1">
      <c r="A420" s="455" t="s">
        <v>1551</v>
      </c>
      <c r="B420" s="455">
        <v>3474.0</v>
      </c>
      <c r="C420" s="459">
        <v>0.903511053315995</v>
      </c>
      <c r="D420" s="455">
        <v>8835.0</v>
      </c>
      <c r="E420" s="459">
        <v>0.763151075408137</v>
      </c>
      <c r="F420" s="455">
        <v>12309.0</v>
      </c>
      <c r="G420" s="459">
        <v>0.798145506419401</v>
      </c>
      <c r="H420" s="456">
        <v>9.99000999000999E-4</v>
      </c>
      <c r="I420" s="460">
        <f t="shared" si="1"/>
        <v>1.183921615</v>
      </c>
      <c r="L420" s="455">
        <v>1385.0</v>
      </c>
      <c r="M420" s="459">
        <v>0.997838616714697</v>
      </c>
      <c r="N420" s="455">
        <v>9373.0</v>
      </c>
      <c r="O420" s="459">
        <v>0.873043964232489</v>
      </c>
      <c r="P420" s="455">
        <v>10758.0</v>
      </c>
      <c r="Q420" s="459">
        <v>0.887330913889805</v>
      </c>
      <c r="R420" s="456">
        <v>9.99000999000999E-4</v>
      </c>
      <c r="S420" s="460">
        <f t="shared" si="2"/>
        <v>1.142942002</v>
      </c>
    </row>
    <row r="421" ht="15.75" customHeight="1">
      <c r="A421" s="455" t="s">
        <v>1555</v>
      </c>
      <c r="B421" s="455">
        <v>3145.0</v>
      </c>
      <c r="C421" s="459">
        <v>0.817945383615085</v>
      </c>
      <c r="D421" s="455">
        <v>7122.0</v>
      </c>
      <c r="E421" s="459">
        <v>0.615185281160923</v>
      </c>
      <c r="F421" s="455">
        <v>10267.0</v>
      </c>
      <c r="G421" s="459">
        <v>0.665737258461938</v>
      </c>
      <c r="H421" s="456">
        <v>9.99000999000999E-4</v>
      </c>
      <c r="I421" s="460">
        <f t="shared" si="1"/>
        <v>1.329591927</v>
      </c>
      <c r="L421" s="455">
        <v>1215.0</v>
      </c>
      <c r="M421" s="459">
        <v>0.87536023054755</v>
      </c>
      <c r="N421" s="455">
        <v>6644.0</v>
      </c>
      <c r="O421" s="459">
        <v>0.618852459016393</v>
      </c>
      <c r="P421" s="455">
        <v>7859.0</v>
      </c>
      <c r="Q421" s="459">
        <v>0.648218409765754</v>
      </c>
      <c r="R421" s="456">
        <v>9.99000999000999E-4</v>
      </c>
      <c r="S421" s="460">
        <f t="shared" si="2"/>
        <v>1.414489379</v>
      </c>
    </row>
    <row r="422" ht="15.75" customHeight="1">
      <c r="A422" s="455" t="s">
        <v>1559</v>
      </c>
      <c r="B422" s="455">
        <v>184.0</v>
      </c>
      <c r="C422" s="459">
        <v>0.0478543563068921</v>
      </c>
      <c r="D422" s="455">
        <v>314.0</v>
      </c>
      <c r="E422" s="459">
        <v>0.0271227433704759</v>
      </c>
      <c r="F422" s="455">
        <v>498.0</v>
      </c>
      <c r="G422" s="459">
        <v>0.0322915315782648</v>
      </c>
      <c r="H422" s="456">
        <v>9.99000999000999E-4</v>
      </c>
      <c r="I422" s="460">
        <f t="shared" si="1"/>
        <v>1.764362685</v>
      </c>
      <c r="L422" s="455">
        <v>1326.0</v>
      </c>
      <c r="M422" s="459">
        <v>0.955331412103746</v>
      </c>
      <c r="N422" s="455">
        <v>8297.0</v>
      </c>
      <c r="O422" s="459">
        <v>0.77282041728763</v>
      </c>
      <c r="P422" s="455">
        <v>9623.0</v>
      </c>
      <c r="Q422" s="459">
        <v>0.793714945562521</v>
      </c>
      <c r="R422" s="456">
        <v>0.002997002997003</v>
      </c>
      <c r="S422" s="460">
        <f t="shared" si="2"/>
        <v>1.236162232</v>
      </c>
    </row>
    <row r="423" ht="15.75" customHeight="1">
      <c r="A423" s="455" t="s">
        <v>1563</v>
      </c>
      <c r="B423" s="455">
        <v>3515.0</v>
      </c>
      <c r="C423" s="459">
        <v>0.914174252275683</v>
      </c>
      <c r="D423" s="455">
        <v>8689.0</v>
      </c>
      <c r="E423" s="459">
        <v>0.750539863522501</v>
      </c>
      <c r="F423" s="455">
        <v>12204.0</v>
      </c>
      <c r="G423" s="459">
        <v>0.791337050966152</v>
      </c>
      <c r="H423" s="456">
        <v>9.99000999000999E-4</v>
      </c>
      <c r="I423" s="460">
        <f t="shared" si="1"/>
        <v>1.218022249</v>
      </c>
      <c r="L423" s="455">
        <v>1362.0</v>
      </c>
      <c r="M423" s="459">
        <v>0.981268011527378</v>
      </c>
      <c r="N423" s="455">
        <v>9815.0</v>
      </c>
      <c r="O423" s="459">
        <v>0.914213859910581</v>
      </c>
      <c r="P423" s="455">
        <v>11177.0</v>
      </c>
      <c r="Q423" s="459">
        <v>0.921890465193006</v>
      </c>
      <c r="R423" s="456">
        <v>0.001998001998002</v>
      </c>
      <c r="S423" s="460">
        <f t="shared" si="2"/>
        <v>1.073346243</v>
      </c>
    </row>
    <row r="424" ht="15.75" customHeight="1">
      <c r="A424" s="455" t="s">
        <v>1567</v>
      </c>
      <c r="B424" s="455">
        <v>3469.0</v>
      </c>
      <c r="C424" s="459">
        <v>0.90221066319896</v>
      </c>
      <c r="D424" s="455">
        <v>8617.0</v>
      </c>
      <c r="E424" s="459">
        <v>0.744320635743284</v>
      </c>
      <c r="F424" s="455">
        <v>12086.0</v>
      </c>
      <c r="G424" s="459">
        <v>0.783685643885359</v>
      </c>
      <c r="H424" s="456">
        <v>9.99000999000999E-4</v>
      </c>
      <c r="I424" s="460">
        <f t="shared" si="1"/>
        <v>1.21212636</v>
      </c>
      <c r="L424" s="455">
        <v>1378.0</v>
      </c>
      <c r="M424" s="459">
        <v>0.992795389048991</v>
      </c>
      <c r="N424" s="455">
        <v>9816.0</v>
      </c>
      <c r="O424" s="459">
        <v>0.914307004470939</v>
      </c>
      <c r="P424" s="455">
        <v>11194.0</v>
      </c>
      <c r="Q424" s="459">
        <v>0.923292642692181</v>
      </c>
      <c r="R424" s="456">
        <v>9.99000999000999E-4</v>
      </c>
      <c r="S424" s="460">
        <f t="shared" si="2"/>
        <v>1.085844672</v>
      </c>
    </row>
    <row r="425" ht="15.75" customHeight="1">
      <c r="A425" s="455" t="s">
        <v>1571</v>
      </c>
      <c r="B425" s="455">
        <v>2723.0</v>
      </c>
      <c r="C425" s="459">
        <v>0.708192457737321</v>
      </c>
      <c r="D425" s="455">
        <v>5557.0</v>
      </c>
      <c r="E425" s="459">
        <v>0.480003455126544</v>
      </c>
      <c r="F425" s="455">
        <v>8280.0</v>
      </c>
      <c r="G425" s="459">
        <v>0.536895344313319</v>
      </c>
      <c r="H425" s="456">
        <v>9.99000999000999E-4</v>
      </c>
      <c r="I425" s="460">
        <f t="shared" si="1"/>
        <v>1.475390333</v>
      </c>
      <c r="L425" s="455">
        <v>1018.0</v>
      </c>
      <c r="M425" s="459">
        <v>0.73342939481268</v>
      </c>
      <c r="N425" s="455">
        <v>5251.0</v>
      </c>
      <c r="O425" s="459">
        <v>0.489102086438152</v>
      </c>
      <c r="P425" s="455">
        <v>6269.0</v>
      </c>
      <c r="Q425" s="459">
        <v>0.517073573078192</v>
      </c>
      <c r="R425" s="456">
        <v>0.873126873126873</v>
      </c>
      <c r="S425" s="460">
        <f t="shared" si="2"/>
        <v>1.49954256</v>
      </c>
    </row>
    <row r="426" ht="15.75" customHeight="1">
      <c r="A426" s="455" t="s">
        <v>1575</v>
      </c>
      <c r="B426" s="455">
        <v>0.0</v>
      </c>
      <c r="C426" s="459">
        <v>0.0</v>
      </c>
      <c r="D426" s="455">
        <v>4.0</v>
      </c>
      <c r="E426" s="459">
        <v>3.45512654400967E-4</v>
      </c>
      <c r="F426" s="455">
        <v>4.0</v>
      </c>
      <c r="G426" s="459">
        <v>2.59369731552328E-4</v>
      </c>
      <c r="H426" s="456">
        <v>0.394605394605395</v>
      </c>
      <c r="I426" s="460">
        <f t="shared" si="1"/>
        <v>0</v>
      </c>
      <c r="L426" s="455">
        <v>0.0</v>
      </c>
      <c r="M426" s="459">
        <v>0.0</v>
      </c>
      <c r="N426" s="455">
        <v>1.0</v>
      </c>
      <c r="O426" s="459">
        <v>9.31445603576751E-5</v>
      </c>
      <c r="P426" s="455">
        <v>1.0</v>
      </c>
      <c r="Q426" s="459">
        <v>8.24810293632465E-5</v>
      </c>
      <c r="R426" s="456">
        <v>9.99000999000999E-4</v>
      </c>
      <c r="S426" s="460">
        <f t="shared" si="2"/>
        <v>0</v>
      </c>
    </row>
    <row r="427" ht="15.75" customHeight="1">
      <c r="A427" s="455" t="s">
        <v>1577</v>
      </c>
      <c r="B427" s="455">
        <v>3234.0</v>
      </c>
      <c r="C427" s="459">
        <v>0.841092327698309</v>
      </c>
      <c r="D427" s="455">
        <v>7165.0</v>
      </c>
      <c r="E427" s="459">
        <v>0.618899542195733</v>
      </c>
      <c r="F427" s="455">
        <v>10399.0</v>
      </c>
      <c r="G427" s="459">
        <v>0.674296459603164</v>
      </c>
      <c r="H427" s="456">
        <v>9.99000999000999E-4</v>
      </c>
      <c r="I427" s="460">
        <f t="shared" si="1"/>
        <v>1.359012684</v>
      </c>
      <c r="L427" s="455">
        <v>608.0</v>
      </c>
      <c r="M427" s="459">
        <v>0.438040345821326</v>
      </c>
      <c r="N427" s="455">
        <v>2835.0</v>
      </c>
      <c r="O427" s="459">
        <v>0.264064828614009</v>
      </c>
      <c r="P427" s="455">
        <v>3443.0</v>
      </c>
      <c r="Q427" s="459">
        <v>0.283982184097658</v>
      </c>
      <c r="R427" s="456">
        <v>9.99000999000999E-4</v>
      </c>
      <c r="S427" s="460">
        <f t="shared" si="2"/>
        <v>1.658836385</v>
      </c>
    </row>
    <row r="428" ht="15.75" customHeight="1">
      <c r="A428" s="455" t="s">
        <v>1581</v>
      </c>
      <c r="B428" s="455">
        <v>1268.0</v>
      </c>
      <c r="C428" s="459">
        <v>0.329778933680104</v>
      </c>
      <c r="D428" s="455">
        <v>2558.0</v>
      </c>
      <c r="E428" s="459">
        <v>0.220955342489419</v>
      </c>
      <c r="F428" s="455">
        <v>3826.0</v>
      </c>
      <c r="G428" s="459">
        <v>0.248087148229802</v>
      </c>
      <c r="H428" s="456">
        <v>9.99000999000999E-4</v>
      </c>
      <c r="I428" s="460">
        <f t="shared" si="1"/>
        <v>1.492513962</v>
      </c>
      <c r="L428" s="455">
        <v>811.0</v>
      </c>
      <c r="M428" s="459">
        <v>0.584293948126801</v>
      </c>
      <c r="N428" s="455">
        <v>4347.0</v>
      </c>
      <c r="O428" s="459">
        <v>0.404899403874814</v>
      </c>
      <c r="P428" s="455">
        <v>5158.0</v>
      </c>
      <c r="Q428" s="459">
        <v>0.425437149455625</v>
      </c>
      <c r="R428" s="456">
        <v>9.99000999000999E-4</v>
      </c>
      <c r="S428" s="460">
        <f t="shared" si="2"/>
        <v>1.443059542</v>
      </c>
    </row>
    <row r="429" ht="15.75" customHeight="1">
      <c r="A429" s="455" t="s">
        <v>1585</v>
      </c>
      <c r="B429" s="455">
        <v>3099.0</v>
      </c>
      <c r="C429" s="459">
        <v>0.805981794538361</v>
      </c>
      <c r="D429" s="455">
        <v>6716.0</v>
      </c>
      <c r="E429" s="459">
        <v>0.580115746739224</v>
      </c>
      <c r="F429" s="455">
        <v>9815.0</v>
      </c>
      <c r="G429" s="459">
        <v>0.636428478796524</v>
      </c>
      <c r="H429" s="456">
        <v>9.99000999000999E-4</v>
      </c>
      <c r="I429" s="460">
        <f t="shared" si="1"/>
        <v>1.389346521</v>
      </c>
      <c r="L429" s="455">
        <v>1278.0</v>
      </c>
      <c r="M429" s="459">
        <v>0.920749279538905</v>
      </c>
      <c r="N429" s="455">
        <v>7352.0</v>
      </c>
      <c r="O429" s="459">
        <v>0.684798807749627</v>
      </c>
      <c r="P429" s="455">
        <v>8630.0</v>
      </c>
      <c r="Q429" s="459">
        <v>0.711811283404817</v>
      </c>
      <c r="R429" s="456">
        <v>9.99000999000999E-4</v>
      </c>
      <c r="S429" s="460">
        <f t="shared" si="2"/>
        <v>1.344554443</v>
      </c>
    </row>
    <row r="430" ht="15.75" customHeight="1">
      <c r="A430" s="455" t="s">
        <v>1589</v>
      </c>
      <c r="B430" s="455">
        <v>827.0</v>
      </c>
      <c r="C430" s="459">
        <v>0.215084525357607</v>
      </c>
      <c r="D430" s="455">
        <v>1451.0</v>
      </c>
      <c r="E430" s="459">
        <v>0.125334715383951</v>
      </c>
      <c r="F430" s="455">
        <v>2278.0</v>
      </c>
      <c r="G430" s="459">
        <v>0.147711062119051</v>
      </c>
      <c r="H430" s="456">
        <v>9.99000999000999E-4</v>
      </c>
      <c r="I430" s="460">
        <f t="shared" si="1"/>
        <v>1.716081013</v>
      </c>
      <c r="L430" s="455">
        <v>27.0</v>
      </c>
      <c r="M430" s="459">
        <v>0.0194524495677233</v>
      </c>
      <c r="N430" s="455">
        <v>80.0</v>
      </c>
      <c r="O430" s="459">
        <v>0.00745156482861401</v>
      </c>
      <c r="P430" s="455">
        <v>107.0</v>
      </c>
      <c r="Q430" s="459">
        <v>0.00882547014186737</v>
      </c>
      <c r="R430" s="456">
        <v>0.00899100899100899</v>
      </c>
      <c r="S430" s="460">
        <f t="shared" si="2"/>
        <v>2.610518732</v>
      </c>
    </row>
    <row r="431" ht="15.75" customHeight="1">
      <c r="A431" s="455" t="s">
        <v>1592</v>
      </c>
      <c r="B431" s="455">
        <v>622.0</v>
      </c>
      <c r="C431" s="459">
        <v>0.161768530559168</v>
      </c>
      <c r="D431" s="455">
        <v>979.0</v>
      </c>
      <c r="E431" s="459">
        <v>0.0845642221646368</v>
      </c>
      <c r="F431" s="455">
        <v>1601.0</v>
      </c>
      <c r="G431" s="459">
        <v>0.103812735053819</v>
      </c>
      <c r="H431" s="456">
        <v>9.99000999000999E-4</v>
      </c>
      <c r="I431" s="460">
        <f t="shared" si="1"/>
        <v>1.912966576</v>
      </c>
      <c r="L431" s="455">
        <v>1361.0</v>
      </c>
      <c r="M431" s="459">
        <v>0.980547550432277</v>
      </c>
      <c r="N431" s="455">
        <v>10077.0</v>
      </c>
      <c r="O431" s="459">
        <v>0.938617734724292</v>
      </c>
      <c r="P431" s="455">
        <v>11438.0</v>
      </c>
      <c r="Q431" s="459">
        <v>0.943418013856813</v>
      </c>
      <c r="R431" s="456">
        <v>9.99000999000999E-4</v>
      </c>
      <c r="S431" s="460">
        <f t="shared" si="2"/>
        <v>1.044671877</v>
      </c>
    </row>
    <row r="432" ht="15.75" customHeight="1">
      <c r="A432" s="455" t="s">
        <v>1595</v>
      </c>
      <c r="B432" s="455">
        <v>3594.0</v>
      </c>
      <c r="C432" s="459">
        <v>0.934720416124837</v>
      </c>
      <c r="D432" s="455">
        <v>10493.0</v>
      </c>
      <c r="E432" s="459">
        <v>0.906366070657338</v>
      </c>
      <c r="F432" s="455">
        <v>14087.0</v>
      </c>
      <c r="G432" s="459">
        <v>0.913435352094411</v>
      </c>
      <c r="H432" s="456">
        <v>0.412587412587413</v>
      </c>
      <c r="I432" s="460">
        <f t="shared" si="1"/>
        <v>1.031283547</v>
      </c>
      <c r="L432" s="455">
        <v>1333.0</v>
      </c>
      <c r="M432" s="459">
        <v>0.960374639769452</v>
      </c>
      <c r="N432" s="455">
        <v>8732.0</v>
      </c>
      <c r="O432" s="459">
        <v>0.813338301043219</v>
      </c>
      <c r="P432" s="455">
        <v>10065.0</v>
      </c>
      <c r="Q432" s="459">
        <v>0.830171560541076</v>
      </c>
      <c r="R432" s="456">
        <v>9.99000999000999E-4</v>
      </c>
      <c r="S432" s="460">
        <f t="shared" si="2"/>
        <v>1.180781279</v>
      </c>
    </row>
    <row r="433" ht="15.75" customHeight="1">
      <c r="A433" s="455" t="s">
        <v>1599</v>
      </c>
      <c r="B433" s="455">
        <v>365.0</v>
      </c>
      <c r="C433" s="459">
        <v>0.0949284785435631</v>
      </c>
      <c r="D433" s="455">
        <v>627.0</v>
      </c>
      <c r="E433" s="459">
        <v>0.0541591085773516</v>
      </c>
      <c r="F433" s="455">
        <v>992.0</v>
      </c>
      <c r="G433" s="459">
        <v>0.0643236934249773</v>
      </c>
      <c r="H433" s="456">
        <v>9.99000999000999E-4</v>
      </c>
      <c r="I433" s="460">
        <f t="shared" si="1"/>
        <v>1.752770329</v>
      </c>
      <c r="L433" s="455">
        <v>1278.0</v>
      </c>
      <c r="M433" s="459">
        <v>0.920749279538905</v>
      </c>
      <c r="N433" s="455">
        <v>7002.0</v>
      </c>
      <c r="O433" s="459">
        <v>0.652198211624441</v>
      </c>
      <c r="P433" s="455">
        <v>8280.0</v>
      </c>
      <c r="Q433" s="459">
        <v>0.682942923127681</v>
      </c>
      <c r="R433" s="456">
        <v>0.582417582417582</v>
      </c>
      <c r="S433" s="460">
        <f t="shared" si="2"/>
        <v>1.411762963</v>
      </c>
    </row>
    <row r="434" ht="15.75" customHeight="1">
      <c r="A434" s="455" t="s">
        <v>1603</v>
      </c>
      <c r="B434" s="455">
        <v>0.0</v>
      </c>
      <c r="C434" s="459">
        <v>0.0</v>
      </c>
      <c r="D434" s="455">
        <v>4.0</v>
      </c>
      <c r="E434" s="459">
        <v>3.45512654400967E-4</v>
      </c>
      <c r="F434" s="455">
        <v>4.0</v>
      </c>
      <c r="G434" s="459">
        <v>2.59369731552328E-4</v>
      </c>
      <c r="H434" s="456">
        <v>0.294705294705295</v>
      </c>
      <c r="I434" s="460">
        <f t="shared" si="1"/>
        <v>0</v>
      </c>
      <c r="L434" s="455">
        <v>0.0</v>
      </c>
      <c r="M434" s="459">
        <v>0.0</v>
      </c>
      <c r="N434" s="455">
        <v>8.0</v>
      </c>
      <c r="O434" s="459">
        <v>7.45156482861401E-4</v>
      </c>
      <c r="P434" s="455">
        <v>8.0</v>
      </c>
      <c r="Q434" s="459">
        <v>6.59848234905972E-4</v>
      </c>
      <c r="R434" s="456">
        <v>9.99000999000999E-4</v>
      </c>
      <c r="S434" s="460">
        <f t="shared" si="2"/>
        <v>0</v>
      </c>
    </row>
    <row r="435" ht="15.75" customHeight="1">
      <c r="A435" s="455" t="s">
        <v>1605</v>
      </c>
      <c r="B435" s="455">
        <v>3502.0</v>
      </c>
      <c r="C435" s="459">
        <v>0.910793237971391</v>
      </c>
      <c r="D435" s="455">
        <v>8927.0</v>
      </c>
      <c r="E435" s="459">
        <v>0.771097866459359</v>
      </c>
      <c r="F435" s="455">
        <v>12429.0</v>
      </c>
      <c r="G435" s="459">
        <v>0.805926598365971</v>
      </c>
      <c r="H435" s="456">
        <v>9.99000999000999E-4</v>
      </c>
      <c r="I435" s="460">
        <f t="shared" si="1"/>
        <v>1.181164256</v>
      </c>
      <c r="L435" s="455">
        <v>1052.0</v>
      </c>
      <c r="M435" s="459">
        <v>0.757925072046109</v>
      </c>
      <c r="N435" s="455">
        <v>5948.0</v>
      </c>
      <c r="O435" s="459">
        <v>0.554023845007452</v>
      </c>
      <c r="P435" s="455">
        <v>7000.0</v>
      </c>
      <c r="Q435" s="459">
        <v>0.577367205542725</v>
      </c>
      <c r="R435" s="456">
        <v>0.010989010989011</v>
      </c>
      <c r="S435" s="460">
        <f t="shared" si="2"/>
        <v>1.368036916</v>
      </c>
    </row>
    <row r="436" ht="15.75" customHeight="1">
      <c r="A436" s="455" t="s">
        <v>1609</v>
      </c>
      <c r="B436" s="455">
        <v>3454.0</v>
      </c>
      <c r="C436" s="459">
        <v>0.898309492847854</v>
      </c>
      <c r="D436" s="455">
        <v>8387.0</v>
      </c>
      <c r="E436" s="459">
        <v>0.724453658115228</v>
      </c>
      <c r="F436" s="455">
        <v>11841.0</v>
      </c>
      <c r="G436" s="459">
        <v>0.767799247827779</v>
      </c>
      <c r="H436" s="456">
        <v>9.99000999000999E-4</v>
      </c>
      <c r="I436" s="460">
        <f t="shared" si="1"/>
        <v>1.239981996</v>
      </c>
      <c r="L436" s="455">
        <v>1379.0</v>
      </c>
      <c r="M436" s="459">
        <v>0.993515850144092</v>
      </c>
      <c r="N436" s="455">
        <v>10234.0</v>
      </c>
      <c r="O436" s="459">
        <v>0.953241430700447</v>
      </c>
      <c r="P436" s="455">
        <v>11613.0</v>
      </c>
      <c r="Q436" s="459">
        <v>0.957852193995381</v>
      </c>
      <c r="R436" s="456">
        <v>9.99000999000999E-4</v>
      </c>
      <c r="S436" s="460">
        <f t="shared" si="2"/>
        <v>1.042249967</v>
      </c>
    </row>
    <row r="437" ht="15.75" customHeight="1">
      <c r="A437" s="455" t="s">
        <v>1613</v>
      </c>
      <c r="B437" s="455">
        <v>3325.0</v>
      </c>
      <c r="C437" s="459">
        <v>0.864759427828348</v>
      </c>
      <c r="D437" s="455">
        <v>7727.0</v>
      </c>
      <c r="E437" s="459">
        <v>0.667444070139069</v>
      </c>
      <c r="F437" s="455">
        <v>11052.0</v>
      </c>
      <c r="G437" s="459">
        <v>0.716638568279082</v>
      </c>
      <c r="H437" s="456">
        <v>9.99000999000999E-4</v>
      </c>
      <c r="I437" s="460">
        <f t="shared" si="1"/>
        <v>1.295628303</v>
      </c>
      <c r="L437" s="455">
        <v>1291.0</v>
      </c>
      <c r="M437" s="459">
        <v>0.930115273775216</v>
      </c>
      <c r="N437" s="455">
        <v>7461.0</v>
      </c>
      <c r="O437" s="459">
        <v>0.694951564828614</v>
      </c>
      <c r="P437" s="455">
        <v>8752.0</v>
      </c>
      <c r="Q437" s="459">
        <v>0.721873968987133</v>
      </c>
      <c r="R437" s="456">
        <v>0.519480519480519</v>
      </c>
      <c r="S437" s="460">
        <f t="shared" si="2"/>
        <v>1.338388631</v>
      </c>
    </row>
    <row r="438" ht="15.75" customHeight="1">
      <c r="A438" s="455" t="s">
        <v>1617</v>
      </c>
      <c r="B438" s="455">
        <v>16.0</v>
      </c>
      <c r="C438" s="459">
        <v>0.00416124837451235</v>
      </c>
      <c r="D438" s="455">
        <v>44.0</v>
      </c>
      <c r="E438" s="459">
        <v>0.00380063919841064</v>
      </c>
      <c r="F438" s="455">
        <v>60.0</v>
      </c>
      <c r="G438" s="459">
        <v>0.00389054597328492</v>
      </c>
      <c r="H438" s="456">
        <v>0.430569430569431</v>
      </c>
      <c r="I438" s="460">
        <f t="shared" si="1"/>
        <v>1.094881192</v>
      </c>
      <c r="L438" s="455">
        <v>76.0</v>
      </c>
      <c r="M438" s="459">
        <v>0.0547550432276657</v>
      </c>
      <c r="N438" s="455">
        <v>611.0</v>
      </c>
      <c r="O438" s="459">
        <v>0.0569113263785395</v>
      </c>
      <c r="P438" s="455">
        <v>687.0</v>
      </c>
      <c r="Q438" s="459">
        <v>0.0566644671725503</v>
      </c>
      <c r="R438" s="456">
        <v>9.99000999000999E-4</v>
      </c>
      <c r="S438" s="460">
        <f t="shared" si="2"/>
        <v>0.9621115288</v>
      </c>
    </row>
    <row r="439" ht="15.75" customHeight="1">
      <c r="A439" s="455" t="s">
        <v>1619</v>
      </c>
      <c r="B439" s="455">
        <v>84.0</v>
      </c>
      <c r="C439" s="459">
        <v>0.0218465539661899</v>
      </c>
      <c r="D439" s="455">
        <v>195.0</v>
      </c>
      <c r="E439" s="459">
        <v>0.0168437419020472</v>
      </c>
      <c r="F439" s="455">
        <v>279.0</v>
      </c>
      <c r="G439" s="459">
        <v>0.0180910387757749</v>
      </c>
      <c r="H439" s="456">
        <v>0.226773226773227</v>
      </c>
      <c r="I439" s="460">
        <f t="shared" si="1"/>
        <v>1.297013104</v>
      </c>
      <c r="L439" s="455">
        <v>786.0</v>
      </c>
      <c r="M439" s="459">
        <v>0.56628242074928</v>
      </c>
      <c r="N439" s="455">
        <v>3556.0</v>
      </c>
      <c r="O439" s="459">
        <v>0.331222056631893</v>
      </c>
      <c r="P439" s="455">
        <v>4342.0</v>
      </c>
      <c r="Q439" s="459">
        <v>0.358132629495216</v>
      </c>
      <c r="R439" s="456">
        <v>0.017982017982018</v>
      </c>
      <c r="S439" s="460">
        <f t="shared" si="2"/>
        <v>1.70967606</v>
      </c>
    </row>
    <row r="440" ht="15.75" customHeight="1">
      <c r="A440" s="455" t="s">
        <v>1623</v>
      </c>
      <c r="B440" s="455">
        <v>370.0</v>
      </c>
      <c r="C440" s="459">
        <v>0.0962288686605982</v>
      </c>
      <c r="D440" s="455">
        <v>774.0</v>
      </c>
      <c r="E440" s="459">
        <v>0.0668566986265872</v>
      </c>
      <c r="F440" s="455">
        <v>1144.0</v>
      </c>
      <c r="G440" s="459">
        <v>0.0741797432239658</v>
      </c>
      <c r="H440" s="456">
        <v>9.99000999000999E-4</v>
      </c>
      <c r="I440" s="460">
        <f t="shared" si="1"/>
        <v>1.439330249</v>
      </c>
      <c r="L440" s="455">
        <v>19.0</v>
      </c>
      <c r="M440" s="459">
        <v>0.0136887608069164</v>
      </c>
      <c r="N440" s="455">
        <v>96.0</v>
      </c>
      <c r="O440" s="459">
        <v>0.00894187779433681</v>
      </c>
      <c r="P440" s="455">
        <v>115.0</v>
      </c>
      <c r="Q440" s="459">
        <v>0.00948531837677334</v>
      </c>
      <c r="R440" s="456">
        <v>0.002997002997003</v>
      </c>
      <c r="S440" s="460">
        <f t="shared" si="2"/>
        <v>1.53085975</v>
      </c>
    </row>
    <row r="441" ht="15.75" customHeight="1">
      <c r="A441" s="455" t="s">
        <v>1626</v>
      </c>
      <c r="B441" s="455">
        <v>333.0</v>
      </c>
      <c r="C441" s="459">
        <v>0.0866059817945384</v>
      </c>
      <c r="D441" s="455">
        <v>890.0</v>
      </c>
      <c r="E441" s="459">
        <v>0.0768765656042153</v>
      </c>
      <c r="F441" s="455">
        <v>1223.0</v>
      </c>
      <c r="G441" s="459">
        <v>0.0793022954221242</v>
      </c>
      <c r="H441" s="456">
        <v>0.108891108891109</v>
      </c>
      <c r="I441" s="460">
        <f t="shared" si="1"/>
        <v>1.126558934</v>
      </c>
      <c r="L441" s="455">
        <v>33.0</v>
      </c>
      <c r="M441" s="459">
        <v>0.0237752161383285</v>
      </c>
      <c r="N441" s="455">
        <v>94.0</v>
      </c>
      <c r="O441" s="459">
        <v>0.00875558867362146</v>
      </c>
      <c r="P441" s="455">
        <v>127.0</v>
      </c>
      <c r="Q441" s="459">
        <v>0.0104750907291323</v>
      </c>
      <c r="R441" s="456">
        <v>0.892107892107892</v>
      </c>
      <c r="S441" s="460">
        <f t="shared" si="2"/>
        <v>2.715433196</v>
      </c>
    </row>
    <row r="442" ht="15.75" customHeight="1">
      <c r="A442" s="455" t="s">
        <v>1629</v>
      </c>
      <c r="B442" s="455">
        <v>1.0</v>
      </c>
      <c r="C442" s="459">
        <v>2.60078023407022E-4</v>
      </c>
      <c r="D442" s="455">
        <v>5.0</v>
      </c>
      <c r="E442" s="459">
        <v>4.31890818001209E-4</v>
      </c>
      <c r="F442" s="455">
        <v>6.0</v>
      </c>
      <c r="G442" s="459">
        <v>3.89054597328492E-4</v>
      </c>
      <c r="H442" s="456">
        <v>0.425574425574426</v>
      </c>
      <c r="I442" s="460">
        <f t="shared" si="1"/>
        <v>0.6021846554</v>
      </c>
      <c r="L442" s="455">
        <v>0.0</v>
      </c>
      <c r="M442" s="459">
        <v>0.0</v>
      </c>
      <c r="N442" s="455">
        <v>3.0</v>
      </c>
      <c r="O442" s="459">
        <v>2.79433681073025E-4</v>
      </c>
      <c r="P442" s="455">
        <v>3.0</v>
      </c>
      <c r="Q442" s="459">
        <v>2.47443088089739E-4</v>
      </c>
      <c r="R442" s="456">
        <v>0.012987012987013</v>
      </c>
      <c r="S442" s="460">
        <f t="shared" si="2"/>
        <v>0</v>
      </c>
    </row>
    <row r="443" ht="15.75" customHeight="1">
      <c r="A443" s="455" t="s">
        <v>1631</v>
      </c>
      <c r="B443" s="455">
        <v>74.0</v>
      </c>
      <c r="C443" s="459">
        <v>0.0192457737321196</v>
      </c>
      <c r="D443" s="455">
        <v>46.0</v>
      </c>
      <c r="E443" s="459">
        <v>0.00397339552561113</v>
      </c>
      <c r="F443" s="455">
        <v>120.0</v>
      </c>
      <c r="G443" s="459">
        <v>0.00778109194656984</v>
      </c>
      <c r="H443" s="456">
        <v>9.99000999000999E-4</v>
      </c>
      <c r="I443" s="460">
        <f t="shared" si="1"/>
        <v>4.843659185</v>
      </c>
      <c r="L443" s="455">
        <v>14.0</v>
      </c>
      <c r="M443" s="459">
        <v>0.0100864553314121</v>
      </c>
      <c r="N443" s="455">
        <v>20.0</v>
      </c>
      <c r="O443" s="459">
        <v>0.0018628912071535</v>
      </c>
      <c r="P443" s="455">
        <v>34.0</v>
      </c>
      <c r="Q443" s="459">
        <v>0.00280435499835038</v>
      </c>
      <c r="R443" s="456">
        <v>9.99000999000999E-4</v>
      </c>
      <c r="S443" s="460">
        <f t="shared" si="2"/>
        <v>5.414409222</v>
      </c>
    </row>
    <row r="444" ht="15.75" customHeight="1">
      <c r="A444" s="455" t="s">
        <v>1634</v>
      </c>
      <c r="B444" s="455">
        <v>3682.0</v>
      </c>
      <c r="C444" s="459">
        <v>0.957607282184655</v>
      </c>
      <c r="D444" s="455">
        <v>9993.0</v>
      </c>
      <c r="E444" s="459">
        <v>0.863176988857217</v>
      </c>
      <c r="F444" s="455">
        <v>13675.0</v>
      </c>
      <c r="G444" s="459">
        <v>0.886720269744521</v>
      </c>
      <c r="H444" s="456">
        <v>9.99000999000999E-4</v>
      </c>
      <c r="I444" s="460">
        <f t="shared" si="1"/>
        <v>1.10939853</v>
      </c>
      <c r="L444" s="455">
        <v>1225.0</v>
      </c>
      <c r="M444" s="459">
        <v>0.882564841498559</v>
      </c>
      <c r="N444" s="455">
        <v>7200.0</v>
      </c>
      <c r="O444" s="459">
        <v>0.670640834575261</v>
      </c>
      <c r="P444" s="455">
        <v>8425.0</v>
      </c>
      <c r="Q444" s="459">
        <v>0.694902672385351</v>
      </c>
      <c r="R444" s="456">
        <v>0.602397602397602</v>
      </c>
      <c r="S444" s="460">
        <f t="shared" si="2"/>
        <v>1.316002241</v>
      </c>
    </row>
    <row r="445" ht="15.75" customHeight="1">
      <c r="A445" s="455" t="s">
        <v>1638</v>
      </c>
      <c r="B445" s="455">
        <v>2735.0</v>
      </c>
      <c r="C445" s="459">
        <v>0.711313394018205</v>
      </c>
      <c r="D445" s="455">
        <v>5679.0</v>
      </c>
      <c r="E445" s="459">
        <v>0.490541591085773</v>
      </c>
      <c r="F445" s="455">
        <v>8414.0</v>
      </c>
      <c r="G445" s="459">
        <v>0.545584230320322</v>
      </c>
      <c r="H445" s="456">
        <v>9.99000999000999E-4</v>
      </c>
      <c r="I445" s="460">
        <f t="shared" si="1"/>
        <v>1.450057257</v>
      </c>
      <c r="L445" s="455">
        <v>4.0</v>
      </c>
      <c r="M445" s="459">
        <v>0.00288184438040346</v>
      </c>
      <c r="N445" s="455">
        <v>23.0</v>
      </c>
      <c r="O445" s="459">
        <v>0.00214232488822653</v>
      </c>
      <c r="P445" s="455">
        <v>27.0</v>
      </c>
      <c r="Q445" s="459">
        <v>0.00222698779280765</v>
      </c>
      <c r="R445" s="456">
        <v>0.884115884115884</v>
      </c>
      <c r="S445" s="460">
        <f t="shared" si="2"/>
        <v>1.345194838</v>
      </c>
    </row>
    <row r="446" ht="15.75" customHeight="1">
      <c r="A446" s="455" t="s">
        <v>1641</v>
      </c>
      <c r="B446" s="455">
        <v>835.0</v>
      </c>
      <c r="C446" s="459">
        <v>0.217165149544863</v>
      </c>
      <c r="D446" s="455">
        <v>2199.0</v>
      </c>
      <c r="E446" s="459">
        <v>0.189945581756932</v>
      </c>
      <c r="F446" s="455">
        <v>3034.0</v>
      </c>
      <c r="G446" s="459">
        <v>0.196731941382441</v>
      </c>
      <c r="H446" s="456">
        <v>0.00899100899100899</v>
      </c>
      <c r="I446" s="460">
        <f t="shared" si="1"/>
        <v>1.143301926</v>
      </c>
      <c r="L446" s="455">
        <v>0.0</v>
      </c>
      <c r="M446" s="459">
        <v>0.0</v>
      </c>
      <c r="N446" s="455">
        <v>2.0</v>
      </c>
      <c r="O446" s="459">
        <v>1.8628912071535E-4</v>
      </c>
      <c r="P446" s="455">
        <v>2.0</v>
      </c>
      <c r="Q446" s="459">
        <v>1.64962058726493E-4</v>
      </c>
      <c r="R446" s="456">
        <v>9.99000999000999E-4</v>
      </c>
      <c r="S446" s="460">
        <f t="shared" si="2"/>
        <v>0</v>
      </c>
    </row>
    <row r="447" ht="15.75" customHeight="1">
      <c r="A447" s="455" t="s">
        <v>1644</v>
      </c>
      <c r="B447" s="455">
        <v>2472.0</v>
      </c>
      <c r="C447" s="459">
        <v>0.642912873862159</v>
      </c>
      <c r="D447" s="455">
        <v>4487.0</v>
      </c>
      <c r="E447" s="459">
        <v>0.387578820074285</v>
      </c>
      <c r="F447" s="455">
        <v>6959.0</v>
      </c>
      <c r="G447" s="459">
        <v>0.451238490468162</v>
      </c>
      <c r="H447" s="456">
        <v>9.99000999000999E-4</v>
      </c>
      <c r="I447" s="460">
        <f t="shared" si="1"/>
        <v>1.658792588</v>
      </c>
      <c r="L447" s="455">
        <v>788.0</v>
      </c>
      <c r="M447" s="459">
        <v>0.567723342939481</v>
      </c>
      <c r="N447" s="455">
        <v>3871.0</v>
      </c>
      <c r="O447" s="459">
        <v>0.36056259314456</v>
      </c>
      <c r="P447" s="455">
        <v>4659.0</v>
      </c>
      <c r="Q447" s="459">
        <v>0.384279115803365</v>
      </c>
      <c r="R447" s="456">
        <v>9.99000999000999E-4</v>
      </c>
      <c r="S447" s="460">
        <f t="shared" si="2"/>
        <v>1.574548646</v>
      </c>
    </row>
    <row r="448" ht="15.75" customHeight="1">
      <c r="A448" s="455" t="s">
        <v>1648</v>
      </c>
      <c r="B448" s="455">
        <v>3183.0</v>
      </c>
      <c r="C448" s="459">
        <v>0.827828348504551</v>
      </c>
      <c r="D448" s="455">
        <v>7280.0</v>
      </c>
      <c r="E448" s="459">
        <v>0.628833031009761</v>
      </c>
      <c r="F448" s="455">
        <v>10463.0</v>
      </c>
      <c r="G448" s="459">
        <v>0.678446375308002</v>
      </c>
      <c r="H448" s="456">
        <v>9.99000999000999E-4</v>
      </c>
      <c r="I448" s="460">
        <f t="shared" si="1"/>
        <v>1.316451757</v>
      </c>
      <c r="L448" s="455">
        <v>383.0</v>
      </c>
      <c r="M448" s="459">
        <v>0.275936599423631</v>
      </c>
      <c r="N448" s="455">
        <v>2057.0</v>
      </c>
      <c r="O448" s="459">
        <v>0.191598360655738</v>
      </c>
      <c r="P448" s="455">
        <v>2440.0</v>
      </c>
      <c r="Q448" s="459">
        <v>0.201253711646321</v>
      </c>
      <c r="R448" s="456">
        <v>9.99000999000999E-4</v>
      </c>
      <c r="S448" s="460">
        <f t="shared" si="2"/>
        <v>1.440182465</v>
      </c>
    </row>
    <row r="449" ht="15.75" customHeight="1">
      <c r="A449" s="455" t="s">
        <v>1652</v>
      </c>
      <c r="B449" s="455">
        <v>2043.0</v>
      </c>
      <c r="C449" s="459">
        <v>0.531339401820546</v>
      </c>
      <c r="D449" s="455">
        <v>4054.0</v>
      </c>
      <c r="E449" s="459">
        <v>0.35017707523538</v>
      </c>
      <c r="F449" s="455">
        <v>6097.0</v>
      </c>
      <c r="G449" s="459">
        <v>0.395344313318636</v>
      </c>
      <c r="H449" s="456">
        <v>9.99000999000999E-4</v>
      </c>
      <c r="I449" s="460">
        <f t="shared" si="1"/>
        <v>1.517344907</v>
      </c>
      <c r="L449" s="455">
        <v>1336.0</v>
      </c>
      <c r="M449" s="459">
        <v>0.962536023054755</v>
      </c>
      <c r="N449" s="455">
        <v>8086.0</v>
      </c>
      <c r="O449" s="459">
        <v>0.753166915052161</v>
      </c>
      <c r="P449" s="455">
        <v>9422.0</v>
      </c>
      <c r="Q449" s="459">
        <v>0.777136258660508</v>
      </c>
      <c r="R449" s="456">
        <v>9.99000999000999E-4</v>
      </c>
      <c r="S449" s="460">
        <f t="shared" si="2"/>
        <v>1.277985004</v>
      </c>
    </row>
    <row r="450" ht="15.75" customHeight="1">
      <c r="A450" s="455" t="s">
        <v>1656</v>
      </c>
      <c r="B450" s="455">
        <v>3483.0</v>
      </c>
      <c r="C450" s="459">
        <v>0.905851755526658</v>
      </c>
      <c r="D450" s="455">
        <v>8575.0</v>
      </c>
      <c r="E450" s="459">
        <v>0.740692752872074</v>
      </c>
      <c r="F450" s="455">
        <v>12058.0</v>
      </c>
      <c r="G450" s="459">
        <v>0.781870055764492</v>
      </c>
      <c r="H450" s="456">
        <v>9.99000999000999E-4</v>
      </c>
      <c r="I450" s="460">
        <f t="shared" si="1"/>
        <v>1.222979099</v>
      </c>
      <c r="L450" s="455">
        <v>10.0</v>
      </c>
      <c r="M450" s="459">
        <v>0.00720461095100865</v>
      </c>
      <c r="N450" s="455">
        <v>6.0</v>
      </c>
      <c r="O450" s="459">
        <v>5.58867362146051E-4</v>
      </c>
      <c r="P450" s="455">
        <v>16.0</v>
      </c>
      <c r="Q450" s="459">
        <v>0.00131969646981194</v>
      </c>
      <c r="R450" s="456">
        <v>9.99000999000999E-4</v>
      </c>
      <c r="S450" s="460">
        <f t="shared" si="2"/>
        <v>12.89145053</v>
      </c>
    </row>
    <row r="451" ht="15.75" customHeight="1">
      <c r="A451" s="455" t="s">
        <v>1659</v>
      </c>
      <c r="B451" s="455">
        <v>2271.0</v>
      </c>
      <c r="C451" s="459">
        <v>0.590637191157347</v>
      </c>
      <c r="D451" s="455">
        <v>4228.0</v>
      </c>
      <c r="E451" s="459">
        <v>0.365206875701823</v>
      </c>
      <c r="F451" s="455">
        <v>6499.0</v>
      </c>
      <c r="G451" s="459">
        <v>0.421410971339645</v>
      </c>
      <c r="H451" s="456">
        <v>9.99000999000999E-4</v>
      </c>
      <c r="I451" s="460">
        <f t="shared" si="1"/>
        <v>1.617267446</v>
      </c>
      <c r="L451" s="455">
        <v>1303.0</v>
      </c>
      <c r="M451" s="459">
        <v>0.938760806916426</v>
      </c>
      <c r="N451" s="455">
        <v>7700.0</v>
      </c>
      <c r="O451" s="459">
        <v>0.717213114754098</v>
      </c>
      <c r="P451" s="455">
        <v>9003.0</v>
      </c>
      <c r="Q451" s="459">
        <v>0.742576707357308</v>
      </c>
      <c r="R451" s="456">
        <v>9.99000999000999E-4</v>
      </c>
      <c r="S451" s="460">
        <f t="shared" si="2"/>
        <v>1.308900782</v>
      </c>
    </row>
    <row r="452" ht="15.75" customHeight="1">
      <c r="A452" s="455" t="s">
        <v>1663</v>
      </c>
      <c r="B452" s="455">
        <v>3556.0</v>
      </c>
      <c r="C452" s="459">
        <v>0.924837451235371</v>
      </c>
      <c r="D452" s="455">
        <v>9431.0</v>
      </c>
      <c r="E452" s="459">
        <v>0.814632460913881</v>
      </c>
      <c r="F452" s="455">
        <v>12987.0</v>
      </c>
      <c r="G452" s="459">
        <v>0.84210867591752</v>
      </c>
      <c r="H452" s="456">
        <v>9.99000999000999E-4</v>
      </c>
      <c r="I452" s="460">
        <f t="shared" si="1"/>
        <v>1.135281855</v>
      </c>
      <c r="L452" s="455">
        <v>1197.0</v>
      </c>
      <c r="M452" s="459">
        <v>0.862391930835735</v>
      </c>
      <c r="N452" s="455">
        <v>7086.0</v>
      </c>
      <c r="O452" s="459">
        <v>0.660022354694486</v>
      </c>
      <c r="P452" s="455">
        <v>8283.0</v>
      </c>
      <c r="Q452" s="459">
        <v>0.68319036621577</v>
      </c>
      <c r="R452" s="456">
        <v>9.99000999000999E-4</v>
      </c>
      <c r="S452" s="460">
        <f t="shared" si="2"/>
        <v>1.306610185</v>
      </c>
    </row>
    <row r="453" ht="15.75" customHeight="1">
      <c r="A453" s="455" t="s">
        <v>1667</v>
      </c>
      <c r="B453" s="455">
        <v>7.0</v>
      </c>
      <c r="C453" s="459">
        <v>0.00182054616384915</v>
      </c>
      <c r="D453" s="455">
        <v>14.0</v>
      </c>
      <c r="E453" s="459">
        <v>0.00120929429040339</v>
      </c>
      <c r="F453" s="455">
        <v>21.0</v>
      </c>
      <c r="G453" s="459">
        <v>0.00136169109064972</v>
      </c>
      <c r="H453" s="456">
        <v>0.202797202797203</v>
      </c>
      <c r="I453" s="460">
        <f t="shared" si="1"/>
        <v>1.505461638</v>
      </c>
      <c r="L453" s="455">
        <v>1336.0</v>
      </c>
      <c r="M453" s="459">
        <v>0.962536023054755</v>
      </c>
      <c r="N453" s="455">
        <v>9314.0</v>
      </c>
      <c r="O453" s="459">
        <v>0.867548435171386</v>
      </c>
      <c r="P453" s="455">
        <v>10650.0</v>
      </c>
      <c r="Q453" s="459">
        <v>0.878422962718575</v>
      </c>
      <c r="R453" s="456">
        <v>9.99000999000999E-4</v>
      </c>
      <c r="S453" s="460">
        <f t="shared" si="2"/>
        <v>1.109489665</v>
      </c>
    </row>
    <row r="454" ht="15.75" customHeight="1">
      <c r="A454" s="455" t="s">
        <v>1670</v>
      </c>
      <c r="B454" s="455">
        <v>2218.0</v>
      </c>
      <c r="C454" s="459">
        <v>0.576853055916775</v>
      </c>
      <c r="D454" s="455">
        <v>3965.0</v>
      </c>
      <c r="E454" s="459">
        <v>0.342489418674959</v>
      </c>
      <c r="F454" s="455">
        <v>6183.0</v>
      </c>
      <c r="G454" s="459">
        <v>0.400920762547011</v>
      </c>
      <c r="H454" s="456">
        <v>9.99000999000999E-4</v>
      </c>
      <c r="I454" s="460">
        <f t="shared" si="1"/>
        <v>1.684294534</v>
      </c>
      <c r="L454" s="455">
        <v>1035.0</v>
      </c>
      <c r="M454" s="459">
        <v>0.745677233429395</v>
      </c>
      <c r="N454" s="455">
        <v>5587.0</v>
      </c>
      <c r="O454" s="459">
        <v>0.520398658718331</v>
      </c>
      <c r="P454" s="455">
        <v>6622.0</v>
      </c>
      <c r="Q454" s="459">
        <v>0.546189376443418</v>
      </c>
      <c r="R454" s="456">
        <v>9.99000999000999E-4</v>
      </c>
      <c r="S454" s="460">
        <f t="shared" si="2"/>
        <v>1.432896148</v>
      </c>
    </row>
    <row r="455" ht="15.75" customHeight="1">
      <c r="A455" s="455" t="s">
        <v>1673</v>
      </c>
      <c r="B455" s="455">
        <v>2525.0</v>
      </c>
      <c r="C455" s="459">
        <v>0.656697009102731</v>
      </c>
      <c r="D455" s="455">
        <v>4789.0</v>
      </c>
      <c r="E455" s="459">
        <v>0.413665025481558</v>
      </c>
      <c r="F455" s="455">
        <v>7314.0</v>
      </c>
      <c r="G455" s="459">
        <v>0.474257554143431</v>
      </c>
      <c r="H455" s="456">
        <v>9.99000999000999E-4</v>
      </c>
      <c r="I455" s="460">
        <f t="shared" si="1"/>
        <v>1.587509141</v>
      </c>
      <c r="L455" s="455">
        <v>1081.0</v>
      </c>
      <c r="M455" s="459">
        <v>0.778818443804035</v>
      </c>
      <c r="N455" s="455">
        <v>5074.0</v>
      </c>
      <c r="O455" s="459">
        <v>0.472615499254844</v>
      </c>
      <c r="P455" s="455">
        <v>6155.0</v>
      </c>
      <c r="Q455" s="459">
        <v>0.507670735730782</v>
      </c>
      <c r="R455" s="456">
        <v>0.107892107892108</v>
      </c>
      <c r="S455" s="460">
        <f t="shared" si="2"/>
        <v>1.647890188</v>
      </c>
    </row>
    <row r="456" ht="15.75" customHeight="1">
      <c r="A456" s="455" t="s">
        <v>1677</v>
      </c>
      <c r="B456" s="455">
        <v>1.0</v>
      </c>
      <c r="C456" s="459">
        <v>2.60078023407022E-4</v>
      </c>
      <c r="D456" s="455">
        <v>2.0</v>
      </c>
      <c r="E456" s="459">
        <v>1.72756327200484E-4</v>
      </c>
      <c r="F456" s="455">
        <v>3.0</v>
      </c>
      <c r="G456" s="459">
        <v>1.94527298664246E-4</v>
      </c>
      <c r="H456" s="456">
        <v>0.450549450549451</v>
      </c>
      <c r="I456" s="460">
        <f t="shared" si="1"/>
        <v>1.505461638</v>
      </c>
      <c r="L456" s="455">
        <v>2.0</v>
      </c>
      <c r="M456" s="459">
        <v>0.00144092219020173</v>
      </c>
      <c r="N456" s="455">
        <v>1.0</v>
      </c>
      <c r="O456" s="459">
        <v>9.31445603576751E-5</v>
      </c>
      <c r="P456" s="455">
        <v>3.0</v>
      </c>
      <c r="Q456" s="459">
        <v>2.47443088089739E-4</v>
      </c>
      <c r="R456" s="456">
        <v>9.99000999000999E-4</v>
      </c>
      <c r="S456" s="460">
        <f t="shared" si="2"/>
        <v>15.46974063</v>
      </c>
    </row>
    <row r="457" ht="15.75" customHeight="1">
      <c r="A457" s="455" t="s">
        <v>1679</v>
      </c>
      <c r="B457" s="455">
        <v>1.0</v>
      </c>
      <c r="C457" s="459">
        <v>2.60078023407022E-4</v>
      </c>
      <c r="D457" s="455">
        <v>5.0</v>
      </c>
      <c r="E457" s="459">
        <v>4.31890818001209E-4</v>
      </c>
      <c r="F457" s="455">
        <v>6.0</v>
      </c>
      <c r="G457" s="459">
        <v>3.89054597328492E-4</v>
      </c>
      <c r="H457" s="456">
        <v>0.422577422577423</v>
      </c>
      <c r="I457" s="460">
        <f t="shared" si="1"/>
        <v>0.6021846554</v>
      </c>
      <c r="L457" s="455">
        <v>41.0</v>
      </c>
      <c r="M457" s="459">
        <v>0.0295389048991354</v>
      </c>
      <c r="N457" s="455">
        <v>129.0</v>
      </c>
      <c r="O457" s="459">
        <v>0.0120156482861401</v>
      </c>
      <c r="P457" s="455">
        <v>170.0</v>
      </c>
      <c r="Q457" s="459">
        <v>0.0140217749917519</v>
      </c>
      <c r="R457" s="456">
        <v>9.99000999000999E-4</v>
      </c>
      <c r="S457" s="460">
        <f t="shared" si="2"/>
        <v>2.458369636</v>
      </c>
    </row>
    <row r="458" ht="15.75" customHeight="1">
      <c r="A458" s="455" t="s">
        <v>1682</v>
      </c>
      <c r="B458" s="455">
        <v>3629.0</v>
      </c>
      <c r="C458" s="459">
        <v>0.943823146944083</v>
      </c>
      <c r="D458" s="455">
        <v>9411.0</v>
      </c>
      <c r="E458" s="459">
        <v>0.812904897641876</v>
      </c>
      <c r="F458" s="455">
        <v>13040.0</v>
      </c>
      <c r="G458" s="459">
        <v>0.845545324860589</v>
      </c>
      <c r="H458" s="456">
        <v>9.99000999000999E-4</v>
      </c>
      <c r="I458" s="460">
        <f t="shared" si="1"/>
        <v>1.161049896</v>
      </c>
      <c r="L458" s="455">
        <v>1198.0</v>
      </c>
      <c r="M458" s="459">
        <v>0.863112391930836</v>
      </c>
      <c r="N458" s="455">
        <v>7960.0</v>
      </c>
      <c r="O458" s="459">
        <v>0.741430700447094</v>
      </c>
      <c r="P458" s="455">
        <v>9158.0</v>
      </c>
      <c r="Q458" s="459">
        <v>0.755361266908611</v>
      </c>
      <c r="R458" s="456" t="s">
        <v>1910</v>
      </c>
      <c r="S458" s="460">
        <f t="shared" si="2"/>
        <v>1.164117417</v>
      </c>
    </row>
    <row r="459" ht="15.75" customHeight="1">
      <c r="A459" s="455" t="s">
        <v>1686</v>
      </c>
      <c r="B459" s="455">
        <v>780.0</v>
      </c>
      <c r="C459" s="459">
        <v>0.202860858257477</v>
      </c>
      <c r="D459" s="455">
        <v>1213.0</v>
      </c>
      <c r="E459" s="459">
        <v>0.104776712447093</v>
      </c>
      <c r="F459" s="455">
        <v>1993.0</v>
      </c>
      <c r="G459" s="459">
        <v>0.129230968745947</v>
      </c>
      <c r="H459" s="456">
        <v>9.99000999000999E-4</v>
      </c>
      <c r="I459" s="460">
        <f t="shared" si="1"/>
        <v>1.936125438</v>
      </c>
      <c r="L459" s="455">
        <v>0.0</v>
      </c>
      <c r="M459" s="459">
        <v>0.0</v>
      </c>
      <c r="N459" s="455">
        <v>0.0</v>
      </c>
      <c r="O459" s="459">
        <v>0.0</v>
      </c>
      <c r="P459" s="455">
        <v>0.0</v>
      </c>
      <c r="Q459" s="459">
        <v>0.0</v>
      </c>
      <c r="R459" s="456">
        <v>9.99000999000999E-4</v>
      </c>
      <c r="S459" s="460" t="str">
        <f t="shared" si="2"/>
        <v>#DIV/0!</v>
      </c>
    </row>
    <row r="460" ht="15.75" customHeight="1">
      <c r="A460" s="455" t="s">
        <v>1689</v>
      </c>
      <c r="B460" s="455">
        <v>505.0</v>
      </c>
      <c r="C460" s="459">
        <v>0.131339401820546</v>
      </c>
      <c r="D460" s="455">
        <v>911.0</v>
      </c>
      <c r="E460" s="459">
        <v>0.0786905070398203</v>
      </c>
      <c r="F460" s="455">
        <v>1416.0</v>
      </c>
      <c r="G460" s="459">
        <v>0.0918168849695241</v>
      </c>
      <c r="H460" s="456">
        <v>9.99000999000999E-4</v>
      </c>
      <c r="I460" s="460">
        <f t="shared" si="1"/>
        <v>1.669062848</v>
      </c>
      <c r="L460" s="455">
        <v>714.0</v>
      </c>
      <c r="M460" s="459">
        <v>0.514409221902017</v>
      </c>
      <c r="N460" s="455">
        <v>3434.0</v>
      </c>
      <c r="O460" s="459">
        <v>0.319858420268256</v>
      </c>
      <c r="P460" s="455">
        <v>4148.0</v>
      </c>
      <c r="Q460" s="459">
        <v>0.342131309798746</v>
      </c>
      <c r="R460" s="456">
        <v>9.99000999000999E-4</v>
      </c>
      <c r="S460" s="460">
        <f t="shared" si="2"/>
        <v>1.608240363</v>
      </c>
    </row>
    <row r="461" ht="15.75" customHeight="1">
      <c r="A461" s="455" t="s">
        <v>1693</v>
      </c>
      <c r="B461" s="455">
        <v>1884.0</v>
      </c>
      <c r="C461" s="459">
        <v>0.48998699609883</v>
      </c>
      <c r="D461" s="455">
        <v>2524.0</v>
      </c>
      <c r="E461" s="459">
        <v>0.21801848492701</v>
      </c>
      <c r="F461" s="455">
        <v>4408.0</v>
      </c>
      <c r="G461" s="459">
        <v>0.285825444170665</v>
      </c>
      <c r="H461" s="456">
        <v>9.99000999000999E-4</v>
      </c>
      <c r="I461" s="460">
        <f t="shared" si="1"/>
        <v>2.247456202</v>
      </c>
      <c r="L461" s="455">
        <v>577.0</v>
      </c>
      <c r="M461" s="459">
        <v>0.415706051873199</v>
      </c>
      <c r="N461" s="455">
        <v>2325.0</v>
      </c>
      <c r="O461" s="459">
        <v>0.216561102831595</v>
      </c>
      <c r="P461" s="455">
        <v>2902.0</v>
      </c>
      <c r="Q461" s="459">
        <v>0.239359947212141</v>
      </c>
      <c r="R461" s="456">
        <v>9.99000999000999E-4</v>
      </c>
      <c r="S461" s="460">
        <f t="shared" si="2"/>
        <v>1.919578569</v>
      </c>
    </row>
    <row r="462" ht="15.75" customHeight="1">
      <c r="A462" s="455" t="s">
        <v>1697</v>
      </c>
      <c r="B462" s="455">
        <v>0.0</v>
      </c>
      <c r="C462" s="459">
        <v>0.0</v>
      </c>
      <c r="D462" s="455">
        <v>1.0</v>
      </c>
      <c r="E462" s="459">
        <v>8.63781636002419E-5</v>
      </c>
      <c r="F462" s="455">
        <v>1.0</v>
      </c>
      <c r="G462" s="459">
        <v>6.4842432888082E-5</v>
      </c>
      <c r="H462" s="456">
        <v>0.74025974025974</v>
      </c>
      <c r="I462" s="460">
        <f t="shared" si="1"/>
        <v>0</v>
      </c>
      <c r="L462" s="455">
        <v>937.0</v>
      </c>
      <c r="M462" s="459">
        <v>0.67507204610951</v>
      </c>
      <c r="N462" s="455">
        <v>4999.0</v>
      </c>
      <c r="O462" s="459">
        <v>0.465629657228018</v>
      </c>
      <c r="P462" s="455">
        <v>5936.0</v>
      </c>
      <c r="Q462" s="459">
        <v>0.489607390300231</v>
      </c>
      <c r="R462" s="456">
        <v>0.535464535464535</v>
      </c>
      <c r="S462" s="460">
        <f t="shared" si="2"/>
        <v>1.449804658</v>
      </c>
    </row>
    <row r="463" ht="15.75" customHeight="1">
      <c r="A463" s="455" t="s">
        <v>1700</v>
      </c>
      <c r="B463" s="455">
        <v>6.0</v>
      </c>
      <c r="C463" s="459">
        <v>0.00156046814044213</v>
      </c>
      <c r="D463" s="455">
        <v>8.0</v>
      </c>
      <c r="E463" s="459">
        <v>6.91025308801935E-4</v>
      </c>
      <c r="F463" s="455">
        <v>14.0</v>
      </c>
      <c r="G463" s="459">
        <v>9.07794060433147E-4</v>
      </c>
      <c r="H463" s="456">
        <v>0.381618381618382</v>
      </c>
      <c r="I463" s="460">
        <f t="shared" si="1"/>
        <v>2.258192458</v>
      </c>
      <c r="L463" s="455">
        <v>3.0</v>
      </c>
      <c r="M463" s="459">
        <v>0.00216138328530259</v>
      </c>
      <c r="N463" s="455">
        <v>26.0</v>
      </c>
      <c r="O463" s="459">
        <v>0.00242175856929955</v>
      </c>
      <c r="P463" s="455">
        <v>29.0</v>
      </c>
      <c r="Q463" s="459">
        <v>0.00239194985153415</v>
      </c>
      <c r="R463" s="456">
        <v>9.99000999000999E-4</v>
      </c>
      <c r="S463" s="460">
        <f t="shared" si="2"/>
        <v>0.8924850366</v>
      </c>
    </row>
    <row r="464" ht="15.75" customHeight="1">
      <c r="A464" s="455" t="s">
        <v>1702</v>
      </c>
      <c r="B464" s="455">
        <v>199.0</v>
      </c>
      <c r="C464" s="459">
        <v>0.0517555266579974</v>
      </c>
      <c r="D464" s="455">
        <v>75.0</v>
      </c>
      <c r="E464" s="459">
        <v>0.00647836227001814</v>
      </c>
      <c r="F464" s="455">
        <v>274.0</v>
      </c>
      <c r="G464" s="459">
        <v>0.0177668266113345</v>
      </c>
      <c r="H464" s="456">
        <v>9.99000999000999E-4</v>
      </c>
      <c r="I464" s="460">
        <f t="shared" si="1"/>
        <v>7.988983095</v>
      </c>
      <c r="L464" s="455">
        <v>347.0</v>
      </c>
      <c r="M464" s="459">
        <v>0.25</v>
      </c>
      <c r="N464" s="455">
        <v>1995.0</v>
      </c>
      <c r="O464" s="459">
        <v>0.185823397913562</v>
      </c>
      <c r="P464" s="455">
        <v>2342.0</v>
      </c>
      <c r="Q464" s="459">
        <v>0.193170570768723</v>
      </c>
      <c r="R464" s="456">
        <v>0.471528471528472</v>
      </c>
      <c r="S464" s="460">
        <f t="shared" si="2"/>
        <v>1.345363409</v>
      </c>
    </row>
    <row r="465" ht="15.75" customHeight="1">
      <c r="A465" s="455" t="s">
        <v>1705</v>
      </c>
      <c r="B465" s="455">
        <v>2586.0</v>
      </c>
      <c r="C465" s="459">
        <v>0.672561768530559</v>
      </c>
      <c r="D465" s="455">
        <v>5238.0</v>
      </c>
      <c r="E465" s="459">
        <v>0.452448820938067</v>
      </c>
      <c r="F465" s="455">
        <v>7824.0</v>
      </c>
      <c r="G465" s="459">
        <v>0.507327194916353</v>
      </c>
      <c r="H465" s="456">
        <v>9.99000999000999E-4</v>
      </c>
      <c r="I465" s="460">
        <f t="shared" si="1"/>
        <v>1.486492477</v>
      </c>
      <c r="L465" s="455">
        <v>3.0</v>
      </c>
      <c r="M465" s="459">
        <v>0.00216138328530259</v>
      </c>
      <c r="N465" s="455">
        <v>10.0</v>
      </c>
      <c r="O465" s="459">
        <v>9.31445603576751E-4</v>
      </c>
      <c r="P465" s="455">
        <v>13.0</v>
      </c>
      <c r="Q465" s="459">
        <v>0.0010722533817222</v>
      </c>
      <c r="R465" s="456">
        <v>9.99000999000999E-4</v>
      </c>
      <c r="S465" s="460">
        <f t="shared" si="2"/>
        <v>2.320461095</v>
      </c>
    </row>
    <row r="466" ht="15.75" customHeight="1">
      <c r="A466" s="455" t="s">
        <v>1708</v>
      </c>
      <c r="B466" s="455">
        <v>299.0</v>
      </c>
      <c r="C466" s="459">
        <v>0.0777633289986996</v>
      </c>
      <c r="D466" s="455">
        <v>653.0</v>
      </c>
      <c r="E466" s="459">
        <v>0.0564049408309579</v>
      </c>
      <c r="F466" s="455">
        <v>952.0</v>
      </c>
      <c r="G466" s="459">
        <v>0.061729996109454</v>
      </c>
      <c r="H466" s="456">
        <v>9.99000999000999E-4</v>
      </c>
      <c r="I466" s="460">
        <f t="shared" si="1"/>
        <v>1.378661654</v>
      </c>
      <c r="L466" s="455">
        <v>984.0</v>
      </c>
      <c r="M466" s="459">
        <v>0.708933717579251</v>
      </c>
      <c r="N466" s="455">
        <v>6118.0</v>
      </c>
      <c r="O466" s="459">
        <v>0.569858420268256</v>
      </c>
      <c r="P466" s="455">
        <v>7102.0</v>
      </c>
      <c r="Q466" s="459">
        <v>0.585780270537776</v>
      </c>
      <c r="R466" s="456">
        <v>0.468531468531469</v>
      </c>
      <c r="S466" s="460">
        <f t="shared" si="2"/>
        <v>1.244052369</v>
      </c>
    </row>
    <row r="467" ht="15.75" customHeight="1">
      <c r="A467" s="455" t="s">
        <v>1712</v>
      </c>
      <c r="B467" s="455">
        <v>1312.0</v>
      </c>
      <c r="C467" s="459">
        <v>0.341222366710013</v>
      </c>
      <c r="D467" s="455">
        <v>2085.0</v>
      </c>
      <c r="E467" s="459">
        <v>0.180098471106504</v>
      </c>
      <c r="F467" s="455">
        <v>3397.0</v>
      </c>
      <c r="G467" s="459">
        <v>0.220269744520814</v>
      </c>
      <c r="H467" s="456">
        <v>9.99000999000999E-4</v>
      </c>
      <c r="I467" s="460">
        <f t="shared" si="1"/>
        <v>1.894643328</v>
      </c>
      <c r="L467" s="455">
        <v>15.0</v>
      </c>
      <c r="M467" s="459">
        <v>0.010806916426513</v>
      </c>
      <c r="N467" s="455">
        <v>133.0</v>
      </c>
      <c r="O467" s="459">
        <v>0.0123882265275708</v>
      </c>
      <c r="P467" s="455">
        <v>148.0</v>
      </c>
      <c r="Q467" s="459">
        <v>0.0122071923457605</v>
      </c>
      <c r="R467" s="456">
        <v>9.99000999000999E-4</v>
      </c>
      <c r="S467" s="460">
        <f t="shared" si="2"/>
        <v>0.8723537952</v>
      </c>
    </row>
    <row r="468" ht="15.75" customHeight="1">
      <c r="A468" s="455" t="s">
        <v>1715</v>
      </c>
      <c r="B468" s="455">
        <v>318.0</v>
      </c>
      <c r="C468" s="459">
        <v>0.082704811443433</v>
      </c>
      <c r="D468" s="455">
        <v>844.0</v>
      </c>
      <c r="E468" s="459">
        <v>0.0729031700786041</v>
      </c>
      <c r="F468" s="455">
        <v>1162.0</v>
      </c>
      <c r="G468" s="459">
        <v>0.0753469070159512</v>
      </c>
      <c r="H468" s="456">
        <v>0.0979020979020979</v>
      </c>
      <c r="I468" s="460">
        <f t="shared" si="1"/>
        <v>1.134447396</v>
      </c>
      <c r="L468" s="455">
        <v>1287.0</v>
      </c>
      <c r="M468" s="459">
        <v>0.927233429394813</v>
      </c>
      <c r="N468" s="455">
        <v>9068.0</v>
      </c>
      <c r="O468" s="459">
        <v>0.844634873323398</v>
      </c>
      <c r="P468" s="455">
        <v>10355.0</v>
      </c>
      <c r="Q468" s="459">
        <v>0.854091059056417</v>
      </c>
      <c r="R468" s="456">
        <v>9.99000999000999E-4</v>
      </c>
      <c r="S468" s="460">
        <f t="shared" si="2"/>
        <v>1.097792027</v>
      </c>
    </row>
    <row r="469" ht="15.75" customHeight="1">
      <c r="A469" s="455" t="s">
        <v>1719</v>
      </c>
      <c r="B469" s="455">
        <v>823.0</v>
      </c>
      <c r="C469" s="459">
        <v>0.214044213263979</v>
      </c>
      <c r="D469" s="455">
        <v>720.0</v>
      </c>
      <c r="E469" s="459">
        <v>0.0621922777921741</v>
      </c>
      <c r="F469" s="455">
        <v>1543.0</v>
      </c>
      <c r="G469" s="459">
        <v>0.10005187394631</v>
      </c>
      <c r="H469" s="456">
        <v>9.99000999000999E-4</v>
      </c>
      <c r="I469" s="460">
        <f t="shared" si="1"/>
        <v>3.441652579</v>
      </c>
      <c r="L469" s="455">
        <v>300.0</v>
      </c>
      <c r="M469" s="459">
        <v>0.216138328530259</v>
      </c>
      <c r="N469" s="455">
        <v>1742.0</v>
      </c>
      <c r="O469" s="459">
        <v>0.16225782414307</v>
      </c>
      <c r="P469" s="455">
        <v>2042.0</v>
      </c>
      <c r="Q469" s="459">
        <v>0.168426261959749</v>
      </c>
      <c r="R469" s="456">
        <v>9.99000999000999E-4</v>
      </c>
      <c r="S469" s="460">
        <f t="shared" si="2"/>
        <v>1.332067219</v>
      </c>
    </row>
    <row r="470" ht="15.75" customHeight="1">
      <c r="A470" s="455" t="s">
        <v>1723</v>
      </c>
      <c r="B470" s="455">
        <v>1508.0</v>
      </c>
      <c r="C470" s="459">
        <v>0.392197659297789</v>
      </c>
      <c r="D470" s="455">
        <v>1463.0</v>
      </c>
      <c r="E470" s="459">
        <v>0.126371253347154</v>
      </c>
      <c r="F470" s="455">
        <v>2971.0</v>
      </c>
      <c r="G470" s="459">
        <v>0.192646868110492</v>
      </c>
      <c r="H470" s="456">
        <v>9.99000999000999E-4</v>
      </c>
      <c r="I470" s="460">
        <f t="shared" si="1"/>
        <v>3.103535408</v>
      </c>
      <c r="L470" s="455">
        <v>1223.0</v>
      </c>
      <c r="M470" s="459">
        <v>0.881123919308357</v>
      </c>
      <c r="N470" s="455">
        <v>6797.0</v>
      </c>
      <c r="O470" s="459">
        <v>0.633103576751118</v>
      </c>
      <c r="P470" s="455">
        <v>8020.0</v>
      </c>
      <c r="Q470" s="459">
        <v>0.661497855493237</v>
      </c>
      <c r="R470" s="456">
        <v>9.99000999000999E-4</v>
      </c>
      <c r="S470" s="460">
        <f t="shared" si="2"/>
        <v>1.391753185</v>
      </c>
    </row>
    <row r="471" ht="15.75" customHeight="1">
      <c r="A471" s="455" t="s">
        <v>1727</v>
      </c>
      <c r="B471" s="455">
        <v>58.0</v>
      </c>
      <c r="C471" s="459">
        <v>0.0150845253576073</v>
      </c>
      <c r="D471" s="455">
        <v>64.0</v>
      </c>
      <c r="E471" s="459">
        <v>0.00552820247041548</v>
      </c>
      <c r="F471" s="455">
        <v>122.0</v>
      </c>
      <c r="G471" s="459">
        <v>0.007910776812346</v>
      </c>
      <c r="H471" s="456">
        <v>9.99000999000999E-4</v>
      </c>
      <c r="I471" s="460">
        <f t="shared" si="1"/>
        <v>2.72864922</v>
      </c>
      <c r="L471" s="455">
        <v>104.0</v>
      </c>
      <c r="M471" s="459">
        <v>0.0749279538904899</v>
      </c>
      <c r="N471" s="455">
        <v>239.0</v>
      </c>
      <c r="O471" s="459">
        <v>0.0222615499254844</v>
      </c>
      <c r="P471" s="455">
        <v>343.0</v>
      </c>
      <c r="Q471" s="459">
        <v>0.0282909930715935</v>
      </c>
      <c r="R471" s="456">
        <v>9.99000999000999E-4</v>
      </c>
      <c r="S471" s="460">
        <f t="shared" si="2"/>
        <v>3.365801309</v>
      </c>
    </row>
    <row r="472" ht="15.75" customHeight="1">
      <c r="A472" s="455" t="s">
        <v>1731</v>
      </c>
      <c r="B472" s="455">
        <v>2281.0</v>
      </c>
      <c r="C472" s="459">
        <v>0.593237971391417</v>
      </c>
      <c r="D472" s="455">
        <v>4788.0</v>
      </c>
      <c r="E472" s="459">
        <v>0.413578647317958</v>
      </c>
      <c r="F472" s="455">
        <v>7069.0</v>
      </c>
      <c r="G472" s="459">
        <v>0.458371158085851</v>
      </c>
      <c r="H472" s="456">
        <v>9.99000999000999E-4</v>
      </c>
      <c r="I472" s="460">
        <f t="shared" si="1"/>
        <v>1.434401837</v>
      </c>
      <c r="L472" s="455">
        <v>382.0</v>
      </c>
      <c r="M472" s="459">
        <v>0.27521613832853</v>
      </c>
      <c r="N472" s="455">
        <v>1821.0</v>
      </c>
      <c r="O472" s="459">
        <v>0.169616244411326</v>
      </c>
      <c r="P472" s="455">
        <v>2203.0</v>
      </c>
      <c r="Q472" s="459">
        <v>0.181705707687232</v>
      </c>
      <c r="R472" s="456">
        <v>0.287712287712288</v>
      </c>
      <c r="S472" s="460">
        <f t="shared" si="2"/>
        <v>1.622581253</v>
      </c>
    </row>
    <row r="473" ht="15.75" customHeight="1">
      <c r="A473" s="455" t="s">
        <v>1735</v>
      </c>
      <c r="B473" s="455">
        <v>44.0</v>
      </c>
      <c r="C473" s="459">
        <v>0.011443433029909</v>
      </c>
      <c r="D473" s="455">
        <v>7.0</v>
      </c>
      <c r="E473" s="459">
        <v>6.04647145201693E-4</v>
      </c>
      <c r="F473" s="455">
        <v>51.0</v>
      </c>
      <c r="G473" s="459">
        <v>0.00330696407729218</v>
      </c>
      <c r="H473" s="456">
        <v>9.99000999000999E-4</v>
      </c>
      <c r="I473" s="460">
        <f t="shared" si="1"/>
        <v>18.92580346</v>
      </c>
      <c r="L473" s="455">
        <v>1.0</v>
      </c>
      <c r="M473" s="459">
        <v>7.20461095100865E-4</v>
      </c>
      <c r="N473" s="455">
        <v>3.0</v>
      </c>
      <c r="O473" s="459">
        <v>2.79433681073025E-4</v>
      </c>
      <c r="P473" s="455">
        <v>4.0</v>
      </c>
      <c r="Q473" s="459">
        <v>3.29924117452986E-4</v>
      </c>
      <c r="R473" s="456"/>
      <c r="S473" s="460">
        <f t="shared" si="2"/>
        <v>2.578290106</v>
      </c>
    </row>
    <row r="474" ht="15.75" customHeight="1">
      <c r="C474" s="459"/>
      <c r="E474" s="459"/>
      <c r="G474" s="459"/>
      <c r="H474" s="463"/>
      <c r="M474" s="459"/>
      <c r="O474" s="459"/>
      <c r="Q474" s="459"/>
      <c r="R474" s="463"/>
    </row>
    <row r="475" ht="15.75" customHeight="1">
      <c r="C475" s="459"/>
      <c r="E475" s="459"/>
      <c r="G475" s="459"/>
      <c r="H475" s="463"/>
      <c r="M475" s="459"/>
      <c r="O475" s="459"/>
      <c r="Q475" s="459"/>
      <c r="R475" s="463"/>
    </row>
    <row r="476" ht="15.75" customHeight="1">
      <c r="C476" s="459"/>
      <c r="E476" s="459"/>
      <c r="G476" s="459"/>
      <c r="H476" s="463"/>
      <c r="M476" s="459"/>
      <c r="O476" s="459"/>
      <c r="Q476" s="459"/>
      <c r="R476" s="463"/>
    </row>
    <row r="477" ht="15.75" customHeight="1">
      <c r="C477" s="459"/>
      <c r="E477" s="459"/>
      <c r="G477" s="459"/>
      <c r="H477" s="463"/>
      <c r="M477" s="459"/>
      <c r="O477" s="459"/>
      <c r="Q477" s="459"/>
      <c r="R477" s="463"/>
    </row>
    <row r="478" ht="15.75" customHeight="1">
      <c r="C478" s="459"/>
      <c r="E478" s="459"/>
      <c r="G478" s="459"/>
      <c r="H478" s="463"/>
      <c r="M478" s="459"/>
      <c r="O478" s="459"/>
      <c r="Q478" s="459"/>
      <c r="R478" s="463"/>
    </row>
    <row r="479" ht="15.75" customHeight="1">
      <c r="C479" s="459"/>
      <c r="E479" s="459"/>
      <c r="G479" s="459"/>
      <c r="H479" s="463"/>
      <c r="M479" s="459"/>
      <c r="O479" s="459"/>
      <c r="Q479" s="459"/>
      <c r="R479" s="463"/>
    </row>
    <row r="480" ht="15.75" customHeight="1">
      <c r="C480" s="459"/>
      <c r="E480" s="459"/>
      <c r="G480" s="459"/>
      <c r="H480" s="463"/>
      <c r="M480" s="459"/>
      <c r="O480" s="459"/>
      <c r="Q480" s="459"/>
      <c r="R480" s="463"/>
    </row>
    <row r="481" ht="15.75" customHeight="1">
      <c r="C481" s="459"/>
      <c r="E481" s="459"/>
      <c r="G481" s="459"/>
      <c r="H481" s="463"/>
      <c r="M481" s="459"/>
      <c r="O481" s="459"/>
      <c r="Q481" s="459"/>
      <c r="R481" s="463"/>
    </row>
    <row r="482" ht="15.75" customHeight="1">
      <c r="C482" s="459"/>
      <c r="E482" s="459"/>
      <c r="G482" s="459"/>
      <c r="H482" s="463"/>
      <c r="M482" s="459"/>
      <c r="O482" s="459"/>
      <c r="Q482" s="459"/>
      <c r="R482" s="463"/>
    </row>
    <row r="483" ht="15.75" customHeight="1">
      <c r="C483" s="459"/>
      <c r="E483" s="459"/>
      <c r="G483" s="459"/>
      <c r="H483" s="463"/>
      <c r="M483" s="459"/>
      <c r="O483" s="459"/>
      <c r="Q483" s="459"/>
      <c r="R483" s="463"/>
    </row>
    <row r="484" ht="15.75" customHeight="1">
      <c r="C484" s="459"/>
      <c r="E484" s="459"/>
      <c r="G484" s="459"/>
      <c r="H484" s="463"/>
      <c r="M484" s="459"/>
      <c r="O484" s="459"/>
      <c r="Q484" s="459"/>
      <c r="R484" s="463"/>
    </row>
    <row r="485" ht="15.75" customHeight="1">
      <c r="C485" s="459"/>
      <c r="E485" s="459"/>
      <c r="G485" s="459"/>
      <c r="H485" s="463"/>
      <c r="M485" s="459"/>
      <c r="O485" s="459"/>
      <c r="Q485" s="459"/>
      <c r="R485" s="463"/>
    </row>
    <row r="486" ht="15.75" customHeight="1">
      <c r="C486" s="459"/>
      <c r="E486" s="459"/>
      <c r="G486" s="459"/>
      <c r="H486" s="463"/>
      <c r="M486" s="459"/>
      <c r="O486" s="459"/>
      <c r="Q486" s="459"/>
      <c r="R486" s="463"/>
    </row>
    <row r="487" ht="15.75" customHeight="1">
      <c r="C487" s="459"/>
      <c r="E487" s="459"/>
      <c r="G487" s="459"/>
      <c r="H487" s="463"/>
      <c r="M487" s="459"/>
      <c r="O487" s="459"/>
      <c r="Q487" s="459"/>
      <c r="R487" s="463"/>
    </row>
    <row r="488" ht="15.75" customHeight="1">
      <c r="C488" s="459"/>
      <c r="E488" s="459"/>
      <c r="G488" s="459"/>
      <c r="H488" s="463"/>
      <c r="M488" s="459"/>
      <c r="O488" s="459"/>
      <c r="Q488" s="459"/>
      <c r="R488" s="463"/>
    </row>
    <row r="489" ht="15.75" customHeight="1">
      <c r="C489" s="459"/>
      <c r="E489" s="459"/>
      <c r="G489" s="459"/>
      <c r="H489" s="463"/>
      <c r="M489" s="459"/>
      <c r="O489" s="459"/>
      <c r="Q489" s="459"/>
      <c r="R489" s="463"/>
    </row>
    <row r="490" ht="15.75" customHeight="1">
      <c r="C490" s="459"/>
      <c r="E490" s="459"/>
      <c r="G490" s="459"/>
      <c r="H490" s="463"/>
      <c r="M490" s="459"/>
      <c r="O490" s="459"/>
      <c r="Q490" s="459"/>
      <c r="R490" s="463"/>
    </row>
    <row r="491" ht="15.75" customHeight="1">
      <c r="C491" s="459"/>
      <c r="E491" s="459"/>
      <c r="G491" s="459"/>
      <c r="H491" s="463"/>
      <c r="M491" s="459"/>
      <c r="O491" s="459"/>
      <c r="Q491" s="459"/>
      <c r="R491" s="463"/>
    </row>
    <row r="492" ht="15.75" customHeight="1">
      <c r="C492" s="459"/>
      <c r="E492" s="459"/>
      <c r="G492" s="459"/>
      <c r="H492" s="463"/>
      <c r="M492" s="459"/>
      <c r="O492" s="459"/>
      <c r="Q492" s="459"/>
      <c r="R492" s="463"/>
    </row>
    <row r="493" ht="15.75" customHeight="1">
      <c r="C493" s="459"/>
      <c r="E493" s="459"/>
      <c r="G493" s="459"/>
      <c r="H493" s="463"/>
      <c r="M493" s="459"/>
      <c r="O493" s="459"/>
      <c r="Q493" s="459"/>
      <c r="R493" s="463"/>
    </row>
    <row r="494" ht="15.75" customHeight="1">
      <c r="C494" s="459"/>
      <c r="E494" s="459"/>
      <c r="G494" s="459"/>
      <c r="H494" s="463"/>
      <c r="M494" s="459"/>
      <c r="O494" s="459"/>
      <c r="Q494" s="459"/>
      <c r="R494" s="463"/>
    </row>
    <row r="495" ht="15.75" customHeight="1">
      <c r="C495" s="459"/>
      <c r="E495" s="459"/>
      <c r="G495" s="459"/>
      <c r="H495" s="463"/>
      <c r="M495" s="459"/>
      <c r="O495" s="459"/>
      <c r="Q495" s="459"/>
      <c r="R495" s="463"/>
    </row>
    <row r="496" ht="15.75" customHeight="1">
      <c r="C496" s="459"/>
      <c r="E496" s="459"/>
      <c r="G496" s="459"/>
      <c r="H496" s="463"/>
      <c r="M496" s="459"/>
      <c r="O496" s="459"/>
      <c r="Q496" s="459"/>
      <c r="R496" s="463"/>
    </row>
    <row r="497" ht="15.75" customHeight="1">
      <c r="C497" s="459"/>
      <c r="E497" s="459"/>
      <c r="G497" s="459"/>
      <c r="H497" s="463"/>
      <c r="M497" s="459"/>
      <c r="O497" s="459"/>
      <c r="Q497" s="459"/>
      <c r="R497" s="463"/>
    </row>
    <row r="498" ht="15.75" customHeight="1">
      <c r="C498" s="459"/>
      <c r="E498" s="459"/>
      <c r="G498" s="459"/>
      <c r="H498" s="463"/>
      <c r="M498" s="459"/>
      <c r="O498" s="459"/>
      <c r="Q498" s="459"/>
      <c r="R498" s="463"/>
    </row>
    <row r="499" ht="15.75" customHeight="1">
      <c r="C499" s="459"/>
      <c r="E499" s="459"/>
      <c r="G499" s="459"/>
      <c r="H499" s="463"/>
      <c r="M499" s="459"/>
      <c r="O499" s="459"/>
      <c r="Q499" s="459"/>
      <c r="R499" s="463"/>
    </row>
    <row r="500" ht="15.75" customHeight="1">
      <c r="C500" s="459"/>
      <c r="E500" s="459"/>
      <c r="G500" s="459"/>
      <c r="H500" s="463"/>
      <c r="M500" s="459"/>
      <c r="O500" s="459"/>
      <c r="Q500" s="459"/>
      <c r="R500" s="463"/>
    </row>
    <row r="501" ht="15.75" customHeight="1">
      <c r="C501" s="459"/>
      <c r="E501" s="459"/>
      <c r="G501" s="459"/>
      <c r="H501" s="463"/>
      <c r="M501" s="459"/>
      <c r="O501" s="459"/>
      <c r="Q501" s="459"/>
      <c r="R501" s="463"/>
    </row>
    <row r="502" ht="15.75" customHeight="1">
      <c r="C502" s="459"/>
      <c r="E502" s="459"/>
      <c r="G502" s="459"/>
      <c r="H502" s="463"/>
      <c r="M502" s="459"/>
      <c r="O502" s="459"/>
      <c r="Q502" s="459"/>
      <c r="R502" s="463"/>
    </row>
    <row r="503" ht="15.75" customHeight="1">
      <c r="C503" s="459"/>
      <c r="E503" s="459"/>
      <c r="G503" s="459"/>
      <c r="H503" s="463"/>
      <c r="M503" s="459"/>
      <c r="O503" s="459"/>
      <c r="Q503" s="459"/>
      <c r="R503" s="463"/>
    </row>
    <row r="504" ht="15.75" customHeight="1">
      <c r="C504" s="459"/>
      <c r="E504" s="459"/>
      <c r="G504" s="459"/>
      <c r="H504" s="463"/>
      <c r="M504" s="459"/>
      <c r="O504" s="459"/>
      <c r="Q504" s="459"/>
      <c r="R504" s="463"/>
    </row>
    <row r="505" ht="15.75" customHeight="1">
      <c r="C505" s="459"/>
      <c r="E505" s="459"/>
      <c r="G505" s="459"/>
      <c r="H505" s="463"/>
      <c r="M505" s="459"/>
      <c r="O505" s="459"/>
      <c r="Q505" s="459"/>
      <c r="R505" s="463"/>
    </row>
    <row r="506" ht="15.75" customHeight="1">
      <c r="C506" s="459"/>
      <c r="E506" s="459"/>
      <c r="G506" s="459"/>
      <c r="H506" s="463"/>
      <c r="M506" s="459"/>
      <c r="O506" s="459"/>
      <c r="Q506" s="459"/>
      <c r="R506" s="463"/>
    </row>
    <row r="507" ht="15.75" customHeight="1">
      <c r="C507" s="459"/>
      <c r="E507" s="459"/>
      <c r="G507" s="459"/>
      <c r="H507" s="463"/>
      <c r="M507" s="459"/>
      <c r="O507" s="459"/>
      <c r="Q507" s="459"/>
      <c r="R507" s="463"/>
    </row>
    <row r="508" ht="15.75" customHeight="1">
      <c r="C508" s="459"/>
      <c r="E508" s="459"/>
      <c r="G508" s="459"/>
      <c r="H508" s="463"/>
      <c r="M508" s="459"/>
      <c r="O508" s="459"/>
      <c r="Q508" s="459"/>
      <c r="R508" s="463"/>
    </row>
    <row r="509" ht="15.75" customHeight="1">
      <c r="C509" s="459"/>
      <c r="E509" s="459"/>
      <c r="G509" s="459"/>
      <c r="H509" s="463"/>
      <c r="M509" s="459"/>
      <c r="O509" s="459"/>
      <c r="Q509" s="459"/>
      <c r="R509" s="463"/>
    </row>
    <row r="510" ht="15.75" customHeight="1">
      <c r="C510" s="459"/>
      <c r="E510" s="459"/>
      <c r="G510" s="459"/>
      <c r="H510" s="463"/>
      <c r="M510" s="459"/>
      <c r="O510" s="459"/>
      <c r="Q510" s="459"/>
      <c r="R510" s="463"/>
    </row>
    <row r="511" ht="15.75" customHeight="1">
      <c r="C511" s="459"/>
      <c r="E511" s="459"/>
      <c r="G511" s="459"/>
      <c r="H511" s="463"/>
      <c r="M511" s="459"/>
      <c r="O511" s="459"/>
      <c r="Q511" s="459"/>
      <c r="R511" s="463"/>
    </row>
    <row r="512" ht="15.75" customHeight="1">
      <c r="C512" s="459"/>
      <c r="E512" s="459"/>
      <c r="G512" s="459"/>
      <c r="H512" s="463"/>
      <c r="M512" s="459"/>
      <c r="O512" s="459"/>
      <c r="Q512" s="459"/>
      <c r="R512" s="463"/>
    </row>
    <row r="513" ht="15.75" customHeight="1">
      <c r="C513" s="459"/>
      <c r="E513" s="459"/>
      <c r="G513" s="459"/>
      <c r="H513" s="463"/>
      <c r="M513" s="459"/>
      <c r="O513" s="459"/>
      <c r="Q513" s="459"/>
      <c r="R513" s="463"/>
    </row>
    <row r="514" ht="15.75" customHeight="1">
      <c r="C514" s="459"/>
      <c r="E514" s="459"/>
      <c r="G514" s="459"/>
      <c r="H514" s="463"/>
      <c r="M514" s="459"/>
      <c r="O514" s="459"/>
      <c r="Q514" s="459"/>
      <c r="R514" s="463"/>
    </row>
    <row r="515" ht="15.75" customHeight="1">
      <c r="C515" s="459"/>
      <c r="E515" s="459"/>
      <c r="G515" s="459"/>
      <c r="H515" s="463"/>
      <c r="M515" s="459"/>
      <c r="O515" s="459"/>
      <c r="Q515" s="459"/>
      <c r="R515" s="463"/>
    </row>
    <row r="516" ht="15.75" customHeight="1">
      <c r="C516" s="459"/>
      <c r="E516" s="459"/>
      <c r="G516" s="459"/>
      <c r="H516" s="463"/>
      <c r="M516" s="459"/>
      <c r="O516" s="459"/>
      <c r="Q516" s="459"/>
      <c r="R516" s="463"/>
    </row>
    <row r="517" ht="15.75" customHeight="1">
      <c r="C517" s="459"/>
      <c r="E517" s="459"/>
      <c r="G517" s="459"/>
      <c r="H517" s="463"/>
      <c r="M517" s="459"/>
      <c r="O517" s="459"/>
      <c r="Q517" s="459"/>
      <c r="R517" s="463"/>
    </row>
    <row r="518" ht="15.75" customHeight="1">
      <c r="C518" s="459"/>
      <c r="E518" s="459"/>
      <c r="G518" s="459"/>
      <c r="H518" s="463"/>
      <c r="M518" s="459"/>
      <c r="O518" s="459"/>
      <c r="Q518" s="459"/>
      <c r="R518" s="463"/>
    </row>
    <row r="519" ht="15.75" customHeight="1">
      <c r="C519" s="459"/>
      <c r="E519" s="459"/>
      <c r="G519" s="459"/>
      <c r="H519" s="463"/>
      <c r="M519" s="459"/>
      <c r="O519" s="459"/>
      <c r="Q519" s="459"/>
      <c r="R519" s="463"/>
    </row>
    <row r="520" ht="15.75" customHeight="1">
      <c r="C520" s="459"/>
      <c r="E520" s="459"/>
      <c r="G520" s="459"/>
      <c r="H520" s="463"/>
      <c r="M520" s="459"/>
      <c r="O520" s="459"/>
      <c r="Q520" s="459"/>
      <c r="R520" s="463"/>
    </row>
    <row r="521" ht="15.75" customHeight="1">
      <c r="C521" s="459"/>
      <c r="E521" s="459"/>
      <c r="G521" s="459"/>
      <c r="H521" s="463"/>
      <c r="M521" s="459"/>
      <c r="O521" s="459"/>
      <c r="Q521" s="459"/>
      <c r="R521" s="463"/>
    </row>
    <row r="522" ht="15.75" customHeight="1">
      <c r="C522" s="459"/>
      <c r="E522" s="459"/>
      <c r="G522" s="459"/>
      <c r="H522" s="463"/>
      <c r="M522" s="459"/>
      <c r="O522" s="459"/>
      <c r="Q522" s="459"/>
      <c r="R522" s="463"/>
    </row>
    <row r="523" ht="15.75" customHeight="1">
      <c r="C523" s="459"/>
      <c r="E523" s="459"/>
      <c r="G523" s="459"/>
      <c r="H523" s="463"/>
      <c r="M523" s="459"/>
      <c r="O523" s="459"/>
      <c r="Q523" s="459"/>
      <c r="R523" s="463"/>
    </row>
    <row r="524" ht="15.75" customHeight="1">
      <c r="C524" s="459"/>
      <c r="E524" s="459"/>
      <c r="G524" s="459"/>
      <c r="H524" s="463"/>
      <c r="M524" s="459"/>
      <c r="O524" s="459"/>
      <c r="Q524" s="459"/>
      <c r="R524" s="463"/>
    </row>
    <row r="525" ht="15.75" customHeight="1">
      <c r="C525" s="459"/>
      <c r="E525" s="459"/>
      <c r="G525" s="459"/>
      <c r="H525" s="463"/>
      <c r="M525" s="459"/>
      <c r="O525" s="459"/>
      <c r="Q525" s="459"/>
      <c r="R525" s="463"/>
    </row>
    <row r="526" ht="15.75" customHeight="1">
      <c r="C526" s="459"/>
      <c r="E526" s="459"/>
      <c r="G526" s="459"/>
      <c r="H526" s="463"/>
      <c r="M526" s="459"/>
      <c r="O526" s="459"/>
      <c r="Q526" s="459"/>
      <c r="R526" s="463"/>
    </row>
    <row r="527" ht="15.75" customHeight="1">
      <c r="C527" s="459"/>
      <c r="E527" s="459"/>
      <c r="G527" s="459"/>
      <c r="H527" s="463"/>
      <c r="M527" s="459"/>
      <c r="O527" s="459"/>
      <c r="Q527" s="459"/>
      <c r="R527" s="463"/>
    </row>
    <row r="528" ht="15.75" customHeight="1">
      <c r="C528" s="459"/>
      <c r="E528" s="459"/>
      <c r="G528" s="459"/>
      <c r="H528" s="463"/>
      <c r="M528" s="459"/>
      <c r="O528" s="459"/>
      <c r="Q528" s="459"/>
      <c r="R528" s="463"/>
    </row>
    <row r="529" ht="15.75" customHeight="1">
      <c r="C529" s="459"/>
      <c r="E529" s="459"/>
      <c r="G529" s="459"/>
      <c r="H529" s="463"/>
      <c r="M529" s="459"/>
      <c r="O529" s="459"/>
      <c r="Q529" s="459"/>
      <c r="R529" s="463"/>
    </row>
    <row r="530" ht="15.75" customHeight="1">
      <c r="C530" s="459"/>
      <c r="E530" s="459"/>
      <c r="G530" s="459"/>
      <c r="H530" s="463"/>
      <c r="M530" s="459"/>
      <c r="O530" s="459"/>
      <c r="Q530" s="459"/>
      <c r="R530" s="463"/>
    </row>
    <row r="531" ht="15.75" customHeight="1">
      <c r="C531" s="459"/>
      <c r="E531" s="459"/>
      <c r="G531" s="459"/>
      <c r="H531" s="463"/>
      <c r="M531" s="459"/>
      <c r="O531" s="459"/>
      <c r="Q531" s="459"/>
      <c r="R531" s="463"/>
    </row>
    <row r="532" ht="15.75" customHeight="1">
      <c r="C532" s="459"/>
      <c r="E532" s="459"/>
      <c r="G532" s="459"/>
      <c r="H532" s="463"/>
      <c r="M532" s="459"/>
      <c r="O532" s="459"/>
      <c r="Q532" s="459"/>
      <c r="R532" s="463"/>
    </row>
    <row r="533" ht="15.75" customHeight="1">
      <c r="C533" s="459"/>
      <c r="E533" s="459"/>
      <c r="G533" s="459"/>
      <c r="H533" s="463"/>
      <c r="M533" s="459"/>
      <c r="O533" s="459"/>
      <c r="Q533" s="459"/>
      <c r="R533" s="463"/>
    </row>
    <row r="534" ht="15.75" customHeight="1">
      <c r="C534" s="459"/>
      <c r="E534" s="459"/>
      <c r="G534" s="459"/>
      <c r="H534" s="463"/>
      <c r="M534" s="459"/>
      <c r="O534" s="459"/>
      <c r="Q534" s="459"/>
      <c r="R534" s="463"/>
    </row>
    <row r="535" ht="15.75" customHeight="1">
      <c r="C535" s="459"/>
      <c r="E535" s="459"/>
      <c r="G535" s="459"/>
      <c r="H535" s="463"/>
      <c r="M535" s="459"/>
      <c r="O535" s="459"/>
      <c r="Q535" s="459"/>
      <c r="R535" s="463"/>
    </row>
    <row r="536" ht="15.75" customHeight="1">
      <c r="C536" s="459"/>
      <c r="E536" s="459"/>
      <c r="G536" s="459"/>
      <c r="H536" s="463"/>
      <c r="M536" s="459"/>
      <c r="O536" s="459"/>
      <c r="Q536" s="459"/>
      <c r="R536" s="463"/>
    </row>
    <row r="537" ht="15.75" customHeight="1">
      <c r="C537" s="459"/>
      <c r="E537" s="459"/>
      <c r="G537" s="459"/>
      <c r="H537" s="463"/>
      <c r="M537" s="459"/>
      <c r="O537" s="459"/>
      <c r="Q537" s="459"/>
      <c r="R537" s="463"/>
    </row>
    <row r="538" ht="15.75" customHeight="1">
      <c r="C538" s="459"/>
      <c r="E538" s="459"/>
      <c r="G538" s="459"/>
      <c r="H538" s="463"/>
      <c r="M538" s="459"/>
      <c r="O538" s="459"/>
      <c r="Q538" s="459"/>
      <c r="R538" s="463"/>
    </row>
    <row r="539" ht="15.75" customHeight="1">
      <c r="C539" s="459"/>
      <c r="E539" s="459"/>
      <c r="G539" s="459"/>
      <c r="H539" s="463"/>
      <c r="M539" s="459"/>
      <c r="O539" s="459"/>
      <c r="Q539" s="459"/>
      <c r="R539" s="463"/>
    </row>
    <row r="540" ht="15.75" customHeight="1">
      <c r="C540" s="459"/>
      <c r="E540" s="459"/>
      <c r="G540" s="459"/>
      <c r="H540" s="463"/>
      <c r="M540" s="459"/>
      <c r="O540" s="459"/>
      <c r="Q540" s="459"/>
      <c r="R540" s="463"/>
    </row>
    <row r="541" ht="15.75" customHeight="1">
      <c r="C541" s="459"/>
      <c r="E541" s="459"/>
      <c r="G541" s="459"/>
      <c r="H541" s="463"/>
      <c r="M541" s="459"/>
      <c r="O541" s="459"/>
      <c r="Q541" s="459"/>
      <c r="R541" s="463"/>
    </row>
    <row r="542" ht="15.75" customHeight="1">
      <c r="C542" s="459"/>
      <c r="E542" s="459"/>
      <c r="G542" s="459"/>
      <c r="H542" s="463"/>
      <c r="M542" s="459"/>
      <c r="O542" s="459"/>
      <c r="Q542" s="459"/>
      <c r="R542" s="463"/>
    </row>
    <row r="543" ht="15.75" customHeight="1">
      <c r="C543" s="459"/>
      <c r="E543" s="459"/>
      <c r="G543" s="459"/>
      <c r="H543" s="463"/>
      <c r="M543" s="459"/>
      <c r="O543" s="459"/>
      <c r="Q543" s="459"/>
      <c r="R543" s="463"/>
    </row>
    <row r="544" ht="15.75" customHeight="1">
      <c r="C544" s="459"/>
      <c r="E544" s="459"/>
      <c r="G544" s="459"/>
      <c r="H544" s="463"/>
      <c r="M544" s="459"/>
      <c r="O544" s="459"/>
      <c r="Q544" s="459"/>
      <c r="R544" s="463"/>
    </row>
    <row r="545" ht="15.75" customHeight="1">
      <c r="C545" s="459"/>
      <c r="E545" s="459"/>
      <c r="G545" s="459"/>
      <c r="H545" s="463"/>
      <c r="M545" s="459"/>
      <c r="O545" s="459"/>
      <c r="Q545" s="459"/>
      <c r="R545" s="463"/>
    </row>
    <row r="546" ht="15.75" customHeight="1">
      <c r="C546" s="459"/>
      <c r="E546" s="459"/>
      <c r="G546" s="459"/>
      <c r="H546" s="463"/>
      <c r="M546" s="459"/>
      <c r="O546" s="459"/>
      <c r="Q546" s="459"/>
      <c r="R546" s="463"/>
    </row>
    <row r="547" ht="15.75" customHeight="1">
      <c r="C547" s="459"/>
      <c r="E547" s="459"/>
      <c r="G547" s="459"/>
      <c r="H547" s="463"/>
      <c r="M547" s="459"/>
      <c r="O547" s="459"/>
      <c r="Q547" s="459"/>
      <c r="R547" s="463"/>
    </row>
    <row r="548" ht="15.75" customHeight="1">
      <c r="C548" s="459"/>
      <c r="E548" s="459"/>
      <c r="G548" s="459"/>
      <c r="H548" s="463"/>
      <c r="M548" s="459"/>
      <c r="O548" s="459"/>
      <c r="Q548" s="459"/>
      <c r="R548" s="463"/>
    </row>
    <row r="549" ht="15.75" customHeight="1">
      <c r="C549" s="459"/>
      <c r="E549" s="459"/>
      <c r="G549" s="459"/>
      <c r="H549" s="463"/>
      <c r="M549" s="459"/>
      <c r="O549" s="459"/>
      <c r="Q549" s="459"/>
      <c r="R549" s="463"/>
    </row>
    <row r="550" ht="15.75" customHeight="1">
      <c r="C550" s="459"/>
      <c r="E550" s="459"/>
      <c r="G550" s="459"/>
      <c r="H550" s="463"/>
      <c r="M550" s="459"/>
      <c r="O550" s="459"/>
      <c r="Q550" s="459"/>
      <c r="R550" s="463"/>
    </row>
    <row r="551" ht="15.75" customHeight="1">
      <c r="C551" s="459"/>
      <c r="E551" s="459"/>
      <c r="G551" s="459"/>
      <c r="H551" s="463"/>
      <c r="M551" s="459"/>
      <c r="O551" s="459"/>
      <c r="Q551" s="459"/>
      <c r="R551" s="463"/>
    </row>
    <row r="552" ht="15.75" customHeight="1">
      <c r="C552" s="459"/>
      <c r="E552" s="459"/>
      <c r="G552" s="459"/>
      <c r="H552" s="463"/>
      <c r="M552" s="459"/>
      <c r="O552" s="459"/>
      <c r="Q552" s="459"/>
      <c r="R552" s="463"/>
    </row>
    <row r="553" ht="15.75" customHeight="1">
      <c r="C553" s="459"/>
      <c r="E553" s="459"/>
      <c r="G553" s="459"/>
      <c r="H553" s="463"/>
      <c r="M553" s="459"/>
      <c r="O553" s="459"/>
      <c r="Q553" s="459"/>
      <c r="R553" s="463"/>
    </row>
    <row r="554" ht="15.75" customHeight="1">
      <c r="C554" s="459"/>
      <c r="E554" s="459"/>
      <c r="G554" s="459"/>
      <c r="H554" s="463"/>
      <c r="M554" s="459"/>
      <c r="O554" s="459"/>
      <c r="Q554" s="459"/>
      <c r="R554" s="463"/>
    </row>
    <row r="555" ht="15.75" customHeight="1">
      <c r="C555" s="459"/>
      <c r="E555" s="459"/>
      <c r="G555" s="459"/>
      <c r="H555" s="463"/>
      <c r="M555" s="459"/>
      <c r="O555" s="459"/>
      <c r="Q555" s="459"/>
      <c r="R555" s="463"/>
    </row>
    <row r="556" ht="15.75" customHeight="1">
      <c r="C556" s="459"/>
      <c r="E556" s="459"/>
      <c r="G556" s="459"/>
      <c r="H556" s="463"/>
      <c r="M556" s="459"/>
      <c r="O556" s="459"/>
      <c r="Q556" s="459"/>
      <c r="R556" s="463"/>
    </row>
    <row r="557" ht="15.75" customHeight="1">
      <c r="C557" s="459"/>
      <c r="E557" s="459"/>
      <c r="G557" s="459"/>
      <c r="H557" s="463"/>
      <c r="M557" s="459"/>
      <c r="O557" s="459"/>
      <c r="Q557" s="459"/>
      <c r="R557" s="463"/>
    </row>
    <row r="558" ht="15.75" customHeight="1">
      <c r="C558" s="459"/>
      <c r="E558" s="459"/>
      <c r="G558" s="459"/>
      <c r="H558" s="463"/>
      <c r="M558" s="459"/>
      <c r="O558" s="459"/>
      <c r="Q558" s="459"/>
      <c r="R558" s="463"/>
    </row>
    <row r="559" ht="15.75" customHeight="1">
      <c r="C559" s="459"/>
      <c r="E559" s="459"/>
      <c r="G559" s="459"/>
      <c r="H559" s="463"/>
      <c r="M559" s="459"/>
      <c r="O559" s="459"/>
      <c r="Q559" s="459"/>
      <c r="R559" s="463"/>
    </row>
    <row r="560" ht="15.75" customHeight="1">
      <c r="C560" s="459"/>
      <c r="E560" s="459"/>
      <c r="G560" s="459"/>
      <c r="H560" s="463"/>
      <c r="M560" s="459"/>
      <c r="O560" s="459"/>
      <c r="Q560" s="459"/>
      <c r="R560" s="463"/>
    </row>
    <row r="561" ht="15.75" customHeight="1">
      <c r="C561" s="459"/>
      <c r="E561" s="459"/>
      <c r="G561" s="459"/>
      <c r="H561" s="463"/>
      <c r="M561" s="459"/>
      <c r="O561" s="459"/>
      <c r="Q561" s="459"/>
      <c r="R561" s="463"/>
    </row>
    <row r="562" ht="15.75" customHeight="1">
      <c r="C562" s="459"/>
      <c r="E562" s="459"/>
      <c r="G562" s="459"/>
      <c r="H562" s="463"/>
      <c r="M562" s="459"/>
      <c r="O562" s="459"/>
      <c r="Q562" s="459"/>
      <c r="R562" s="463"/>
    </row>
    <row r="563" ht="15.75" customHeight="1">
      <c r="C563" s="459"/>
      <c r="E563" s="459"/>
      <c r="G563" s="459"/>
      <c r="H563" s="463"/>
      <c r="M563" s="459"/>
      <c r="O563" s="459"/>
      <c r="Q563" s="459"/>
      <c r="R563" s="463"/>
    </row>
    <row r="564" ht="15.75" customHeight="1">
      <c r="C564" s="459"/>
      <c r="E564" s="459"/>
      <c r="G564" s="459"/>
      <c r="H564" s="463"/>
      <c r="M564" s="459"/>
      <c r="O564" s="459"/>
      <c r="Q564" s="459"/>
      <c r="R564" s="463"/>
    </row>
    <row r="565" ht="15.75" customHeight="1">
      <c r="C565" s="459"/>
      <c r="E565" s="459"/>
      <c r="G565" s="459"/>
      <c r="H565" s="463"/>
      <c r="M565" s="459"/>
      <c r="O565" s="459"/>
      <c r="Q565" s="459"/>
      <c r="R565" s="463"/>
    </row>
    <row r="566" ht="15.75" customHeight="1">
      <c r="C566" s="459"/>
      <c r="E566" s="459"/>
      <c r="G566" s="459"/>
      <c r="H566" s="463"/>
      <c r="M566" s="459"/>
      <c r="O566" s="459"/>
      <c r="Q566" s="459"/>
      <c r="R566" s="463"/>
    </row>
    <row r="567" ht="15.75" customHeight="1">
      <c r="C567" s="459"/>
      <c r="E567" s="459"/>
      <c r="G567" s="459"/>
      <c r="H567" s="463"/>
      <c r="M567" s="459"/>
      <c r="O567" s="459"/>
      <c r="Q567" s="459"/>
      <c r="R567" s="463"/>
    </row>
    <row r="568" ht="15.75" customHeight="1">
      <c r="C568" s="459"/>
      <c r="E568" s="459"/>
      <c r="G568" s="459"/>
      <c r="H568" s="463"/>
      <c r="M568" s="459"/>
      <c r="O568" s="459"/>
      <c r="Q568" s="459"/>
      <c r="R568" s="463"/>
    </row>
    <row r="569" ht="15.75" customHeight="1">
      <c r="C569" s="459"/>
      <c r="E569" s="459"/>
      <c r="G569" s="459"/>
      <c r="H569" s="463"/>
      <c r="M569" s="459"/>
      <c r="O569" s="459"/>
      <c r="Q569" s="459"/>
      <c r="R569" s="463"/>
    </row>
    <row r="570" ht="15.75" customHeight="1">
      <c r="C570" s="459"/>
      <c r="E570" s="459"/>
      <c r="G570" s="459"/>
      <c r="H570" s="463"/>
      <c r="M570" s="459"/>
      <c r="O570" s="459"/>
      <c r="Q570" s="459"/>
      <c r="R570" s="463"/>
    </row>
    <row r="571" ht="15.75" customHeight="1">
      <c r="C571" s="459"/>
      <c r="E571" s="459"/>
      <c r="G571" s="459"/>
      <c r="H571" s="463"/>
      <c r="M571" s="459"/>
      <c r="O571" s="459"/>
      <c r="Q571" s="459"/>
      <c r="R571" s="463"/>
    </row>
    <row r="572" ht="15.75" customHeight="1">
      <c r="C572" s="459"/>
      <c r="E572" s="459"/>
      <c r="G572" s="459"/>
      <c r="H572" s="463"/>
      <c r="M572" s="459"/>
      <c r="O572" s="459"/>
      <c r="Q572" s="459"/>
      <c r="R572" s="463"/>
    </row>
    <row r="573" ht="15.75" customHeight="1">
      <c r="C573" s="459"/>
      <c r="E573" s="459"/>
      <c r="G573" s="459"/>
      <c r="H573" s="463"/>
      <c r="M573" s="459"/>
      <c r="O573" s="459"/>
      <c r="Q573" s="459"/>
      <c r="R573" s="463"/>
    </row>
    <row r="574" ht="15.75" customHeight="1">
      <c r="C574" s="459"/>
      <c r="E574" s="459"/>
      <c r="G574" s="459"/>
      <c r="H574" s="463"/>
      <c r="M574" s="459"/>
      <c r="O574" s="459"/>
      <c r="Q574" s="459"/>
      <c r="R574" s="463"/>
    </row>
    <row r="575" ht="15.75" customHeight="1">
      <c r="C575" s="459"/>
      <c r="E575" s="459"/>
      <c r="G575" s="459"/>
      <c r="H575" s="463"/>
      <c r="M575" s="459"/>
      <c r="O575" s="459"/>
      <c r="Q575" s="459"/>
      <c r="R575" s="463"/>
    </row>
    <row r="576" ht="15.75" customHeight="1">
      <c r="C576" s="459"/>
      <c r="E576" s="459"/>
      <c r="G576" s="459"/>
      <c r="H576" s="463"/>
      <c r="M576" s="459"/>
      <c r="O576" s="459"/>
      <c r="Q576" s="459"/>
      <c r="R576" s="463"/>
    </row>
    <row r="577" ht="15.75" customHeight="1">
      <c r="C577" s="459"/>
      <c r="E577" s="459"/>
      <c r="G577" s="459"/>
      <c r="H577" s="463"/>
      <c r="M577" s="459"/>
      <c r="O577" s="459"/>
      <c r="Q577" s="459"/>
      <c r="R577" s="463"/>
    </row>
    <row r="578" ht="15.75" customHeight="1">
      <c r="C578" s="459"/>
      <c r="E578" s="459"/>
      <c r="G578" s="459"/>
      <c r="H578" s="463"/>
      <c r="M578" s="459"/>
      <c r="O578" s="459"/>
      <c r="Q578" s="459"/>
      <c r="R578" s="463"/>
    </row>
    <row r="579" ht="15.75" customHeight="1">
      <c r="C579" s="459"/>
      <c r="E579" s="459"/>
      <c r="G579" s="459"/>
      <c r="H579" s="463"/>
      <c r="M579" s="459"/>
      <c r="O579" s="459"/>
      <c r="Q579" s="459"/>
      <c r="R579" s="463"/>
    </row>
    <row r="580" ht="15.75" customHeight="1">
      <c r="C580" s="459"/>
      <c r="E580" s="459"/>
      <c r="G580" s="459"/>
      <c r="H580" s="463"/>
      <c r="M580" s="459"/>
      <c r="O580" s="459"/>
      <c r="Q580" s="459"/>
      <c r="R580" s="463"/>
    </row>
    <row r="581" ht="15.75" customHeight="1">
      <c r="C581" s="459"/>
      <c r="E581" s="459"/>
      <c r="G581" s="459"/>
      <c r="H581" s="463"/>
      <c r="M581" s="459"/>
      <c r="O581" s="459"/>
      <c r="Q581" s="459"/>
      <c r="R581" s="463"/>
    </row>
    <row r="582" ht="15.75" customHeight="1">
      <c r="C582" s="459"/>
      <c r="E582" s="459"/>
      <c r="G582" s="459"/>
      <c r="H582" s="463"/>
      <c r="M582" s="459"/>
      <c r="O582" s="459"/>
      <c r="Q582" s="459"/>
      <c r="R582" s="463"/>
    </row>
    <row r="583" ht="15.75" customHeight="1">
      <c r="C583" s="459"/>
      <c r="E583" s="459"/>
      <c r="G583" s="459"/>
      <c r="H583" s="463"/>
      <c r="M583" s="459"/>
      <c r="O583" s="459"/>
      <c r="Q583" s="459"/>
      <c r="R583" s="463"/>
    </row>
    <row r="584" ht="15.75" customHeight="1">
      <c r="C584" s="459"/>
      <c r="E584" s="459"/>
      <c r="G584" s="459"/>
      <c r="H584" s="463"/>
      <c r="M584" s="459"/>
      <c r="O584" s="459"/>
      <c r="Q584" s="459"/>
      <c r="R584" s="463"/>
    </row>
    <row r="585" ht="15.75" customHeight="1">
      <c r="C585" s="459"/>
      <c r="E585" s="459"/>
      <c r="G585" s="459"/>
      <c r="H585" s="463"/>
      <c r="M585" s="459"/>
      <c r="O585" s="459"/>
      <c r="Q585" s="459"/>
      <c r="R585" s="463"/>
    </row>
    <row r="586" ht="15.75" customHeight="1">
      <c r="C586" s="459"/>
      <c r="E586" s="459"/>
      <c r="G586" s="459"/>
      <c r="H586" s="463"/>
      <c r="M586" s="459"/>
      <c r="O586" s="459"/>
      <c r="Q586" s="459"/>
      <c r="R586" s="463"/>
    </row>
    <row r="587" ht="15.75" customHeight="1">
      <c r="C587" s="459"/>
      <c r="E587" s="459"/>
      <c r="G587" s="459"/>
      <c r="H587" s="463"/>
      <c r="M587" s="459"/>
      <c r="O587" s="459"/>
      <c r="Q587" s="459"/>
      <c r="R587" s="463"/>
    </row>
    <row r="588" ht="15.75" customHeight="1">
      <c r="C588" s="459"/>
      <c r="E588" s="459"/>
      <c r="G588" s="459"/>
      <c r="H588" s="463"/>
      <c r="M588" s="459"/>
      <c r="O588" s="459"/>
      <c r="Q588" s="459"/>
      <c r="R588" s="463"/>
    </row>
    <row r="589" ht="15.75" customHeight="1">
      <c r="C589" s="459"/>
      <c r="E589" s="459"/>
      <c r="G589" s="459"/>
      <c r="H589" s="463"/>
      <c r="M589" s="459"/>
      <c r="O589" s="459"/>
      <c r="Q589" s="459"/>
      <c r="R589" s="463"/>
    </row>
    <row r="590" ht="15.75" customHeight="1">
      <c r="C590" s="459"/>
      <c r="E590" s="459"/>
      <c r="G590" s="459"/>
      <c r="H590" s="463"/>
      <c r="M590" s="459"/>
      <c r="O590" s="459"/>
      <c r="Q590" s="459"/>
      <c r="R590" s="463"/>
    </row>
    <row r="591" ht="15.75" customHeight="1">
      <c r="C591" s="459"/>
      <c r="E591" s="459"/>
      <c r="G591" s="459"/>
      <c r="H591" s="463"/>
      <c r="M591" s="459"/>
      <c r="O591" s="459"/>
      <c r="Q591" s="459"/>
      <c r="R591" s="463"/>
    </row>
    <row r="592" ht="15.75" customHeight="1">
      <c r="C592" s="459"/>
      <c r="E592" s="459"/>
      <c r="G592" s="459"/>
      <c r="H592" s="463"/>
      <c r="M592" s="459"/>
      <c r="O592" s="459"/>
      <c r="Q592" s="459"/>
      <c r="R592" s="463"/>
    </row>
    <row r="593" ht="15.75" customHeight="1">
      <c r="C593" s="459"/>
      <c r="E593" s="459"/>
      <c r="G593" s="459"/>
      <c r="H593" s="463"/>
      <c r="M593" s="459"/>
      <c r="O593" s="459"/>
      <c r="Q593" s="459"/>
      <c r="R593" s="463"/>
    </row>
    <row r="594" ht="15.75" customHeight="1">
      <c r="C594" s="459"/>
      <c r="E594" s="459"/>
      <c r="G594" s="459"/>
      <c r="H594" s="463"/>
      <c r="M594" s="459"/>
      <c r="O594" s="459"/>
      <c r="Q594" s="459"/>
      <c r="R594" s="463"/>
    </row>
    <row r="595" ht="15.75" customHeight="1">
      <c r="C595" s="459"/>
      <c r="E595" s="459"/>
      <c r="G595" s="459"/>
      <c r="H595" s="463"/>
      <c r="M595" s="459"/>
      <c r="O595" s="459"/>
      <c r="Q595" s="459"/>
      <c r="R595" s="463"/>
    </row>
    <row r="596" ht="15.75" customHeight="1">
      <c r="C596" s="459"/>
      <c r="E596" s="459"/>
      <c r="G596" s="459"/>
      <c r="H596" s="463"/>
      <c r="M596" s="459"/>
      <c r="O596" s="459"/>
      <c r="Q596" s="459"/>
      <c r="R596" s="463"/>
    </row>
    <row r="597" ht="15.75" customHeight="1">
      <c r="C597" s="459"/>
      <c r="E597" s="459"/>
      <c r="G597" s="459"/>
      <c r="H597" s="463"/>
      <c r="M597" s="459"/>
      <c r="O597" s="459"/>
      <c r="Q597" s="459"/>
      <c r="R597" s="463"/>
    </row>
    <row r="598" ht="15.75" customHeight="1">
      <c r="C598" s="459"/>
      <c r="E598" s="459"/>
      <c r="G598" s="459"/>
      <c r="H598" s="463"/>
      <c r="M598" s="459"/>
      <c r="O598" s="459"/>
      <c r="Q598" s="459"/>
      <c r="R598" s="463"/>
    </row>
    <row r="599" ht="15.75" customHeight="1">
      <c r="C599" s="459"/>
      <c r="E599" s="459"/>
      <c r="G599" s="459"/>
      <c r="H599" s="463"/>
      <c r="M599" s="459"/>
      <c r="O599" s="459"/>
      <c r="Q599" s="459"/>
      <c r="R599" s="463"/>
    </row>
    <row r="600" ht="15.75" customHeight="1">
      <c r="C600" s="459"/>
      <c r="E600" s="459"/>
      <c r="G600" s="459"/>
      <c r="H600" s="463"/>
      <c r="M600" s="459"/>
      <c r="O600" s="459"/>
      <c r="Q600" s="459"/>
      <c r="R600" s="463"/>
    </row>
    <row r="601" ht="15.75" customHeight="1">
      <c r="C601" s="459"/>
      <c r="E601" s="459"/>
      <c r="G601" s="459"/>
      <c r="H601" s="463"/>
      <c r="M601" s="459"/>
      <c r="O601" s="459"/>
      <c r="Q601" s="459"/>
      <c r="R601" s="463"/>
    </row>
    <row r="602" ht="15.75" customHeight="1">
      <c r="C602" s="459"/>
      <c r="E602" s="459"/>
      <c r="G602" s="459"/>
      <c r="H602" s="463"/>
      <c r="M602" s="459"/>
      <c r="O602" s="459"/>
      <c r="Q602" s="459"/>
      <c r="R602" s="463"/>
    </row>
    <row r="603" ht="15.75" customHeight="1">
      <c r="C603" s="459"/>
      <c r="E603" s="459"/>
      <c r="G603" s="459"/>
      <c r="H603" s="463"/>
      <c r="M603" s="459"/>
      <c r="O603" s="459"/>
      <c r="Q603" s="459"/>
      <c r="R603" s="463"/>
    </row>
    <row r="604" ht="15.75" customHeight="1">
      <c r="C604" s="459"/>
      <c r="E604" s="459"/>
      <c r="G604" s="459"/>
      <c r="H604" s="463"/>
      <c r="M604" s="459"/>
      <c r="O604" s="459"/>
      <c r="Q604" s="459"/>
      <c r="R604" s="463"/>
    </row>
    <row r="605" ht="15.75" customHeight="1">
      <c r="C605" s="459"/>
      <c r="E605" s="459"/>
      <c r="G605" s="459"/>
      <c r="H605" s="463"/>
      <c r="M605" s="459"/>
      <c r="O605" s="459"/>
      <c r="Q605" s="459"/>
      <c r="R605" s="463"/>
    </row>
    <row r="606" ht="15.75" customHeight="1">
      <c r="C606" s="459"/>
      <c r="E606" s="459"/>
      <c r="G606" s="459"/>
      <c r="H606" s="463"/>
      <c r="M606" s="459"/>
      <c r="O606" s="459"/>
      <c r="Q606" s="459"/>
      <c r="R606" s="463"/>
    </row>
    <row r="607" ht="15.75" customHeight="1">
      <c r="C607" s="459"/>
      <c r="E607" s="459"/>
      <c r="G607" s="459"/>
      <c r="H607" s="463"/>
      <c r="M607" s="459"/>
      <c r="O607" s="459"/>
      <c r="Q607" s="459"/>
      <c r="R607" s="463"/>
    </row>
    <row r="608" ht="15.75" customHeight="1">
      <c r="C608" s="459"/>
      <c r="E608" s="459"/>
      <c r="G608" s="459"/>
      <c r="H608" s="463"/>
      <c r="M608" s="459"/>
      <c r="O608" s="459"/>
      <c r="Q608" s="459"/>
      <c r="R608" s="463"/>
    </row>
    <row r="609" ht="15.75" customHeight="1">
      <c r="C609" s="459"/>
      <c r="E609" s="459"/>
      <c r="G609" s="459"/>
      <c r="H609" s="463"/>
      <c r="M609" s="459"/>
      <c r="O609" s="459"/>
      <c r="Q609" s="459"/>
      <c r="R609" s="463"/>
    </row>
    <row r="610" ht="15.75" customHeight="1">
      <c r="C610" s="459"/>
      <c r="E610" s="459"/>
      <c r="G610" s="459"/>
      <c r="H610" s="463"/>
      <c r="M610" s="459"/>
      <c r="O610" s="459"/>
      <c r="Q610" s="459"/>
      <c r="R610" s="463"/>
    </row>
    <row r="611" ht="15.75" customHeight="1">
      <c r="C611" s="459"/>
      <c r="E611" s="459"/>
      <c r="G611" s="459"/>
      <c r="H611" s="463"/>
      <c r="M611" s="459"/>
      <c r="O611" s="459"/>
      <c r="Q611" s="459"/>
      <c r="R611" s="463"/>
    </row>
    <row r="612" ht="15.75" customHeight="1">
      <c r="C612" s="459"/>
      <c r="E612" s="459"/>
      <c r="G612" s="459"/>
      <c r="H612" s="463"/>
      <c r="M612" s="459"/>
      <c r="O612" s="459"/>
      <c r="Q612" s="459"/>
      <c r="R612" s="463"/>
    </row>
    <row r="613" ht="15.75" customHeight="1">
      <c r="C613" s="459"/>
      <c r="E613" s="459"/>
      <c r="G613" s="459"/>
      <c r="H613" s="463"/>
      <c r="M613" s="459"/>
      <c r="O613" s="459"/>
      <c r="Q613" s="459"/>
      <c r="R613" s="463"/>
    </row>
    <row r="614" ht="15.75" customHeight="1">
      <c r="C614" s="459"/>
      <c r="E614" s="459"/>
      <c r="G614" s="459"/>
      <c r="H614" s="463"/>
      <c r="M614" s="459"/>
      <c r="O614" s="459"/>
      <c r="Q614" s="459"/>
      <c r="R614" s="463"/>
    </row>
    <row r="615" ht="15.75" customHeight="1">
      <c r="C615" s="459"/>
      <c r="E615" s="459"/>
      <c r="G615" s="459"/>
      <c r="H615" s="463"/>
      <c r="M615" s="459"/>
      <c r="O615" s="459"/>
      <c r="Q615" s="459"/>
      <c r="R615" s="463"/>
    </row>
    <row r="616" ht="15.75" customHeight="1">
      <c r="C616" s="459"/>
      <c r="E616" s="459"/>
      <c r="G616" s="459"/>
      <c r="H616" s="463"/>
      <c r="M616" s="459"/>
      <c r="O616" s="459"/>
      <c r="Q616" s="459"/>
      <c r="R616" s="463"/>
    </row>
    <row r="617" ht="15.75" customHeight="1">
      <c r="C617" s="459"/>
      <c r="E617" s="459"/>
      <c r="G617" s="459"/>
      <c r="H617" s="463"/>
      <c r="M617" s="459"/>
      <c r="O617" s="459"/>
      <c r="Q617" s="459"/>
      <c r="R617" s="463"/>
    </row>
    <row r="618" ht="15.75" customHeight="1">
      <c r="C618" s="459"/>
      <c r="E618" s="459"/>
      <c r="G618" s="459"/>
      <c r="H618" s="463"/>
      <c r="M618" s="459"/>
      <c r="O618" s="459"/>
      <c r="Q618" s="459"/>
      <c r="R618" s="463"/>
    </row>
    <row r="619" ht="15.75" customHeight="1">
      <c r="C619" s="459"/>
      <c r="E619" s="459"/>
      <c r="G619" s="459"/>
      <c r="H619" s="463"/>
      <c r="M619" s="459"/>
      <c r="O619" s="459"/>
      <c r="Q619" s="459"/>
      <c r="R619" s="463"/>
    </row>
    <row r="620" ht="15.75" customHeight="1">
      <c r="C620" s="459"/>
      <c r="E620" s="459"/>
      <c r="G620" s="459"/>
      <c r="H620" s="463"/>
      <c r="M620" s="459"/>
      <c r="O620" s="459"/>
      <c r="Q620" s="459"/>
      <c r="R620" s="463"/>
    </row>
    <row r="621" ht="15.75" customHeight="1">
      <c r="C621" s="459"/>
      <c r="E621" s="459"/>
      <c r="G621" s="459"/>
      <c r="H621" s="463"/>
      <c r="M621" s="459"/>
      <c r="O621" s="459"/>
      <c r="Q621" s="459"/>
      <c r="R621" s="463"/>
    </row>
    <row r="622" ht="15.75" customHeight="1">
      <c r="C622" s="459"/>
      <c r="E622" s="459"/>
      <c r="G622" s="459"/>
      <c r="H622" s="463"/>
      <c r="M622" s="459"/>
      <c r="O622" s="459"/>
      <c r="Q622" s="459"/>
      <c r="R622" s="463"/>
    </row>
    <row r="623" ht="15.75" customHeight="1">
      <c r="C623" s="459"/>
      <c r="E623" s="459"/>
      <c r="G623" s="459"/>
      <c r="H623" s="463"/>
      <c r="M623" s="459"/>
      <c r="O623" s="459"/>
      <c r="Q623" s="459"/>
      <c r="R623" s="463"/>
    </row>
    <row r="624" ht="15.75" customHeight="1">
      <c r="C624" s="459"/>
      <c r="E624" s="459"/>
      <c r="G624" s="459"/>
      <c r="H624" s="463"/>
      <c r="M624" s="459"/>
      <c r="O624" s="459"/>
      <c r="Q624" s="459"/>
      <c r="R624" s="463"/>
    </row>
    <row r="625" ht="15.75" customHeight="1">
      <c r="C625" s="459"/>
      <c r="E625" s="459"/>
      <c r="G625" s="459"/>
      <c r="H625" s="463"/>
      <c r="M625" s="459"/>
      <c r="O625" s="459"/>
      <c r="Q625" s="459"/>
      <c r="R625" s="463"/>
    </row>
    <row r="626" ht="15.75" customHeight="1">
      <c r="C626" s="459"/>
      <c r="E626" s="459"/>
      <c r="G626" s="459"/>
      <c r="H626" s="463"/>
      <c r="M626" s="459"/>
      <c r="O626" s="459"/>
      <c r="Q626" s="459"/>
      <c r="R626" s="463"/>
    </row>
    <row r="627" ht="15.75" customHeight="1">
      <c r="C627" s="459"/>
      <c r="E627" s="459"/>
      <c r="G627" s="459"/>
      <c r="H627" s="463"/>
      <c r="M627" s="459"/>
      <c r="O627" s="459"/>
      <c r="Q627" s="459"/>
      <c r="R627" s="463"/>
    </row>
    <row r="628" ht="15.75" customHeight="1">
      <c r="C628" s="459"/>
      <c r="E628" s="459"/>
      <c r="G628" s="459"/>
      <c r="H628" s="463"/>
      <c r="M628" s="459"/>
      <c r="O628" s="459"/>
      <c r="Q628" s="459"/>
      <c r="R628" s="463"/>
    </row>
    <row r="629" ht="15.75" customHeight="1">
      <c r="C629" s="459"/>
      <c r="E629" s="459"/>
      <c r="G629" s="459"/>
      <c r="H629" s="463"/>
      <c r="M629" s="459"/>
      <c r="O629" s="459"/>
      <c r="Q629" s="459"/>
      <c r="R629" s="463"/>
    </row>
    <row r="630" ht="15.75" customHeight="1">
      <c r="C630" s="459"/>
      <c r="E630" s="459"/>
      <c r="G630" s="459"/>
      <c r="H630" s="463"/>
      <c r="M630" s="459"/>
      <c r="O630" s="459"/>
      <c r="Q630" s="459"/>
      <c r="R630" s="463"/>
    </row>
    <row r="631" ht="15.75" customHeight="1">
      <c r="C631" s="459"/>
      <c r="E631" s="459"/>
      <c r="G631" s="459"/>
      <c r="H631" s="463"/>
      <c r="M631" s="459"/>
      <c r="O631" s="459"/>
      <c r="Q631" s="459"/>
      <c r="R631" s="463"/>
    </row>
    <row r="632" ht="15.75" customHeight="1">
      <c r="C632" s="459"/>
      <c r="E632" s="459"/>
      <c r="G632" s="459"/>
      <c r="H632" s="463"/>
      <c r="M632" s="459"/>
      <c r="O632" s="459"/>
      <c r="Q632" s="459"/>
      <c r="R632" s="463"/>
    </row>
    <row r="633" ht="15.75" customHeight="1">
      <c r="C633" s="459"/>
      <c r="E633" s="459"/>
      <c r="G633" s="459"/>
      <c r="H633" s="463"/>
      <c r="M633" s="459"/>
      <c r="O633" s="459"/>
      <c r="Q633" s="459"/>
      <c r="R633" s="463"/>
    </row>
    <row r="634" ht="15.75" customHeight="1">
      <c r="C634" s="459"/>
      <c r="E634" s="459"/>
      <c r="G634" s="459"/>
      <c r="H634" s="463"/>
      <c r="M634" s="459"/>
      <c r="O634" s="459"/>
      <c r="Q634" s="459"/>
      <c r="R634" s="463"/>
    </row>
    <row r="635" ht="15.75" customHeight="1">
      <c r="C635" s="459"/>
      <c r="E635" s="459"/>
      <c r="G635" s="459"/>
      <c r="H635" s="463"/>
      <c r="M635" s="459"/>
      <c r="O635" s="459"/>
      <c r="Q635" s="459"/>
      <c r="R635" s="463"/>
    </row>
    <row r="636" ht="15.75" customHeight="1">
      <c r="C636" s="459"/>
      <c r="E636" s="459"/>
      <c r="G636" s="459"/>
      <c r="H636" s="463"/>
      <c r="M636" s="459"/>
      <c r="O636" s="459"/>
      <c r="Q636" s="459"/>
      <c r="R636" s="463"/>
    </row>
    <row r="637" ht="15.75" customHeight="1">
      <c r="C637" s="459"/>
      <c r="E637" s="459"/>
      <c r="G637" s="459"/>
      <c r="H637" s="463"/>
      <c r="M637" s="459"/>
      <c r="O637" s="459"/>
      <c r="Q637" s="459"/>
      <c r="R637" s="463"/>
    </row>
    <row r="638" ht="15.75" customHeight="1">
      <c r="C638" s="459"/>
      <c r="E638" s="459"/>
      <c r="G638" s="459"/>
      <c r="H638" s="463"/>
      <c r="M638" s="459"/>
      <c r="O638" s="459"/>
      <c r="Q638" s="459"/>
      <c r="R638" s="463"/>
    </row>
    <row r="639" ht="15.75" customHeight="1">
      <c r="C639" s="459"/>
      <c r="E639" s="459"/>
      <c r="G639" s="459"/>
      <c r="H639" s="463"/>
      <c r="M639" s="459"/>
      <c r="O639" s="459"/>
      <c r="Q639" s="459"/>
      <c r="R639" s="463"/>
    </row>
    <row r="640" ht="15.75" customHeight="1">
      <c r="C640" s="459"/>
      <c r="E640" s="459"/>
      <c r="G640" s="459"/>
      <c r="H640" s="463"/>
      <c r="M640" s="459"/>
      <c r="O640" s="459"/>
      <c r="Q640" s="459"/>
      <c r="R640" s="463"/>
    </row>
    <row r="641" ht="15.75" customHeight="1">
      <c r="C641" s="459"/>
      <c r="E641" s="459"/>
      <c r="G641" s="459"/>
      <c r="H641" s="463"/>
      <c r="M641" s="459"/>
      <c r="O641" s="459"/>
      <c r="Q641" s="459"/>
      <c r="R641" s="463"/>
    </row>
    <row r="642" ht="15.75" customHeight="1">
      <c r="C642" s="459"/>
      <c r="E642" s="459"/>
      <c r="G642" s="459"/>
      <c r="H642" s="463"/>
      <c r="M642" s="459"/>
      <c r="O642" s="459"/>
      <c r="Q642" s="459"/>
      <c r="R642" s="463"/>
    </row>
    <row r="643" ht="15.75" customHeight="1">
      <c r="C643" s="459"/>
      <c r="E643" s="459"/>
      <c r="G643" s="459"/>
      <c r="H643" s="463"/>
      <c r="M643" s="459"/>
      <c r="O643" s="459"/>
      <c r="Q643" s="459"/>
      <c r="R643" s="463"/>
    </row>
    <row r="644" ht="15.75" customHeight="1">
      <c r="C644" s="459"/>
      <c r="E644" s="459"/>
      <c r="G644" s="459"/>
      <c r="H644" s="463"/>
      <c r="M644" s="459"/>
      <c r="O644" s="459"/>
      <c r="Q644" s="459"/>
      <c r="R644" s="463"/>
    </row>
    <row r="645" ht="15.75" customHeight="1">
      <c r="C645" s="459"/>
      <c r="E645" s="459"/>
      <c r="G645" s="459"/>
      <c r="H645" s="463"/>
      <c r="M645" s="459"/>
      <c r="O645" s="459"/>
      <c r="Q645" s="459"/>
      <c r="R645" s="463"/>
    </row>
    <row r="646" ht="15.75" customHeight="1">
      <c r="C646" s="459"/>
      <c r="E646" s="459"/>
      <c r="G646" s="459"/>
      <c r="H646" s="463"/>
      <c r="M646" s="459"/>
      <c r="O646" s="459"/>
      <c r="Q646" s="459"/>
      <c r="R646" s="463"/>
    </row>
    <row r="647" ht="15.75" customHeight="1">
      <c r="C647" s="459"/>
      <c r="E647" s="459"/>
      <c r="G647" s="459"/>
      <c r="H647" s="463"/>
      <c r="M647" s="459"/>
      <c r="O647" s="459"/>
      <c r="Q647" s="459"/>
      <c r="R647" s="463"/>
    </row>
    <row r="648" ht="15.75" customHeight="1">
      <c r="C648" s="459"/>
      <c r="E648" s="459"/>
      <c r="G648" s="459"/>
      <c r="H648" s="463"/>
      <c r="M648" s="459"/>
      <c r="O648" s="459"/>
      <c r="Q648" s="459"/>
      <c r="R648" s="463"/>
    </row>
    <row r="649" ht="15.75" customHeight="1">
      <c r="C649" s="459"/>
      <c r="E649" s="459"/>
      <c r="G649" s="459"/>
      <c r="H649" s="463"/>
      <c r="M649" s="459"/>
      <c r="O649" s="459"/>
      <c r="Q649" s="459"/>
      <c r="R649" s="463"/>
    </row>
    <row r="650" ht="15.75" customHeight="1">
      <c r="C650" s="459"/>
      <c r="E650" s="459"/>
      <c r="G650" s="459"/>
      <c r="H650" s="463"/>
      <c r="M650" s="459"/>
      <c r="O650" s="459"/>
      <c r="Q650" s="459"/>
      <c r="R650" s="463"/>
    </row>
    <row r="651" ht="15.75" customHeight="1">
      <c r="C651" s="459"/>
      <c r="E651" s="459"/>
      <c r="G651" s="459"/>
      <c r="H651" s="463"/>
      <c r="M651" s="459"/>
      <c r="O651" s="459"/>
      <c r="Q651" s="459"/>
      <c r="R651" s="463"/>
    </row>
    <row r="652" ht="15.75" customHeight="1">
      <c r="C652" s="459"/>
      <c r="E652" s="459"/>
      <c r="G652" s="459"/>
      <c r="H652" s="463"/>
      <c r="M652" s="459"/>
      <c r="O652" s="459"/>
      <c r="Q652" s="459"/>
      <c r="R652" s="463"/>
    </row>
    <row r="653" ht="15.75" customHeight="1">
      <c r="C653" s="459"/>
      <c r="E653" s="459"/>
      <c r="G653" s="459"/>
      <c r="H653" s="463"/>
      <c r="M653" s="459"/>
      <c r="O653" s="459"/>
      <c r="Q653" s="459"/>
      <c r="R653" s="463"/>
    </row>
    <row r="654" ht="15.75" customHeight="1">
      <c r="C654" s="459"/>
      <c r="E654" s="459"/>
      <c r="G654" s="459"/>
      <c r="H654" s="463"/>
      <c r="M654" s="459"/>
      <c r="O654" s="459"/>
      <c r="Q654" s="459"/>
      <c r="R654" s="463"/>
    </row>
    <row r="655" ht="15.75" customHeight="1">
      <c r="C655" s="459"/>
      <c r="E655" s="459"/>
      <c r="G655" s="459"/>
      <c r="H655" s="463"/>
      <c r="M655" s="459"/>
      <c r="O655" s="459"/>
      <c r="Q655" s="459"/>
      <c r="R655" s="463"/>
    </row>
    <row r="656" ht="15.75" customHeight="1">
      <c r="C656" s="459"/>
      <c r="E656" s="459"/>
      <c r="G656" s="459"/>
      <c r="H656" s="463"/>
      <c r="M656" s="459"/>
      <c r="O656" s="459"/>
      <c r="Q656" s="459"/>
      <c r="R656" s="463"/>
    </row>
    <row r="657" ht="15.75" customHeight="1">
      <c r="C657" s="459"/>
      <c r="E657" s="459"/>
      <c r="G657" s="459"/>
      <c r="H657" s="463"/>
      <c r="M657" s="459"/>
      <c r="O657" s="459"/>
      <c r="Q657" s="459"/>
      <c r="R657" s="463"/>
    </row>
    <row r="658" ht="15.75" customHeight="1">
      <c r="C658" s="459"/>
      <c r="E658" s="459"/>
      <c r="G658" s="459"/>
      <c r="H658" s="463"/>
      <c r="M658" s="459"/>
      <c r="O658" s="459"/>
      <c r="Q658" s="459"/>
      <c r="R658" s="463"/>
    </row>
    <row r="659" ht="15.75" customHeight="1">
      <c r="C659" s="459"/>
      <c r="E659" s="459"/>
      <c r="G659" s="459"/>
      <c r="H659" s="463"/>
      <c r="M659" s="459"/>
      <c r="O659" s="459"/>
      <c r="Q659" s="459"/>
      <c r="R659" s="463"/>
    </row>
    <row r="660" ht="15.75" customHeight="1">
      <c r="C660" s="459"/>
      <c r="E660" s="459"/>
      <c r="G660" s="459"/>
      <c r="H660" s="463"/>
      <c r="M660" s="459"/>
      <c r="O660" s="459"/>
      <c r="Q660" s="459"/>
      <c r="R660" s="463"/>
    </row>
    <row r="661" ht="15.75" customHeight="1">
      <c r="C661" s="459"/>
      <c r="E661" s="459"/>
      <c r="G661" s="459"/>
      <c r="H661" s="463"/>
      <c r="M661" s="459"/>
      <c r="O661" s="459"/>
      <c r="Q661" s="459"/>
      <c r="R661" s="463"/>
    </row>
    <row r="662" ht="15.75" customHeight="1">
      <c r="C662" s="459"/>
      <c r="E662" s="459"/>
      <c r="G662" s="459"/>
      <c r="H662" s="463"/>
      <c r="M662" s="459"/>
      <c r="O662" s="459"/>
      <c r="Q662" s="459"/>
      <c r="R662" s="463"/>
    </row>
    <row r="663" ht="15.75" customHeight="1">
      <c r="C663" s="459"/>
      <c r="E663" s="459"/>
      <c r="G663" s="459"/>
      <c r="H663" s="463"/>
      <c r="M663" s="459"/>
      <c r="O663" s="459"/>
      <c r="Q663" s="459"/>
      <c r="R663" s="463"/>
    </row>
    <row r="664" ht="15.75" customHeight="1">
      <c r="C664" s="459"/>
      <c r="E664" s="459"/>
      <c r="G664" s="459"/>
      <c r="H664" s="463"/>
      <c r="M664" s="459"/>
      <c r="O664" s="459"/>
      <c r="Q664" s="459"/>
      <c r="R664" s="463"/>
    </row>
    <row r="665" ht="15.75" customHeight="1">
      <c r="C665" s="459"/>
      <c r="E665" s="459"/>
      <c r="G665" s="459"/>
      <c r="H665" s="463"/>
      <c r="M665" s="459"/>
      <c r="O665" s="459"/>
      <c r="Q665" s="459"/>
      <c r="R665" s="463"/>
    </row>
    <row r="666" ht="15.75" customHeight="1">
      <c r="C666" s="459"/>
      <c r="E666" s="459"/>
      <c r="G666" s="459"/>
      <c r="H666" s="463"/>
      <c r="M666" s="459"/>
      <c r="O666" s="459"/>
      <c r="Q666" s="459"/>
      <c r="R666" s="463"/>
    </row>
    <row r="667" ht="15.75" customHeight="1">
      <c r="C667" s="459"/>
      <c r="E667" s="459"/>
      <c r="G667" s="459"/>
      <c r="H667" s="463"/>
      <c r="M667" s="459"/>
      <c r="O667" s="459"/>
      <c r="Q667" s="459"/>
      <c r="R667" s="463"/>
    </row>
    <row r="668" ht="15.75" customHeight="1">
      <c r="C668" s="459"/>
      <c r="E668" s="459"/>
      <c r="G668" s="459"/>
      <c r="H668" s="463"/>
      <c r="M668" s="459"/>
      <c r="O668" s="459"/>
      <c r="Q668" s="459"/>
      <c r="R668" s="463"/>
    </row>
    <row r="669" ht="15.75" customHeight="1">
      <c r="C669" s="459"/>
      <c r="E669" s="459"/>
      <c r="G669" s="459"/>
      <c r="H669" s="463"/>
      <c r="M669" s="459"/>
      <c r="O669" s="459"/>
      <c r="Q669" s="459"/>
      <c r="R669" s="463"/>
    </row>
    <row r="670" ht="15.75" customHeight="1">
      <c r="C670" s="459"/>
      <c r="E670" s="459"/>
      <c r="G670" s="459"/>
      <c r="H670" s="463"/>
      <c r="M670" s="459"/>
      <c r="O670" s="459"/>
      <c r="Q670" s="459"/>
      <c r="R670" s="463"/>
    </row>
    <row r="671" ht="15.75" customHeight="1">
      <c r="C671" s="459"/>
      <c r="E671" s="459"/>
      <c r="G671" s="459"/>
      <c r="H671" s="463"/>
      <c r="M671" s="459"/>
      <c r="O671" s="459"/>
      <c r="Q671" s="459"/>
      <c r="R671" s="463"/>
    </row>
    <row r="672" ht="15.75" customHeight="1">
      <c r="C672" s="459"/>
      <c r="E672" s="459"/>
      <c r="G672" s="459"/>
      <c r="H672" s="463"/>
      <c r="M672" s="459"/>
      <c r="O672" s="459"/>
      <c r="Q672" s="459"/>
      <c r="R672" s="463"/>
    </row>
    <row r="673" ht="15.75" customHeight="1">
      <c r="C673" s="459"/>
      <c r="E673" s="459"/>
      <c r="G673" s="459"/>
      <c r="H673" s="463"/>
      <c r="M673" s="459"/>
      <c r="O673" s="459"/>
      <c r="Q673" s="459"/>
      <c r="R673" s="463"/>
    </row>
    <row r="674" ht="15.75" customHeight="1">
      <c r="C674" s="459"/>
      <c r="E674" s="459"/>
      <c r="G674" s="459"/>
      <c r="H674" s="463"/>
      <c r="M674" s="459"/>
      <c r="O674" s="459"/>
      <c r="Q674" s="459"/>
      <c r="R674" s="463"/>
    </row>
    <row r="675" ht="15.75" customHeight="1">
      <c r="C675" s="459"/>
      <c r="E675" s="459"/>
      <c r="G675" s="459"/>
      <c r="H675" s="463"/>
      <c r="M675" s="459"/>
      <c r="O675" s="459"/>
      <c r="Q675" s="459"/>
      <c r="R675" s="463"/>
    </row>
    <row r="676" ht="15.75" customHeight="1">
      <c r="C676" s="459"/>
      <c r="E676" s="459"/>
      <c r="G676" s="459"/>
      <c r="H676" s="463"/>
      <c r="M676" s="459"/>
      <c r="O676" s="459"/>
      <c r="Q676" s="459"/>
      <c r="R676" s="463"/>
    </row>
    <row r="677" ht="15.75" customHeight="1">
      <c r="C677" s="459"/>
      <c r="E677" s="459"/>
      <c r="G677" s="459"/>
      <c r="H677" s="463"/>
      <c r="M677" s="459"/>
      <c r="O677" s="459"/>
      <c r="Q677" s="459"/>
      <c r="R677" s="463"/>
    </row>
    <row r="678" ht="15.75" customHeight="1">
      <c r="C678" s="459"/>
      <c r="E678" s="459"/>
      <c r="G678" s="459"/>
      <c r="H678" s="463"/>
      <c r="M678" s="459"/>
      <c r="O678" s="459"/>
      <c r="Q678" s="459"/>
      <c r="R678" s="463"/>
    </row>
    <row r="679" ht="15.75" customHeight="1">
      <c r="C679" s="459"/>
      <c r="E679" s="459"/>
      <c r="G679" s="459"/>
      <c r="H679" s="463"/>
      <c r="M679" s="459"/>
      <c r="O679" s="459"/>
      <c r="Q679" s="459"/>
      <c r="R679" s="463"/>
    </row>
    <row r="680" ht="15.75" customHeight="1">
      <c r="C680" s="459"/>
      <c r="E680" s="459"/>
      <c r="G680" s="459"/>
      <c r="H680" s="463"/>
      <c r="M680" s="459"/>
      <c r="O680" s="459"/>
      <c r="Q680" s="459"/>
      <c r="R680" s="463"/>
    </row>
    <row r="681" ht="15.75" customHeight="1">
      <c r="C681" s="459"/>
      <c r="E681" s="459"/>
      <c r="G681" s="459"/>
      <c r="H681" s="463"/>
      <c r="M681" s="459"/>
      <c r="O681" s="459"/>
      <c r="Q681" s="459"/>
      <c r="R681" s="463"/>
    </row>
    <row r="682" ht="15.75" customHeight="1">
      <c r="C682" s="459"/>
      <c r="E682" s="459"/>
      <c r="G682" s="459"/>
      <c r="H682" s="463"/>
      <c r="M682" s="459"/>
      <c r="O682" s="459"/>
      <c r="Q682" s="459"/>
      <c r="R682" s="463"/>
    </row>
    <row r="683" ht="15.75" customHeight="1">
      <c r="C683" s="459"/>
      <c r="E683" s="459"/>
      <c r="G683" s="459"/>
      <c r="H683" s="463"/>
      <c r="M683" s="459"/>
      <c r="O683" s="459"/>
      <c r="Q683" s="459"/>
      <c r="R683" s="463"/>
    </row>
    <row r="684" ht="15.75" customHeight="1">
      <c r="C684" s="459"/>
      <c r="E684" s="459"/>
      <c r="G684" s="459"/>
      <c r="H684" s="463"/>
      <c r="M684" s="459"/>
      <c r="O684" s="459"/>
      <c r="Q684" s="459"/>
      <c r="R684" s="463"/>
    </row>
    <row r="685" ht="15.75" customHeight="1">
      <c r="C685" s="459"/>
      <c r="E685" s="459"/>
      <c r="G685" s="459"/>
      <c r="H685" s="463"/>
      <c r="M685" s="459"/>
      <c r="O685" s="459"/>
      <c r="Q685" s="459"/>
      <c r="R685" s="463"/>
    </row>
    <row r="686" ht="15.75" customHeight="1">
      <c r="C686" s="459"/>
      <c r="E686" s="459"/>
      <c r="G686" s="459"/>
      <c r="H686" s="463"/>
      <c r="M686" s="459"/>
      <c r="O686" s="459"/>
      <c r="Q686" s="459"/>
      <c r="R686" s="463"/>
    </row>
    <row r="687" ht="15.75" customHeight="1">
      <c r="C687" s="459"/>
      <c r="E687" s="459"/>
      <c r="G687" s="459"/>
      <c r="H687" s="463"/>
      <c r="M687" s="459"/>
      <c r="O687" s="459"/>
      <c r="Q687" s="459"/>
      <c r="R687" s="463"/>
    </row>
    <row r="688" ht="15.75" customHeight="1">
      <c r="C688" s="459"/>
      <c r="E688" s="459"/>
      <c r="G688" s="459"/>
      <c r="H688" s="463"/>
      <c r="M688" s="459"/>
      <c r="O688" s="459"/>
      <c r="Q688" s="459"/>
      <c r="R688" s="463"/>
    </row>
    <row r="689" ht="15.75" customHeight="1">
      <c r="C689" s="459"/>
      <c r="E689" s="459"/>
      <c r="G689" s="459"/>
      <c r="H689" s="463"/>
      <c r="M689" s="459"/>
      <c r="O689" s="459"/>
      <c r="Q689" s="459"/>
      <c r="R689" s="463"/>
    </row>
    <row r="690" ht="15.75" customHeight="1">
      <c r="C690" s="459"/>
      <c r="E690" s="459"/>
      <c r="G690" s="459"/>
      <c r="H690" s="463"/>
      <c r="M690" s="459"/>
      <c r="O690" s="459"/>
      <c r="Q690" s="459"/>
      <c r="R690" s="463"/>
    </row>
    <row r="691" ht="15.75" customHeight="1">
      <c r="C691" s="459"/>
      <c r="E691" s="459"/>
      <c r="G691" s="459"/>
      <c r="H691" s="463"/>
      <c r="M691" s="459"/>
      <c r="O691" s="459"/>
      <c r="Q691" s="459"/>
      <c r="R691" s="463"/>
    </row>
    <row r="692" ht="15.75" customHeight="1">
      <c r="C692" s="459"/>
      <c r="E692" s="459"/>
      <c r="G692" s="459"/>
      <c r="H692" s="463"/>
      <c r="M692" s="459"/>
      <c r="O692" s="459"/>
      <c r="Q692" s="459"/>
      <c r="R692" s="463"/>
    </row>
    <row r="693" ht="15.75" customHeight="1">
      <c r="C693" s="459"/>
      <c r="E693" s="459"/>
      <c r="G693" s="459"/>
      <c r="H693" s="463"/>
      <c r="M693" s="459"/>
      <c r="O693" s="459"/>
      <c r="Q693" s="459"/>
      <c r="R693" s="463"/>
    </row>
    <row r="694" ht="15.75" customHeight="1">
      <c r="C694" s="459"/>
      <c r="E694" s="459"/>
      <c r="G694" s="459"/>
      <c r="H694" s="463"/>
      <c r="M694" s="459"/>
      <c r="O694" s="459"/>
      <c r="Q694" s="459"/>
      <c r="R694" s="463"/>
    </row>
    <row r="695" ht="15.75" customHeight="1">
      <c r="C695" s="459"/>
      <c r="E695" s="459"/>
      <c r="G695" s="459"/>
      <c r="H695" s="463"/>
      <c r="M695" s="459"/>
      <c r="O695" s="459"/>
      <c r="Q695" s="459"/>
      <c r="R695" s="463"/>
    </row>
    <row r="696" ht="15.75" customHeight="1">
      <c r="C696" s="459"/>
      <c r="E696" s="459"/>
      <c r="G696" s="459"/>
      <c r="H696" s="463"/>
      <c r="M696" s="459"/>
      <c r="O696" s="459"/>
      <c r="Q696" s="459"/>
      <c r="R696" s="463"/>
    </row>
    <row r="697" ht="15.75" customHeight="1">
      <c r="C697" s="459"/>
      <c r="E697" s="459"/>
      <c r="G697" s="459"/>
      <c r="H697" s="463"/>
      <c r="M697" s="459"/>
      <c r="O697" s="459"/>
      <c r="Q697" s="459"/>
      <c r="R697" s="463"/>
    </row>
    <row r="698" ht="15.75" customHeight="1">
      <c r="C698" s="459"/>
      <c r="E698" s="459"/>
      <c r="G698" s="459"/>
      <c r="H698" s="463"/>
      <c r="M698" s="459"/>
      <c r="O698" s="459"/>
      <c r="Q698" s="459"/>
      <c r="R698" s="463"/>
    </row>
    <row r="699" ht="15.75" customHeight="1">
      <c r="C699" s="459"/>
      <c r="E699" s="459"/>
      <c r="G699" s="459"/>
      <c r="H699" s="463"/>
      <c r="M699" s="459"/>
      <c r="O699" s="459"/>
      <c r="Q699" s="459"/>
      <c r="R699" s="463"/>
    </row>
    <row r="700" ht="15.75" customHeight="1">
      <c r="C700" s="459"/>
      <c r="E700" s="459"/>
      <c r="G700" s="459"/>
      <c r="H700" s="463"/>
      <c r="M700" s="459"/>
      <c r="O700" s="459"/>
      <c r="Q700" s="459"/>
      <c r="R700" s="463"/>
    </row>
    <row r="701" ht="15.75" customHeight="1">
      <c r="C701" s="459"/>
      <c r="E701" s="459"/>
      <c r="G701" s="459"/>
      <c r="H701" s="463"/>
      <c r="M701" s="459"/>
      <c r="O701" s="459"/>
      <c r="Q701" s="459"/>
      <c r="R701" s="463"/>
    </row>
    <row r="702" ht="15.75" customHeight="1">
      <c r="C702" s="459"/>
      <c r="E702" s="459"/>
      <c r="G702" s="459"/>
      <c r="H702" s="463"/>
      <c r="M702" s="459"/>
      <c r="O702" s="459"/>
      <c r="Q702" s="459"/>
      <c r="R702" s="463"/>
    </row>
    <row r="703" ht="15.75" customHeight="1">
      <c r="C703" s="459"/>
      <c r="E703" s="459"/>
      <c r="G703" s="459"/>
      <c r="H703" s="463"/>
      <c r="M703" s="459"/>
      <c r="O703" s="459"/>
      <c r="Q703" s="459"/>
      <c r="R703" s="463"/>
    </row>
    <row r="704" ht="15.75" customHeight="1">
      <c r="C704" s="459"/>
      <c r="E704" s="459"/>
      <c r="G704" s="459"/>
      <c r="H704" s="463"/>
      <c r="M704" s="459"/>
      <c r="O704" s="459"/>
      <c r="Q704" s="459"/>
      <c r="R704" s="463"/>
    </row>
    <row r="705" ht="15.75" customHeight="1">
      <c r="C705" s="459"/>
      <c r="E705" s="459"/>
      <c r="G705" s="459"/>
      <c r="H705" s="463"/>
      <c r="M705" s="459"/>
      <c r="O705" s="459"/>
      <c r="Q705" s="459"/>
      <c r="R705" s="463"/>
    </row>
    <row r="706" ht="15.75" customHeight="1">
      <c r="C706" s="459"/>
      <c r="E706" s="459"/>
      <c r="G706" s="459"/>
      <c r="H706" s="463"/>
      <c r="M706" s="459"/>
      <c r="O706" s="459"/>
      <c r="Q706" s="459"/>
      <c r="R706" s="463"/>
    </row>
    <row r="707" ht="15.75" customHeight="1">
      <c r="C707" s="459"/>
      <c r="E707" s="459"/>
      <c r="G707" s="459"/>
      <c r="H707" s="463"/>
      <c r="M707" s="459"/>
      <c r="O707" s="459"/>
      <c r="Q707" s="459"/>
      <c r="R707" s="463"/>
    </row>
    <row r="708" ht="15.75" customHeight="1">
      <c r="C708" s="459"/>
      <c r="E708" s="459"/>
      <c r="G708" s="459"/>
      <c r="H708" s="463"/>
      <c r="M708" s="459"/>
      <c r="O708" s="459"/>
      <c r="Q708" s="459"/>
      <c r="R708" s="463"/>
    </row>
    <row r="709" ht="15.75" customHeight="1">
      <c r="C709" s="459"/>
      <c r="E709" s="459"/>
      <c r="G709" s="459"/>
      <c r="H709" s="463"/>
      <c r="M709" s="459"/>
      <c r="O709" s="459"/>
      <c r="Q709" s="459"/>
      <c r="R709" s="463"/>
    </row>
    <row r="710" ht="15.75" customHeight="1">
      <c r="C710" s="459"/>
      <c r="E710" s="459"/>
      <c r="G710" s="459"/>
      <c r="H710" s="463"/>
      <c r="M710" s="459"/>
      <c r="O710" s="459"/>
      <c r="Q710" s="459"/>
      <c r="R710" s="463"/>
    </row>
    <row r="711" ht="15.75" customHeight="1">
      <c r="C711" s="459"/>
      <c r="E711" s="459"/>
      <c r="G711" s="459"/>
      <c r="H711" s="463"/>
      <c r="M711" s="459"/>
      <c r="O711" s="459"/>
      <c r="Q711" s="459"/>
      <c r="R711" s="463"/>
    </row>
    <row r="712" ht="15.75" customHeight="1">
      <c r="C712" s="459"/>
      <c r="E712" s="459"/>
      <c r="G712" s="459"/>
      <c r="H712" s="463"/>
      <c r="M712" s="459"/>
      <c r="O712" s="459"/>
      <c r="Q712" s="459"/>
      <c r="R712" s="463"/>
    </row>
    <row r="713" ht="15.75" customHeight="1">
      <c r="C713" s="459"/>
      <c r="E713" s="459"/>
      <c r="G713" s="459"/>
      <c r="H713" s="463"/>
      <c r="M713" s="459"/>
      <c r="O713" s="459"/>
      <c r="Q713" s="459"/>
      <c r="R713" s="463"/>
    </row>
    <row r="714" ht="15.75" customHeight="1">
      <c r="C714" s="459"/>
      <c r="E714" s="459"/>
      <c r="G714" s="459"/>
      <c r="H714" s="463"/>
      <c r="M714" s="459"/>
      <c r="O714" s="459"/>
      <c r="Q714" s="459"/>
      <c r="R714" s="463"/>
    </row>
    <row r="715" ht="15.75" customHeight="1">
      <c r="C715" s="459"/>
      <c r="E715" s="459"/>
      <c r="G715" s="459"/>
      <c r="H715" s="463"/>
      <c r="M715" s="459"/>
      <c r="O715" s="459"/>
      <c r="Q715" s="459"/>
      <c r="R715" s="463"/>
    </row>
    <row r="716" ht="15.75" customHeight="1">
      <c r="C716" s="459"/>
      <c r="E716" s="459"/>
      <c r="G716" s="459"/>
      <c r="H716" s="463"/>
      <c r="M716" s="459"/>
      <c r="O716" s="459"/>
      <c r="Q716" s="459"/>
      <c r="R716" s="463"/>
    </row>
    <row r="717" ht="15.75" customHeight="1">
      <c r="C717" s="459"/>
      <c r="E717" s="459"/>
      <c r="G717" s="459"/>
      <c r="H717" s="463"/>
      <c r="M717" s="459"/>
      <c r="O717" s="459"/>
      <c r="Q717" s="459"/>
      <c r="R717" s="463"/>
    </row>
    <row r="718" ht="15.75" customHeight="1">
      <c r="C718" s="459"/>
      <c r="E718" s="459"/>
      <c r="G718" s="459"/>
      <c r="H718" s="463"/>
      <c r="M718" s="459"/>
      <c r="O718" s="459"/>
      <c r="Q718" s="459"/>
      <c r="R718" s="463"/>
    </row>
    <row r="719" ht="15.75" customHeight="1">
      <c r="C719" s="459"/>
      <c r="E719" s="459"/>
      <c r="G719" s="459"/>
      <c r="H719" s="463"/>
      <c r="M719" s="459"/>
      <c r="O719" s="459"/>
      <c r="Q719" s="459"/>
      <c r="R719" s="463"/>
    </row>
    <row r="720" ht="15.75" customHeight="1">
      <c r="C720" s="459"/>
      <c r="E720" s="459"/>
      <c r="G720" s="459"/>
      <c r="H720" s="463"/>
      <c r="M720" s="459"/>
      <c r="O720" s="459"/>
      <c r="Q720" s="459"/>
      <c r="R720" s="463"/>
    </row>
    <row r="721" ht="15.75" customHeight="1">
      <c r="C721" s="459"/>
      <c r="E721" s="459"/>
      <c r="G721" s="459"/>
      <c r="H721" s="463"/>
      <c r="M721" s="459"/>
      <c r="O721" s="459"/>
      <c r="Q721" s="459"/>
      <c r="R721" s="463"/>
    </row>
    <row r="722" ht="15.75" customHeight="1">
      <c r="C722" s="459"/>
      <c r="E722" s="459"/>
      <c r="G722" s="459"/>
      <c r="H722" s="463"/>
      <c r="M722" s="459"/>
      <c r="O722" s="459"/>
      <c r="Q722" s="459"/>
      <c r="R722" s="463"/>
    </row>
    <row r="723" ht="15.75" customHeight="1">
      <c r="C723" s="459"/>
      <c r="E723" s="459"/>
      <c r="G723" s="459"/>
      <c r="H723" s="463"/>
      <c r="M723" s="459"/>
      <c r="O723" s="459"/>
      <c r="Q723" s="459"/>
      <c r="R723" s="463"/>
    </row>
    <row r="724" ht="15.75" customHeight="1">
      <c r="C724" s="459"/>
      <c r="E724" s="459"/>
      <c r="G724" s="459"/>
      <c r="H724" s="463"/>
      <c r="M724" s="459"/>
      <c r="O724" s="459"/>
      <c r="Q724" s="459"/>
      <c r="R724" s="463"/>
    </row>
    <row r="725" ht="15.75" customHeight="1">
      <c r="C725" s="459"/>
      <c r="E725" s="459"/>
      <c r="G725" s="459"/>
      <c r="H725" s="463"/>
      <c r="M725" s="459"/>
      <c r="O725" s="459"/>
      <c r="Q725" s="459"/>
      <c r="R725" s="463"/>
    </row>
    <row r="726" ht="15.75" customHeight="1">
      <c r="C726" s="459"/>
      <c r="E726" s="459"/>
      <c r="G726" s="459"/>
      <c r="H726" s="463"/>
      <c r="M726" s="459"/>
      <c r="O726" s="459"/>
      <c r="Q726" s="459"/>
      <c r="R726" s="463"/>
    </row>
    <row r="727" ht="15.75" customHeight="1">
      <c r="C727" s="459"/>
      <c r="E727" s="459"/>
      <c r="G727" s="459"/>
      <c r="H727" s="463"/>
      <c r="M727" s="459"/>
      <c r="O727" s="459"/>
      <c r="Q727" s="459"/>
      <c r="R727" s="463"/>
    </row>
    <row r="728" ht="15.75" customHeight="1">
      <c r="C728" s="459"/>
      <c r="E728" s="459"/>
      <c r="G728" s="459"/>
      <c r="H728" s="463"/>
      <c r="M728" s="459"/>
      <c r="O728" s="459"/>
      <c r="Q728" s="459"/>
      <c r="R728" s="463"/>
    </row>
    <row r="729" ht="15.75" customHeight="1">
      <c r="C729" s="459"/>
      <c r="E729" s="459"/>
      <c r="G729" s="459"/>
      <c r="H729" s="463"/>
      <c r="M729" s="459"/>
      <c r="O729" s="459"/>
      <c r="Q729" s="459"/>
      <c r="R729" s="463"/>
    </row>
    <row r="730" ht="15.75" customHeight="1">
      <c r="C730" s="459"/>
      <c r="E730" s="459"/>
      <c r="G730" s="459"/>
      <c r="H730" s="463"/>
      <c r="M730" s="459"/>
      <c r="O730" s="459"/>
      <c r="Q730" s="459"/>
      <c r="R730" s="463"/>
    </row>
    <row r="731" ht="15.75" customHeight="1">
      <c r="C731" s="459"/>
      <c r="E731" s="459"/>
      <c r="G731" s="459"/>
      <c r="H731" s="463"/>
      <c r="M731" s="459"/>
      <c r="O731" s="459"/>
      <c r="Q731" s="459"/>
      <c r="R731" s="463"/>
    </row>
    <row r="732" ht="15.75" customHeight="1">
      <c r="C732" s="459"/>
      <c r="E732" s="459"/>
      <c r="G732" s="459"/>
      <c r="H732" s="463"/>
      <c r="M732" s="459"/>
      <c r="O732" s="459"/>
      <c r="Q732" s="459"/>
      <c r="R732" s="463"/>
    </row>
    <row r="733" ht="15.75" customHeight="1">
      <c r="C733" s="459"/>
      <c r="E733" s="459"/>
      <c r="G733" s="459"/>
      <c r="H733" s="463"/>
      <c r="M733" s="459"/>
      <c r="O733" s="459"/>
      <c r="Q733" s="459"/>
      <c r="R733" s="463"/>
    </row>
    <row r="734" ht="15.75" customHeight="1">
      <c r="C734" s="459"/>
      <c r="E734" s="459"/>
      <c r="G734" s="459"/>
      <c r="H734" s="463"/>
      <c r="M734" s="459"/>
      <c r="O734" s="459"/>
      <c r="Q734" s="459"/>
      <c r="R734" s="463"/>
    </row>
    <row r="735" ht="15.75" customHeight="1">
      <c r="C735" s="459"/>
      <c r="E735" s="459"/>
      <c r="G735" s="459"/>
      <c r="H735" s="463"/>
      <c r="M735" s="459"/>
      <c r="O735" s="459"/>
      <c r="Q735" s="459"/>
      <c r="R735" s="463"/>
    </row>
    <row r="736" ht="15.75" customHeight="1">
      <c r="C736" s="459"/>
      <c r="E736" s="459"/>
      <c r="G736" s="459"/>
      <c r="H736" s="463"/>
      <c r="M736" s="459"/>
      <c r="O736" s="459"/>
      <c r="Q736" s="459"/>
      <c r="R736" s="463"/>
    </row>
    <row r="737" ht="15.75" customHeight="1">
      <c r="C737" s="459"/>
      <c r="E737" s="459"/>
      <c r="G737" s="459"/>
      <c r="H737" s="463"/>
      <c r="M737" s="459"/>
      <c r="O737" s="459"/>
      <c r="Q737" s="459"/>
      <c r="R737" s="463"/>
    </row>
    <row r="738" ht="15.75" customHeight="1">
      <c r="C738" s="459"/>
      <c r="E738" s="459"/>
      <c r="G738" s="459"/>
      <c r="H738" s="463"/>
      <c r="M738" s="459"/>
      <c r="O738" s="459"/>
      <c r="Q738" s="459"/>
      <c r="R738" s="463"/>
    </row>
    <row r="739" ht="15.75" customHeight="1">
      <c r="C739" s="459"/>
      <c r="E739" s="459"/>
      <c r="G739" s="459"/>
      <c r="H739" s="463"/>
      <c r="M739" s="459"/>
      <c r="O739" s="459"/>
      <c r="Q739" s="459"/>
      <c r="R739" s="463"/>
    </row>
    <row r="740" ht="15.75" customHeight="1">
      <c r="C740" s="459"/>
      <c r="E740" s="459"/>
      <c r="G740" s="459"/>
      <c r="H740" s="463"/>
      <c r="M740" s="459"/>
      <c r="O740" s="459"/>
      <c r="Q740" s="459"/>
      <c r="R740" s="463"/>
    </row>
    <row r="741" ht="15.75" customHeight="1">
      <c r="C741" s="459"/>
      <c r="E741" s="459"/>
      <c r="G741" s="459"/>
      <c r="H741" s="463"/>
      <c r="M741" s="459"/>
      <c r="O741" s="459"/>
      <c r="Q741" s="459"/>
      <c r="R741" s="463"/>
    </row>
    <row r="742" ht="15.75" customHeight="1">
      <c r="C742" s="459"/>
      <c r="E742" s="459"/>
      <c r="G742" s="459"/>
      <c r="H742" s="463"/>
      <c r="M742" s="459"/>
      <c r="O742" s="459"/>
      <c r="Q742" s="459"/>
      <c r="R742" s="463"/>
    </row>
    <row r="743" ht="15.75" customHeight="1">
      <c r="C743" s="459"/>
      <c r="E743" s="459"/>
      <c r="G743" s="459"/>
      <c r="H743" s="463"/>
      <c r="M743" s="459"/>
      <c r="O743" s="459"/>
      <c r="Q743" s="459"/>
      <c r="R743" s="463"/>
    </row>
    <row r="744" ht="15.75" customHeight="1">
      <c r="C744" s="459"/>
      <c r="E744" s="459"/>
      <c r="G744" s="459"/>
      <c r="H744" s="463"/>
      <c r="M744" s="459"/>
      <c r="O744" s="459"/>
      <c r="Q744" s="459"/>
      <c r="R744" s="463"/>
    </row>
    <row r="745" ht="15.75" customHeight="1">
      <c r="C745" s="459"/>
      <c r="E745" s="459"/>
      <c r="G745" s="459"/>
      <c r="H745" s="463"/>
      <c r="M745" s="459"/>
      <c r="O745" s="459"/>
      <c r="Q745" s="459"/>
      <c r="R745" s="463"/>
    </row>
    <row r="746" ht="15.75" customHeight="1">
      <c r="C746" s="459"/>
      <c r="E746" s="459"/>
      <c r="G746" s="459"/>
      <c r="H746" s="463"/>
      <c r="M746" s="459"/>
      <c r="O746" s="459"/>
      <c r="Q746" s="459"/>
      <c r="R746" s="463"/>
    </row>
    <row r="747" ht="15.75" customHeight="1">
      <c r="C747" s="459"/>
      <c r="E747" s="459"/>
      <c r="G747" s="459"/>
      <c r="H747" s="463"/>
      <c r="M747" s="459"/>
      <c r="O747" s="459"/>
      <c r="Q747" s="459"/>
      <c r="R747" s="463"/>
    </row>
    <row r="748" ht="15.75" customHeight="1">
      <c r="C748" s="459"/>
      <c r="E748" s="459"/>
      <c r="G748" s="459"/>
      <c r="H748" s="463"/>
      <c r="M748" s="459"/>
      <c r="O748" s="459"/>
      <c r="Q748" s="459"/>
      <c r="R748" s="463"/>
    </row>
    <row r="749" ht="15.75" customHeight="1">
      <c r="C749" s="459"/>
      <c r="E749" s="459"/>
      <c r="G749" s="459"/>
      <c r="H749" s="463"/>
      <c r="M749" s="459"/>
      <c r="O749" s="459"/>
      <c r="Q749" s="459"/>
      <c r="R749" s="463"/>
    </row>
    <row r="750" ht="15.75" customHeight="1">
      <c r="C750" s="459"/>
      <c r="E750" s="459"/>
      <c r="G750" s="459"/>
      <c r="H750" s="463"/>
      <c r="M750" s="459"/>
      <c r="O750" s="459"/>
      <c r="Q750" s="459"/>
      <c r="R750" s="463"/>
    </row>
    <row r="751" ht="15.75" customHeight="1">
      <c r="C751" s="459"/>
      <c r="E751" s="459"/>
      <c r="G751" s="459"/>
      <c r="H751" s="463"/>
      <c r="M751" s="459"/>
      <c r="O751" s="459"/>
      <c r="Q751" s="459"/>
      <c r="R751" s="463"/>
    </row>
    <row r="752" ht="15.75" customHeight="1">
      <c r="C752" s="459"/>
      <c r="E752" s="459"/>
      <c r="G752" s="459"/>
      <c r="H752" s="463"/>
      <c r="M752" s="459"/>
      <c r="O752" s="459"/>
      <c r="Q752" s="459"/>
      <c r="R752" s="463"/>
    </row>
    <row r="753" ht="15.75" customHeight="1">
      <c r="C753" s="459"/>
      <c r="E753" s="459"/>
      <c r="G753" s="459"/>
      <c r="H753" s="463"/>
      <c r="M753" s="459"/>
      <c r="O753" s="459"/>
      <c r="Q753" s="459"/>
      <c r="R753" s="463"/>
    </row>
    <row r="754" ht="15.75" customHeight="1">
      <c r="C754" s="459"/>
      <c r="E754" s="459"/>
      <c r="G754" s="459"/>
      <c r="H754" s="463"/>
      <c r="M754" s="459"/>
      <c r="O754" s="459"/>
      <c r="Q754" s="459"/>
      <c r="R754" s="463"/>
    </row>
    <row r="755" ht="15.75" customHeight="1">
      <c r="C755" s="459"/>
      <c r="E755" s="459"/>
      <c r="G755" s="459"/>
      <c r="H755" s="463"/>
      <c r="M755" s="459"/>
      <c r="O755" s="459"/>
      <c r="Q755" s="459"/>
      <c r="R755" s="463"/>
    </row>
    <row r="756" ht="15.75" customHeight="1">
      <c r="C756" s="459"/>
      <c r="E756" s="459"/>
      <c r="G756" s="459"/>
      <c r="H756" s="463"/>
      <c r="M756" s="459"/>
      <c r="O756" s="459"/>
      <c r="Q756" s="459"/>
      <c r="R756" s="463"/>
    </row>
    <row r="757" ht="15.75" customHeight="1">
      <c r="C757" s="459"/>
      <c r="E757" s="459"/>
      <c r="G757" s="459"/>
      <c r="H757" s="463"/>
      <c r="M757" s="459"/>
      <c r="O757" s="459"/>
      <c r="Q757" s="459"/>
      <c r="R757" s="463"/>
    </row>
    <row r="758" ht="15.75" customHeight="1">
      <c r="C758" s="459"/>
      <c r="E758" s="459"/>
      <c r="G758" s="459"/>
      <c r="H758" s="463"/>
      <c r="M758" s="459"/>
      <c r="O758" s="459"/>
      <c r="Q758" s="459"/>
      <c r="R758" s="463"/>
    </row>
    <row r="759" ht="15.75" customHeight="1">
      <c r="C759" s="459"/>
      <c r="E759" s="459"/>
      <c r="G759" s="459"/>
      <c r="H759" s="463"/>
      <c r="M759" s="459"/>
      <c r="O759" s="459"/>
      <c r="Q759" s="459"/>
      <c r="R759" s="463"/>
    </row>
    <row r="760" ht="15.75" customHeight="1">
      <c r="C760" s="459"/>
      <c r="E760" s="459"/>
      <c r="G760" s="459"/>
      <c r="H760" s="463"/>
      <c r="M760" s="459"/>
      <c r="O760" s="459"/>
      <c r="Q760" s="459"/>
      <c r="R760" s="463"/>
    </row>
    <row r="761" ht="15.75" customHeight="1">
      <c r="C761" s="459"/>
      <c r="E761" s="459"/>
      <c r="G761" s="459"/>
      <c r="H761" s="463"/>
      <c r="M761" s="459"/>
      <c r="O761" s="459"/>
      <c r="Q761" s="459"/>
      <c r="R761" s="463"/>
    </row>
    <row r="762" ht="15.75" customHeight="1">
      <c r="C762" s="459"/>
      <c r="E762" s="459"/>
      <c r="G762" s="459"/>
      <c r="H762" s="463"/>
      <c r="M762" s="459"/>
      <c r="O762" s="459"/>
      <c r="Q762" s="459"/>
      <c r="R762" s="463"/>
    </row>
    <row r="763" ht="15.75" customHeight="1">
      <c r="C763" s="459"/>
      <c r="E763" s="459"/>
      <c r="G763" s="459"/>
      <c r="H763" s="463"/>
      <c r="M763" s="459"/>
      <c r="O763" s="459"/>
      <c r="Q763" s="459"/>
      <c r="R763" s="463"/>
    </row>
    <row r="764" ht="15.75" customHeight="1">
      <c r="C764" s="459"/>
      <c r="E764" s="459"/>
      <c r="G764" s="459"/>
      <c r="H764" s="463"/>
      <c r="M764" s="459"/>
      <c r="O764" s="459"/>
      <c r="Q764" s="459"/>
      <c r="R764" s="463"/>
    </row>
    <row r="765" ht="15.75" customHeight="1">
      <c r="C765" s="459"/>
      <c r="E765" s="459"/>
      <c r="G765" s="459"/>
      <c r="H765" s="463"/>
      <c r="M765" s="459"/>
      <c r="O765" s="459"/>
      <c r="Q765" s="459"/>
      <c r="R765" s="463"/>
    </row>
    <row r="766" ht="15.75" customHeight="1">
      <c r="C766" s="459"/>
      <c r="E766" s="459"/>
      <c r="G766" s="459"/>
      <c r="H766" s="463"/>
      <c r="M766" s="459"/>
      <c r="O766" s="459"/>
      <c r="Q766" s="459"/>
      <c r="R766" s="463"/>
    </row>
    <row r="767" ht="15.75" customHeight="1">
      <c r="C767" s="459"/>
      <c r="E767" s="459"/>
      <c r="G767" s="459"/>
      <c r="H767" s="463"/>
      <c r="M767" s="459"/>
      <c r="O767" s="459"/>
      <c r="Q767" s="459"/>
      <c r="R767" s="463"/>
    </row>
    <row r="768" ht="15.75" customHeight="1">
      <c r="C768" s="459"/>
      <c r="E768" s="459"/>
      <c r="G768" s="459"/>
      <c r="H768" s="463"/>
      <c r="M768" s="459"/>
      <c r="O768" s="459"/>
      <c r="Q768" s="459"/>
      <c r="R768" s="463"/>
    </row>
    <row r="769" ht="15.75" customHeight="1">
      <c r="C769" s="459"/>
      <c r="E769" s="459"/>
      <c r="G769" s="459"/>
      <c r="H769" s="463"/>
      <c r="M769" s="459"/>
      <c r="O769" s="459"/>
      <c r="Q769" s="459"/>
      <c r="R769" s="463"/>
    </row>
    <row r="770" ht="15.75" customHeight="1">
      <c r="C770" s="459"/>
      <c r="E770" s="459"/>
      <c r="G770" s="459"/>
      <c r="H770" s="463"/>
      <c r="M770" s="459"/>
      <c r="O770" s="459"/>
      <c r="Q770" s="459"/>
      <c r="R770" s="463"/>
    </row>
    <row r="771" ht="15.75" customHeight="1">
      <c r="C771" s="459"/>
      <c r="E771" s="459"/>
      <c r="G771" s="459"/>
      <c r="H771" s="463"/>
      <c r="M771" s="459"/>
      <c r="O771" s="459"/>
      <c r="Q771" s="459"/>
      <c r="R771" s="463"/>
    </row>
    <row r="772" ht="15.75" customHeight="1">
      <c r="C772" s="459"/>
      <c r="E772" s="459"/>
      <c r="G772" s="459"/>
      <c r="H772" s="463"/>
      <c r="M772" s="459"/>
      <c r="O772" s="459"/>
      <c r="Q772" s="459"/>
      <c r="R772" s="463"/>
    </row>
    <row r="773" ht="15.75" customHeight="1">
      <c r="C773" s="459"/>
      <c r="E773" s="459"/>
      <c r="G773" s="459"/>
      <c r="H773" s="463"/>
      <c r="M773" s="459"/>
      <c r="O773" s="459"/>
      <c r="Q773" s="459"/>
      <c r="R773" s="463"/>
    </row>
    <row r="774" ht="15.75" customHeight="1">
      <c r="C774" s="459"/>
      <c r="E774" s="459"/>
      <c r="G774" s="459"/>
      <c r="H774" s="463"/>
      <c r="M774" s="459"/>
      <c r="O774" s="459"/>
      <c r="Q774" s="459"/>
      <c r="R774" s="463"/>
    </row>
    <row r="775" ht="15.75" customHeight="1">
      <c r="C775" s="459"/>
      <c r="E775" s="459"/>
      <c r="G775" s="459"/>
      <c r="H775" s="463"/>
      <c r="M775" s="459"/>
      <c r="O775" s="459"/>
      <c r="Q775" s="459"/>
      <c r="R775" s="463"/>
    </row>
    <row r="776" ht="15.75" customHeight="1">
      <c r="C776" s="459"/>
      <c r="E776" s="459"/>
      <c r="G776" s="459"/>
      <c r="H776" s="463"/>
      <c r="M776" s="459"/>
      <c r="O776" s="459"/>
      <c r="Q776" s="459"/>
      <c r="R776" s="463"/>
    </row>
    <row r="777" ht="15.75" customHeight="1">
      <c r="C777" s="459"/>
      <c r="E777" s="459"/>
      <c r="G777" s="459"/>
      <c r="H777" s="463"/>
      <c r="M777" s="459"/>
      <c r="O777" s="459"/>
      <c r="Q777" s="459"/>
      <c r="R777" s="463"/>
    </row>
    <row r="778" ht="15.75" customHeight="1">
      <c r="C778" s="459"/>
      <c r="E778" s="459"/>
      <c r="G778" s="459"/>
      <c r="H778" s="463"/>
      <c r="M778" s="459"/>
      <c r="O778" s="459"/>
      <c r="Q778" s="459"/>
      <c r="R778" s="463"/>
    </row>
    <row r="779" ht="15.75" customHeight="1">
      <c r="C779" s="459"/>
      <c r="E779" s="459"/>
      <c r="G779" s="459"/>
      <c r="H779" s="463"/>
      <c r="M779" s="459"/>
      <c r="O779" s="459"/>
      <c r="Q779" s="459"/>
      <c r="R779" s="463"/>
    </row>
    <row r="780" ht="15.75" customHeight="1">
      <c r="C780" s="459"/>
      <c r="E780" s="459"/>
      <c r="G780" s="459"/>
      <c r="H780" s="463"/>
      <c r="M780" s="459"/>
      <c r="O780" s="459"/>
      <c r="Q780" s="459"/>
      <c r="R780" s="463"/>
    </row>
    <row r="781" ht="15.75" customHeight="1">
      <c r="C781" s="459"/>
      <c r="E781" s="459"/>
      <c r="G781" s="459"/>
      <c r="H781" s="463"/>
      <c r="M781" s="459"/>
      <c r="O781" s="459"/>
      <c r="Q781" s="459"/>
      <c r="R781" s="463"/>
    </row>
    <row r="782" ht="15.75" customHeight="1">
      <c r="C782" s="459"/>
      <c r="E782" s="459"/>
      <c r="G782" s="459"/>
      <c r="H782" s="463"/>
      <c r="M782" s="459"/>
      <c r="O782" s="459"/>
      <c r="Q782" s="459"/>
      <c r="R782" s="463"/>
    </row>
    <row r="783" ht="15.75" customHeight="1">
      <c r="C783" s="459"/>
      <c r="E783" s="459"/>
      <c r="G783" s="459"/>
      <c r="H783" s="463"/>
      <c r="M783" s="459"/>
      <c r="O783" s="459"/>
      <c r="Q783" s="459"/>
      <c r="R783" s="463"/>
    </row>
    <row r="784" ht="15.75" customHeight="1">
      <c r="C784" s="459"/>
      <c r="E784" s="459"/>
      <c r="G784" s="459"/>
      <c r="H784" s="463"/>
      <c r="M784" s="459"/>
      <c r="O784" s="459"/>
      <c r="Q784" s="459"/>
      <c r="R784" s="463"/>
    </row>
    <row r="785" ht="15.75" customHeight="1">
      <c r="C785" s="459"/>
      <c r="E785" s="459"/>
      <c r="G785" s="459"/>
      <c r="H785" s="463"/>
      <c r="M785" s="459"/>
      <c r="O785" s="459"/>
      <c r="Q785" s="459"/>
      <c r="R785" s="463"/>
    </row>
    <row r="786" ht="15.75" customHeight="1">
      <c r="C786" s="459"/>
      <c r="E786" s="459"/>
      <c r="G786" s="459"/>
      <c r="H786" s="463"/>
      <c r="M786" s="459"/>
      <c r="O786" s="459"/>
      <c r="Q786" s="459"/>
      <c r="R786" s="463"/>
    </row>
    <row r="787" ht="15.75" customHeight="1">
      <c r="C787" s="459"/>
      <c r="E787" s="459"/>
      <c r="G787" s="459"/>
      <c r="H787" s="463"/>
      <c r="M787" s="459"/>
      <c r="O787" s="459"/>
      <c r="Q787" s="459"/>
      <c r="R787" s="463"/>
    </row>
    <row r="788" ht="15.75" customHeight="1">
      <c r="C788" s="459"/>
      <c r="E788" s="459"/>
      <c r="G788" s="459"/>
      <c r="H788" s="463"/>
      <c r="M788" s="459"/>
      <c r="O788" s="459"/>
      <c r="Q788" s="459"/>
      <c r="R788" s="463"/>
    </row>
    <row r="789" ht="15.75" customHeight="1">
      <c r="C789" s="459"/>
      <c r="E789" s="459"/>
      <c r="G789" s="459"/>
      <c r="H789" s="463"/>
      <c r="M789" s="459"/>
      <c r="O789" s="459"/>
      <c r="Q789" s="459"/>
      <c r="R789" s="463"/>
    </row>
    <row r="790" ht="15.75" customHeight="1">
      <c r="C790" s="459"/>
      <c r="E790" s="459"/>
      <c r="G790" s="459"/>
      <c r="H790" s="463"/>
      <c r="M790" s="459"/>
      <c r="O790" s="459"/>
      <c r="Q790" s="459"/>
      <c r="R790" s="463"/>
    </row>
    <row r="791" ht="15.75" customHeight="1">
      <c r="C791" s="459"/>
      <c r="E791" s="459"/>
      <c r="G791" s="459"/>
      <c r="H791" s="463"/>
      <c r="M791" s="459"/>
      <c r="O791" s="459"/>
      <c r="Q791" s="459"/>
      <c r="R791" s="463"/>
    </row>
    <row r="792" ht="15.75" customHeight="1">
      <c r="C792" s="459"/>
      <c r="E792" s="459"/>
      <c r="G792" s="459"/>
      <c r="H792" s="463"/>
      <c r="M792" s="459"/>
      <c r="O792" s="459"/>
      <c r="Q792" s="459"/>
      <c r="R792" s="463"/>
    </row>
    <row r="793" ht="15.75" customHeight="1">
      <c r="C793" s="459"/>
      <c r="E793" s="459"/>
      <c r="G793" s="459"/>
      <c r="H793" s="463"/>
      <c r="M793" s="459"/>
      <c r="O793" s="459"/>
      <c r="Q793" s="459"/>
      <c r="R793" s="463"/>
    </row>
    <row r="794" ht="15.75" customHeight="1">
      <c r="C794" s="459"/>
      <c r="E794" s="459"/>
      <c r="G794" s="459"/>
      <c r="H794" s="463"/>
      <c r="M794" s="459"/>
      <c r="O794" s="459"/>
      <c r="Q794" s="459"/>
      <c r="R794" s="463"/>
    </row>
    <row r="795" ht="15.75" customHeight="1">
      <c r="C795" s="459"/>
      <c r="E795" s="459"/>
      <c r="G795" s="459"/>
      <c r="H795" s="463"/>
      <c r="M795" s="459"/>
      <c r="O795" s="459"/>
      <c r="Q795" s="459"/>
      <c r="R795" s="463"/>
    </row>
    <row r="796" ht="15.75" customHeight="1">
      <c r="C796" s="459"/>
      <c r="E796" s="459"/>
      <c r="G796" s="459"/>
      <c r="H796" s="463"/>
      <c r="M796" s="459"/>
      <c r="O796" s="459"/>
      <c r="Q796" s="459"/>
      <c r="R796" s="463"/>
    </row>
    <row r="797" ht="15.75" customHeight="1">
      <c r="C797" s="459"/>
      <c r="E797" s="459"/>
      <c r="G797" s="459"/>
      <c r="H797" s="463"/>
      <c r="M797" s="459"/>
      <c r="O797" s="459"/>
      <c r="Q797" s="459"/>
      <c r="R797" s="463"/>
    </row>
    <row r="798" ht="15.75" customHeight="1">
      <c r="C798" s="459"/>
      <c r="E798" s="459"/>
      <c r="G798" s="459"/>
      <c r="H798" s="463"/>
      <c r="M798" s="459"/>
      <c r="O798" s="459"/>
      <c r="Q798" s="459"/>
      <c r="R798" s="463"/>
    </row>
    <row r="799" ht="15.75" customHeight="1">
      <c r="C799" s="459"/>
      <c r="E799" s="459"/>
      <c r="G799" s="459"/>
      <c r="H799" s="463"/>
      <c r="M799" s="459"/>
      <c r="O799" s="459"/>
      <c r="Q799" s="459"/>
      <c r="R799" s="463"/>
    </row>
    <row r="800" ht="15.75" customHeight="1">
      <c r="C800" s="459"/>
      <c r="E800" s="459"/>
      <c r="G800" s="459"/>
      <c r="H800" s="463"/>
      <c r="M800" s="459"/>
      <c r="O800" s="459"/>
      <c r="Q800" s="459"/>
      <c r="R800" s="463"/>
    </row>
    <row r="801" ht="15.75" customHeight="1">
      <c r="C801" s="459"/>
      <c r="E801" s="459"/>
      <c r="G801" s="459"/>
      <c r="H801" s="463"/>
      <c r="M801" s="459"/>
      <c r="O801" s="459"/>
      <c r="Q801" s="459"/>
      <c r="R801" s="463"/>
    </row>
    <row r="802" ht="15.75" customHeight="1">
      <c r="C802" s="459"/>
      <c r="E802" s="459"/>
      <c r="G802" s="459"/>
      <c r="H802" s="463"/>
      <c r="M802" s="459"/>
      <c r="O802" s="459"/>
      <c r="Q802" s="459"/>
      <c r="R802" s="463"/>
    </row>
    <row r="803" ht="15.75" customHeight="1">
      <c r="C803" s="459"/>
      <c r="E803" s="459"/>
      <c r="G803" s="459"/>
      <c r="H803" s="463"/>
      <c r="M803" s="459"/>
      <c r="O803" s="459"/>
      <c r="Q803" s="459"/>
      <c r="R803" s="463"/>
    </row>
    <row r="804" ht="15.75" customHeight="1">
      <c r="C804" s="459"/>
      <c r="E804" s="459"/>
      <c r="G804" s="459"/>
      <c r="H804" s="463"/>
      <c r="M804" s="459"/>
      <c r="O804" s="459"/>
      <c r="Q804" s="459"/>
      <c r="R804" s="463"/>
    </row>
    <row r="805" ht="15.75" customHeight="1">
      <c r="C805" s="459"/>
      <c r="E805" s="459"/>
      <c r="G805" s="459"/>
      <c r="H805" s="463"/>
      <c r="M805" s="459"/>
      <c r="O805" s="459"/>
      <c r="Q805" s="459"/>
      <c r="R805" s="463"/>
    </row>
    <row r="806" ht="15.75" customHeight="1">
      <c r="C806" s="459"/>
      <c r="E806" s="459"/>
      <c r="G806" s="459"/>
      <c r="H806" s="463"/>
      <c r="M806" s="459"/>
      <c r="O806" s="459"/>
      <c r="Q806" s="459"/>
      <c r="R806" s="463"/>
    </row>
    <row r="807" ht="15.75" customHeight="1">
      <c r="C807" s="459"/>
      <c r="E807" s="459"/>
      <c r="G807" s="459"/>
      <c r="H807" s="463"/>
      <c r="M807" s="459"/>
      <c r="O807" s="459"/>
      <c r="Q807" s="459"/>
      <c r="R807" s="463"/>
    </row>
    <row r="808" ht="15.75" customHeight="1">
      <c r="C808" s="459"/>
      <c r="E808" s="459"/>
      <c r="G808" s="459"/>
      <c r="H808" s="463"/>
      <c r="M808" s="459"/>
      <c r="O808" s="459"/>
      <c r="Q808" s="459"/>
      <c r="R808" s="463"/>
    </row>
    <row r="809" ht="15.75" customHeight="1">
      <c r="C809" s="459"/>
      <c r="E809" s="459"/>
      <c r="G809" s="459"/>
      <c r="H809" s="463"/>
      <c r="M809" s="459"/>
      <c r="O809" s="459"/>
      <c r="Q809" s="459"/>
      <c r="R809" s="463"/>
    </row>
    <row r="810" ht="15.75" customHeight="1">
      <c r="C810" s="459"/>
      <c r="E810" s="459"/>
      <c r="G810" s="459"/>
      <c r="H810" s="463"/>
      <c r="M810" s="459"/>
      <c r="O810" s="459"/>
      <c r="Q810" s="459"/>
      <c r="R810" s="463"/>
    </row>
    <row r="811" ht="15.75" customHeight="1">
      <c r="C811" s="459"/>
      <c r="E811" s="459"/>
      <c r="G811" s="459"/>
      <c r="H811" s="463"/>
      <c r="M811" s="459"/>
      <c r="O811" s="459"/>
      <c r="Q811" s="459"/>
      <c r="R811" s="463"/>
    </row>
    <row r="812" ht="15.75" customHeight="1">
      <c r="C812" s="459"/>
      <c r="E812" s="459"/>
      <c r="G812" s="459"/>
      <c r="H812" s="463"/>
      <c r="M812" s="459"/>
      <c r="O812" s="459"/>
      <c r="Q812" s="459"/>
      <c r="R812" s="463"/>
    </row>
    <row r="813" ht="15.75" customHeight="1">
      <c r="C813" s="459"/>
      <c r="E813" s="459"/>
      <c r="G813" s="459"/>
      <c r="H813" s="463"/>
      <c r="M813" s="459"/>
      <c r="O813" s="459"/>
      <c r="Q813" s="459"/>
      <c r="R813" s="463"/>
    </row>
    <row r="814" ht="15.75" customHeight="1">
      <c r="C814" s="459"/>
      <c r="E814" s="459"/>
      <c r="G814" s="459"/>
      <c r="H814" s="463"/>
      <c r="M814" s="459"/>
      <c r="O814" s="459"/>
      <c r="Q814" s="459"/>
      <c r="R814" s="463"/>
    </row>
    <row r="815" ht="15.75" customHeight="1">
      <c r="C815" s="459"/>
      <c r="E815" s="459"/>
      <c r="G815" s="459"/>
      <c r="H815" s="463"/>
      <c r="M815" s="459"/>
      <c r="O815" s="459"/>
      <c r="Q815" s="459"/>
      <c r="R815" s="463"/>
    </row>
    <row r="816" ht="15.75" customHeight="1">
      <c r="C816" s="459"/>
      <c r="E816" s="459"/>
      <c r="G816" s="459"/>
      <c r="H816" s="463"/>
      <c r="M816" s="459"/>
      <c r="O816" s="459"/>
      <c r="Q816" s="459"/>
      <c r="R816" s="463"/>
    </row>
    <row r="817" ht="15.75" customHeight="1">
      <c r="C817" s="459"/>
      <c r="E817" s="459"/>
      <c r="G817" s="459"/>
      <c r="H817" s="463"/>
      <c r="M817" s="459"/>
      <c r="O817" s="459"/>
      <c r="Q817" s="459"/>
      <c r="R817" s="463"/>
    </row>
    <row r="818" ht="15.75" customHeight="1">
      <c r="C818" s="459"/>
      <c r="E818" s="459"/>
      <c r="G818" s="459"/>
      <c r="H818" s="463"/>
      <c r="M818" s="459"/>
      <c r="O818" s="459"/>
      <c r="Q818" s="459"/>
      <c r="R818" s="463"/>
    </row>
    <row r="819" ht="15.75" customHeight="1">
      <c r="C819" s="459"/>
      <c r="E819" s="459"/>
      <c r="G819" s="459"/>
      <c r="H819" s="463"/>
      <c r="M819" s="459"/>
      <c r="O819" s="459"/>
      <c r="Q819" s="459"/>
      <c r="R819" s="463"/>
    </row>
    <row r="820" ht="15.75" customHeight="1">
      <c r="C820" s="459"/>
      <c r="E820" s="459"/>
      <c r="G820" s="459"/>
      <c r="H820" s="463"/>
      <c r="M820" s="459"/>
      <c r="O820" s="459"/>
      <c r="Q820" s="459"/>
      <c r="R820" s="463"/>
    </row>
    <row r="821" ht="15.75" customHeight="1">
      <c r="C821" s="459"/>
      <c r="E821" s="459"/>
      <c r="G821" s="459"/>
      <c r="H821" s="463"/>
      <c r="M821" s="459"/>
      <c r="O821" s="459"/>
      <c r="Q821" s="459"/>
      <c r="R821" s="463"/>
    </row>
    <row r="822" ht="15.75" customHeight="1">
      <c r="C822" s="459"/>
      <c r="E822" s="459"/>
      <c r="G822" s="459"/>
      <c r="H822" s="463"/>
      <c r="M822" s="459"/>
      <c r="O822" s="459"/>
      <c r="Q822" s="459"/>
      <c r="R822" s="463"/>
    </row>
    <row r="823" ht="15.75" customHeight="1">
      <c r="C823" s="459"/>
      <c r="E823" s="459"/>
      <c r="G823" s="459"/>
      <c r="H823" s="463"/>
      <c r="M823" s="459"/>
      <c r="O823" s="459"/>
      <c r="Q823" s="459"/>
      <c r="R823" s="463"/>
    </row>
    <row r="824" ht="15.75" customHeight="1">
      <c r="C824" s="459"/>
      <c r="E824" s="459"/>
      <c r="G824" s="459"/>
      <c r="H824" s="463"/>
      <c r="M824" s="459"/>
      <c r="O824" s="459"/>
      <c r="Q824" s="459"/>
      <c r="R824" s="463"/>
    </row>
    <row r="825" ht="15.75" customHeight="1">
      <c r="C825" s="459"/>
      <c r="E825" s="459"/>
      <c r="G825" s="459"/>
      <c r="H825" s="463"/>
      <c r="M825" s="459"/>
      <c r="O825" s="459"/>
      <c r="Q825" s="459"/>
      <c r="R825" s="463"/>
    </row>
    <row r="826" ht="15.75" customHeight="1">
      <c r="C826" s="459"/>
      <c r="E826" s="459"/>
      <c r="G826" s="459"/>
      <c r="H826" s="463"/>
      <c r="M826" s="459"/>
      <c r="O826" s="459"/>
      <c r="Q826" s="459"/>
      <c r="R826" s="463"/>
    </row>
    <row r="827" ht="15.75" customHeight="1">
      <c r="C827" s="459"/>
      <c r="E827" s="459"/>
      <c r="G827" s="459"/>
      <c r="H827" s="463"/>
      <c r="M827" s="459"/>
      <c r="O827" s="459"/>
      <c r="Q827" s="459"/>
      <c r="R827" s="463"/>
    </row>
    <row r="828" ht="15.75" customHeight="1">
      <c r="C828" s="459"/>
      <c r="E828" s="459"/>
      <c r="G828" s="459"/>
      <c r="H828" s="463"/>
      <c r="M828" s="459"/>
      <c r="O828" s="459"/>
      <c r="Q828" s="459"/>
      <c r="R828" s="463"/>
    </row>
    <row r="829" ht="15.75" customHeight="1">
      <c r="C829" s="459"/>
      <c r="E829" s="459"/>
      <c r="G829" s="459"/>
      <c r="H829" s="463"/>
      <c r="M829" s="459"/>
      <c r="O829" s="459"/>
      <c r="Q829" s="459"/>
      <c r="R829" s="463"/>
    </row>
    <row r="830" ht="15.75" customHeight="1">
      <c r="C830" s="459"/>
      <c r="E830" s="459"/>
      <c r="G830" s="459"/>
      <c r="H830" s="463"/>
      <c r="M830" s="459"/>
      <c r="O830" s="459"/>
      <c r="Q830" s="459"/>
      <c r="R830" s="463"/>
    </row>
    <row r="831" ht="15.75" customHeight="1">
      <c r="C831" s="459"/>
      <c r="E831" s="459"/>
      <c r="G831" s="459"/>
      <c r="H831" s="463"/>
      <c r="M831" s="459"/>
      <c r="O831" s="459"/>
      <c r="Q831" s="459"/>
      <c r="R831" s="463"/>
    </row>
    <row r="832" ht="15.75" customHeight="1">
      <c r="C832" s="459"/>
      <c r="E832" s="459"/>
      <c r="G832" s="459"/>
      <c r="H832" s="463"/>
      <c r="M832" s="459"/>
      <c r="O832" s="459"/>
      <c r="Q832" s="459"/>
      <c r="R832" s="463"/>
    </row>
    <row r="833" ht="15.75" customHeight="1">
      <c r="C833" s="459"/>
      <c r="E833" s="459"/>
      <c r="G833" s="459"/>
      <c r="H833" s="463"/>
      <c r="M833" s="459"/>
      <c r="O833" s="459"/>
      <c r="Q833" s="459"/>
      <c r="R833" s="463"/>
    </row>
    <row r="834" ht="15.75" customHeight="1">
      <c r="C834" s="459"/>
      <c r="E834" s="459"/>
      <c r="G834" s="459"/>
      <c r="H834" s="463"/>
      <c r="M834" s="459"/>
      <c r="O834" s="459"/>
      <c r="Q834" s="459"/>
      <c r="R834" s="463"/>
    </row>
    <row r="835" ht="15.75" customHeight="1">
      <c r="C835" s="459"/>
      <c r="E835" s="459"/>
      <c r="G835" s="459"/>
      <c r="H835" s="463"/>
      <c r="M835" s="459"/>
      <c r="O835" s="459"/>
      <c r="Q835" s="459"/>
      <c r="R835" s="463"/>
    </row>
    <row r="836" ht="15.75" customHeight="1">
      <c r="C836" s="459"/>
      <c r="E836" s="459"/>
      <c r="G836" s="459"/>
      <c r="H836" s="463"/>
      <c r="M836" s="459"/>
      <c r="O836" s="459"/>
      <c r="Q836" s="459"/>
      <c r="R836" s="463"/>
    </row>
    <row r="837" ht="15.75" customHeight="1">
      <c r="C837" s="459"/>
      <c r="E837" s="459"/>
      <c r="G837" s="459"/>
      <c r="H837" s="463"/>
      <c r="M837" s="459"/>
      <c r="O837" s="459"/>
      <c r="Q837" s="459"/>
      <c r="R837" s="463"/>
    </row>
    <row r="838" ht="15.75" customHeight="1">
      <c r="C838" s="459"/>
      <c r="E838" s="459"/>
      <c r="G838" s="459"/>
      <c r="H838" s="463"/>
      <c r="M838" s="459"/>
      <c r="O838" s="459"/>
      <c r="Q838" s="459"/>
      <c r="R838" s="463"/>
    </row>
    <row r="839" ht="15.75" customHeight="1">
      <c r="C839" s="459"/>
      <c r="E839" s="459"/>
      <c r="G839" s="459"/>
      <c r="H839" s="463"/>
      <c r="M839" s="459"/>
      <c r="O839" s="459"/>
      <c r="Q839" s="459"/>
      <c r="R839" s="463"/>
    </row>
    <row r="840" ht="15.75" customHeight="1">
      <c r="C840" s="459"/>
      <c r="E840" s="459"/>
      <c r="G840" s="459"/>
      <c r="H840" s="463"/>
      <c r="M840" s="459"/>
      <c r="O840" s="459"/>
      <c r="Q840" s="459"/>
      <c r="R840" s="463"/>
    </row>
    <row r="841" ht="15.75" customHeight="1">
      <c r="C841" s="459"/>
      <c r="E841" s="459"/>
      <c r="G841" s="459"/>
      <c r="H841" s="463"/>
      <c r="M841" s="459"/>
      <c r="O841" s="459"/>
      <c r="Q841" s="459"/>
      <c r="R841" s="463"/>
    </row>
    <row r="842" ht="15.75" customHeight="1">
      <c r="C842" s="459"/>
      <c r="E842" s="459"/>
      <c r="G842" s="459"/>
      <c r="H842" s="463"/>
      <c r="M842" s="459"/>
      <c r="O842" s="459"/>
      <c r="Q842" s="459"/>
      <c r="R842" s="463"/>
    </row>
    <row r="843" ht="15.75" customHeight="1">
      <c r="C843" s="459"/>
      <c r="E843" s="459"/>
      <c r="G843" s="459"/>
      <c r="H843" s="463"/>
      <c r="M843" s="459"/>
      <c r="O843" s="459"/>
      <c r="Q843" s="459"/>
      <c r="R843" s="463"/>
    </row>
    <row r="844" ht="15.75" customHeight="1">
      <c r="C844" s="459"/>
      <c r="E844" s="459"/>
      <c r="G844" s="459"/>
      <c r="H844" s="463"/>
      <c r="M844" s="459"/>
      <c r="O844" s="459"/>
      <c r="Q844" s="459"/>
      <c r="R844" s="463"/>
    </row>
    <row r="845" ht="15.75" customHeight="1">
      <c r="C845" s="459"/>
      <c r="E845" s="459"/>
      <c r="G845" s="459"/>
      <c r="H845" s="463"/>
      <c r="M845" s="459"/>
      <c r="O845" s="459"/>
      <c r="Q845" s="459"/>
      <c r="R845" s="463"/>
    </row>
    <row r="846" ht="15.75" customHeight="1">
      <c r="C846" s="459"/>
      <c r="E846" s="459"/>
      <c r="G846" s="459"/>
      <c r="H846" s="463"/>
      <c r="M846" s="459"/>
      <c r="O846" s="459"/>
      <c r="Q846" s="459"/>
      <c r="R846" s="463"/>
    </row>
    <row r="847" ht="15.75" customHeight="1">
      <c r="C847" s="459"/>
      <c r="E847" s="459"/>
      <c r="G847" s="459"/>
      <c r="H847" s="463"/>
      <c r="M847" s="459"/>
      <c r="O847" s="459"/>
      <c r="Q847" s="459"/>
      <c r="R847" s="463"/>
    </row>
    <row r="848" ht="15.75" customHeight="1">
      <c r="C848" s="459"/>
      <c r="E848" s="459"/>
      <c r="G848" s="459"/>
      <c r="H848" s="463"/>
      <c r="M848" s="459"/>
      <c r="O848" s="459"/>
      <c r="Q848" s="459"/>
      <c r="R848" s="463"/>
    </row>
    <row r="849" ht="15.75" customHeight="1">
      <c r="C849" s="459"/>
      <c r="E849" s="459"/>
      <c r="G849" s="459"/>
      <c r="H849" s="463"/>
      <c r="M849" s="459"/>
      <c r="O849" s="459"/>
      <c r="Q849" s="459"/>
      <c r="R849" s="463"/>
    </row>
    <row r="850" ht="15.75" customHeight="1">
      <c r="C850" s="459"/>
      <c r="E850" s="459"/>
      <c r="G850" s="459"/>
      <c r="H850" s="463"/>
      <c r="M850" s="459"/>
      <c r="O850" s="459"/>
      <c r="Q850" s="459"/>
      <c r="R850" s="463"/>
    </row>
    <row r="851" ht="15.75" customHeight="1">
      <c r="C851" s="459"/>
      <c r="E851" s="459"/>
      <c r="G851" s="459"/>
      <c r="H851" s="463"/>
      <c r="M851" s="459"/>
      <c r="O851" s="459"/>
      <c r="Q851" s="459"/>
      <c r="R851" s="463"/>
    </row>
    <row r="852" ht="15.75" customHeight="1">
      <c r="C852" s="459"/>
      <c r="E852" s="459"/>
      <c r="G852" s="459"/>
      <c r="H852" s="463"/>
      <c r="M852" s="459"/>
      <c r="O852" s="459"/>
      <c r="Q852" s="459"/>
      <c r="R852" s="463"/>
    </row>
    <row r="853" ht="15.75" customHeight="1">
      <c r="C853" s="459"/>
      <c r="E853" s="459"/>
      <c r="G853" s="459"/>
      <c r="H853" s="463"/>
      <c r="M853" s="459"/>
      <c r="O853" s="459"/>
      <c r="Q853" s="459"/>
      <c r="R853" s="463"/>
    </row>
    <row r="854" ht="15.75" customHeight="1">
      <c r="C854" s="459"/>
      <c r="E854" s="459"/>
      <c r="G854" s="459"/>
      <c r="H854" s="463"/>
      <c r="M854" s="459"/>
      <c r="O854" s="459"/>
      <c r="Q854" s="459"/>
      <c r="R854" s="463"/>
    </row>
    <row r="855" ht="15.75" customHeight="1">
      <c r="C855" s="459"/>
      <c r="E855" s="459"/>
      <c r="G855" s="459"/>
      <c r="H855" s="463"/>
      <c r="M855" s="459"/>
      <c r="O855" s="459"/>
      <c r="Q855" s="459"/>
      <c r="R855" s="463"/>
    </row>
    <row r="856" ht="15.75" customHeight="1">
      <c r="C856" s="459"/>
      <c r="E856" s="459"/>
      <c r="G856" s="459"/>
      <c r="H856" s="463"/>
      <c r="M856" s="459"/>
      <c r="O856" s="459"/>
      <c r="Q856" s="459"/>
      <c r="R856" s="463"/>
    </row>
    <row r="857" ht="15.75" customHeight="1">
      <c r="C857" s="459"/>
      <c r="E857" s="459"/>
      <c r="G857" s="459"/>
      <c r="H857" s="463"/>
      <c r="M857" s="459"/>
      <c r="O857" s="459"/>
      <c r="Q857" s="459"/>
      <c r="R857" s="463"/>
    </row>
    <row r="858" ht="15.75" customHeight="1">
      <c r="C858" s="459"/>
      <c r="E858" s="459"/>
      <c r="G858" s="459"/>
      <c r="H858" s="463"/>
      <c r="M858" s="459"/>
      <c r="O858" s="459"/>
      <c r="Q858" s="459"/>
      <c r="R858" s="463"/>
    </row>
    <row r="859" ht="15.75" customHeight="1">
      <c r="C859" s="459"/>
      <c r="E859" s="459"/>
      <c r="G859" s="459"/>
      <c r="H859" s="463"/>
      <c r="M859" s="459"/>
      <c r="O859" s="459"/>
      <c r="Q859" s="459"/>
      <c r="R859" s="463"/>
    </row>
    <row r="860" ht="15.75" customHeight="1">
      <c r="C860" s="459"/>
      <c r="E860" s="459"/>
      <c r="G860" s="459"/>
      <c r="H860" s="463"/>
      <c r="M860" s="459"/>
      <c r="O860" s="459"/>
      <c r="Q860" s="459"/>
      <c r="R860" s="463"/>
    </row>
    <row r="861" ht="15.75" customHeight="1">
      <c r="C861" s="459"/>
      <c r="E861" s="459"/>
      <c r="G861" s="459"/>
      <c r="H861" s="463"/>
      <c r="M861" s="459"/>
      <c r="O861" s="459"/>
      <c r="Q861" s="459"/>
      <c r="R861" s="463"/>
    </row>
    <row r="862" ht="15.75" customHeight="1">
      <c r="C862" s="459"/>
      <c r="E862" s="459"/>
      <c r="G862" s="459"/>
      <c r="H862" s="463"/>
      <c r="M862" s="459"/>
      <c r="O862" s="459"/>
      <c r="Q862" s="459"/>
      <c r="R862" s="463"/>
    </row>
    <row r="863" ht="15.75" customHeight="1">
      <c r="C863" s="459"/>
      <c r="E863" s="459"/>
      <c r="G863" s="459"/>
      <c r="H863" s="463"/>
      <c r="M863" s="459"/>
      <c r="O863" s="459"/>
      <c r="Q863" s="459"/>
      <c r="R863" s="463"/>
    </row>
    <row r="864" ht="15.75" customHeight="1">
      <c r="C864" s="459"/>
      <c r="E864" s="459"/>
      <c r="G864" s="459"/>
      <c r="H864" s="463"/>
      <c r="M864" s="459"/>
      <c r="O864" s="459"/>
      <c r="Q864" s="459"/>
      <c r="R864" s="463"/>
    </row>
    <row r="865" ht="15.75" customHeight="1">
      <c r="C865" s="459"/>
      <c r="E865" s="459"/>
      <c r="G865" s="459"/>
      <c r="H865" s="463"/>
      <c r="M865" s="459"/>
      <c r="O865" s="459"/>
      <c r="Q865" s="459"/>
      <c r="R865" s="463"/>
    </row>
    <row r="866" ht="15.75" customHeight="1">
      <c r="C866" s="459"/>
      <c r="E866" s="459"/>
      <c r="G866" s="459"/>
      <c r="H866" s="463"/>
      <c r="M866" s="459"/>
      <c r="O866" s="459"/>
      <c r="Q866" s="459"/>
      <c r="R866" s="463"/>
    </row>
    <row r="867" ht="15.75" customHeight="1">
      <c r="C867" s="459"/>
      <c r="E867" s="459"/>
      <c r="G867" s="459"/>
      <c r="H867" s="463"/>
      <c r="M867" s="459"/>
      <c r="O867" s="459"/>
      <c r="Q867" s="459"/>
      <c r="R867" s="463"/>
    </row>
    <row r="868" ht="15.75" customHeight="1">
      <c r="C868" s="459"/>
      <c r="E868" s="459"/>
      <c r="G868" s="459"/>
      <c r="H868" s="463"/>
      <c r="M868" s="459"/>
      <c r="O868" s="459"/>
      <c r="Q868" s="459"/>
      <c r="R868" s="463"/>
    </row>
    <row r="869" ht="15.75" customHeight="1">
      <c r="C869" s="459"/>
      <c r="E869" s="459"/>
      <c r="G869" s="459"/>
      <c r="H869" s="463"/>
      <c r="M869" s="459"/>
      <c r="O869" s="459"/>
      <c r="Q869" s="459"/>
      <c r="R869" s="463"/>
    </row>
    <row r="870" ht="15.75" customHeight="1">
      <c r="C870" s="459"/>
      <c r="E870" s="459"/>
      <c r="G870" s="459"/>
      <c r="H870" s="463"/>
      <c r="M870" s="459"/>
      <c r="O870" s="459"/>
      <c r="Q870" s="459"/>
      <c r="R870" s="463"/>
    </row>
    <row r="871" ht="15.75" customHeight="1">
      <c r="C871" s="459"/>
      <c r="E871" s="459"/>
      <c r="G871" s="459"/>
      <c r="H871" s="463"/>
      <c r="M871" s="459"/>
      <c r="O871" s="459"/>
      <c r="Q871" s="459"/>
      <c r="R871" s="463"/>
    </row>
    <row r="872" ht="15.75" customHeight="1">
      <c r="C872" s="459"/>
      <c r="E872" s="459"/>
      <c r="G872" s="459"/>
      <c r="H872" s="463"/>
      <c r="M872" s="459"/>
      <c r="O872" s="459"/>
      <c r="Q872" s="459"/>
      <c r="R872" s="463"/>
    </row>
    <row r="873" ht="15.75" customHeight="1">
      <c r="C873" s="459"/>
      <c r="E873" s="459"/>
      <c r="G873" s="459"/>
      <c r="H873" s="463"/>
      <c r="M873" s="459"/>
      <c r="O873" s="459"/>
      <c r="Q873" s="459"/>
      <c r="R873" s="463"/>
    </row>
    <row r="874" ht="15.75" customHeight="1">
      <c r="C874" s="459"/>
      <c r="E874" s="459"/>
      <c r="G874" s="459"/>
      <c r="H874" s="463"/>
      <c r="M874" s="459"/>
      <c r="O874" s="459"/>
      <c r="Q874" s="459"/>
      <c r="R874" s="463"/>
    </row>
    <row r="875" ht="15.75" customHeight="1">
      <c r="C875" s="459"/>
      <c r="E875" s="459"/>
      <c r="G875" s="459"/>
      <c r="H875" s="463"/>
      <c r="M875" s="459"/>
      <c r="O875" s="459"/>
      <c r="Q875" s="459"/>
      <c r="R875" s="463"/>
    </row>
    <row r="876" ht="15.75" customHeight="1">
      <c r="C876" s="459"/>
      <c r="E876" s="459"/>
      <c r="G876" s="459"/>
      <c r="H876" s="463"/>
      <c r="M876" s="459"/>
      <c r="O876" s="459"/>
      <c r="Q876" s="459"/>
      <c r="R876" s="463"/>
    </row>
    <row r="877" ht="15.75" customHeight="1">
      <c r="C877" s="459"/>
      <c r="E877" s="459"/>
      <c r="G877" s="459"/>
      <c r="H877" s="463"/>
      <c r="M877" s="459"/>
      <c r="O877" s="459"/>
      <c r="Q877" s="459"/>
      <c r="R877" s="463"/>
    </row>
    <row r="878" ht="15.75" customHeight="1">
      <c r="C878" s="459"/>
      <c r="E878" s="459"/>
      <c r="G878" s="459"/>
      <c r="H878" s="463"/>
      <c r="M878" s="459"/>
      <c r="O878" s="459"/>
      <c r="Q878" s="459"/>
      <c r="R878" s="463"/>
    </row>
    <row r="879" ht="15.75" customHeight="1">
      <c r="C879" s="459"/>
      <c r="E879" s="459"/>
      <c r="G879" s="459"/>
      <c r="H879" s="463"/>
      <c r="M879" s="459"/>
      <c r="O879" s="459"/>
      <c r="Q879" s="459"/>
      <c r="R879" s="463"/>
    </row>
    <row r="880" ht="15.75" customHeight="1">
      <c r="C880" s="459"/>
      <c r="E880" s="459"/>
      <c r="G880" s="459"/>
      <c r="H880" s="463"/>
      <c r="M880" s="459"/>
      <c r="O880" s="459"/>
      <c r="Q880" s="459"/>
      <c r="R880" s="463"/>
    </row>
    <row r="881" ht="15.75" customHeight="1">
      <c r="C881" s="459"/>
      <c r="E881" s="459"/>
      <c r="G881" s="459"/>
      <c r="H881" s="463"/>
      <c r="M881" s="459"/>
      <c r="O881" s="459"/>
      <c r="Q881" s="459"/>
      <c r="R881" s="463"/>
    </row>
    <row r="882" ht="15.75" customHeight="1">
      <c r="C882" s="459"/>
      <c r="E882" s="459"/>
      <c r="G882" s="459"/>
      <c r="H882" s="463"/>
      <c r="M882" s="459"/>
      <c r="O882" s="459"/>
      <c r="Q882" s="459"/>
      <c r="R882" s="463"/>
    </row>
    <row r="883" ht="15.75" customHeight="1">
      <c r="C883" s="459"/>
      <c r="E883" s="459"/>
      <c r="G883" s="459"/>
      <c r="H883" s="463"/>
      <c r="M883" s="459"/>
      <c r="O883" s="459"/>
      <c r="Q883" s="459"/>
      <c r="R883" s="463"/>
    </row>
    <row r="884" ht="15.75" customHeight="1">
      <c r="C884" s="459"/>
      <c r="E884" s="459"/>
      <c r="G884" s="459"/>
      <c r="H884" s="463"/>
      <c r="M884" s="459"/>
      <c r="O884" s="459"/>
      <c r="Q884" s="459"/>
      <c r="R884" s="463"/>
    </row>
    <row r="885" ht="15.75" customHeight="1">
      <c r="C885" s="459"/>
      <c r="E885" s="459"/>
      <c r="G885" s="459"/>
      <c r="H885" s="463"/>
      <c r="M885" s="459"/>
      <c r="O885" s="459"/>
      <c r="Q885" s="459"/>
      <c r="R885" s="463"/>
    </row>
    <row r="886" ht="15.75" customHeight="1">
      <c r="C886" s="459"/>
      <c r="E886" s="459"/>
      <c r="G886" s="459"/>
      <c r="H886" s="463"/>
      <c r="M886" s="459"/>
      <c r="O886" s="459"/>
      <c r="Q886" s="459"/>
      <c r="R886" s="463"/>
    </row>
    <row r="887" ht="15.75" customHeight="1">
      <c r="C887" s="459"/>
      <c r="E887" s="459"/>
      <c r="G887" s="459"/>
      <c r="H887" s="463"/>
      <c r="M887" s="459"/>
      <c r="O887" s="459"/>
      <c r="Q887" s="459"/>
      <c r="R887" s="463"/>
    </row>
    <row r="888" ht="15.75" customHeight="1">
      <c r="C888" s="459"/>
      <c r="E888" s="459"/>
      <c r="G888" s="459"/>
      <c r="H888" s="463"/>
      <c r="M888" s="459"/>
      <c r="O888" s="459"/>
      <c r="Q888" s="459"/>
      <c r="R888" s="463"/>
    </row>
    <row r="889" ht="15.75" customHeight="1">
      <c r="C889" s="459"/>
      <c r="E889" s="459"/>
      <c r="G889" s="459"/>
      <c r="H889" s="463"/>
      <c r="M889" s="459"/>
      <c r="O889" s="459"/>
      <c r="Q889" s="459"/>
      <c r="R889" s="463"/>
    </row>
    <row r="890" ht="15.75" customHeight="1">
      <c r="C890" s="459"/>
      <c r="E890" s="459"/>
      <c r="G890" s="459"/>
      <c r="H890" s="463"/>
      <c r="M890" s="459"/>
      <c r="O890" s="459"/>
      <c r="Q890" s="459"/>
      <c r="R890" s="463"/>
    </row>
    <row r="891" ht="15.75" customHeight="1">
      <c r="C891" s="459"/>
      <c r="E891" s="459"/>
      <c r="G891" s="459"/>
      <c r="H891" s="463"/>
      <c r="M891" s="459"/>
      <c r="O891" s="459"/>
      <c r="Q891" s="459"/>
      <c r="R891" s="463"/>
    </row>
    <row r="892" ht="15.75" customHeight="1">
      <c r="C892" s="459"/>
      <c r="E892" s="459"/>
      <c r="G892" s="459"/>
      <c r="H892" s="463"/>
      <c r="M892" s="459"/>
      <c r="O892" s="459"/>
      <c r="Q892" s="459"/>
      <c r="R892" s="463"/>
    </row>
    <row r="893" ht="15.75" customHeight="1">
      <c r="C893" s="459"/>
      <c r="E893" s="459"/>
      <c r="G893" s="459"/>
      <c r="H893" s="463"/>
      <c r="M893" s="459"/>
      <c r="O893" s="459"/>
      <c r="Q893" s="459"/>
      <c r="R893" s="463"/>
    </row>
    <row r="894" ht="15.75" customHeight="1">
      <c r="C894" s="459"/>
      <c r="E894" s="459"/>
      <c r="G894" s="459"/>
      <c r="H894" s="463"/>
      <c r="M894" s="459"/>
      <c r="O894" s="459"/>
      <c r="Q894" s="459"/>
      <c r="R894" s="463"/>
    </row>
    <row r="895" ht="15.75" customHeight="1">
      <c r="C895" s="459"/>
      <c r="E895" s="459"/>
      <c r="G895" s="459"/>
      <c r="H895" s="463"/>
      <c r="M895" s="459"/>
      <c r="O895" s="459"/>
      <c r="Q895" s="459"/>
      <c r="R895" s="463"/>
    </row>
    <row r="896" ht="15.75" customHeight="1">
      <c r="C896" s="459"/>
      <c r="E896" s="459"/>
      <c r="G896" s="459"/>
      <c r="H896" s="463"/>
      <c r="M896" s="459"/>
      <c r="O896" s="459"/>
      <c r="Q896" s="459"/>
      <c r="R896" s="463"/>
    </row>
    <row r="897" ht="15.75" customHeight="1">
      <c r="C897" s="459"/>
      <c r="E897" s="459"/>
      <c r="G897" s="459"/>
      <c r="H897" s="463"/>
      <c r="M897" s="459"/>
      <c r="O897" s="459"/>
      <c r="Q897" s="459"/>
      <c r="R897" s="463"/>
    </row>
    <row r="898" ht="15.75" customHeight="1">
      <c r="C898" s="459"/>
      <c r="E898" s="459"/>
      <c r="G898" s="459"/>
      <c r="H898" s="463"/>
      <c r="M898" s="459"/>
      <c r="O898" s="459"/>
      <c r="Q898" s="459"/>
      <c r="R898" s="463"/>
    </row>
    <row r="899" ht="15.75" customHeight="1">
      <c r="C899" s="459"/>
      <c r="E899" s="459"/>
      <c r="G899" s="459"/>
      <c r="H899" s="463"/>
      <c r="M899" s="459"/>
      <c r="O899" s="459"/>
      <c r="Q899" s="459"/>
      <c r="R899" s="463"/>
    </row>
    <row r="900" ht="15.75" customHeight="1">
      <c r="C900" s="459"/>
      <c r="E900" s="459"/>
      <c r="G900" s="459"/>
      <c r="H900" s="463"/>
      <c r="M900" s="459"/>
      <c r="O900" s="459"/>
      <c r="Q900" s="459"/>
      <c r="R900" s="463"/>
    </row>
    <row r="901" ht="15.75" customHeight="1">
      <c r="C901" s="459"/>
      <c r="E901" s="459"/>
      <c r="G901" s="459"/>
      <c r="H901" s="463"/>
      <c r="M901" s="459"/>
      <c r="O901" s="459"/>
      <c r="Q901" s="459"/>
      <c r="R901" s="463"/>
    </row>
    <row r="902" ht="15.75" customHeight="1">
      <c r="C902" s="459"/>
      <c r="E902" s="459"/>
      <c r="G902" s="459"/>
      <c r="H902" s="463"/>
      <c r="M902" s="459"/>
      <c r="O902" s="459"/>
      <c r="Q902" s="459"/>
      <c r="R902" s="463"/>
    </row>
    <row r="903" ht="15.75" customHeight="1">
      <c r="C903" s="459"/>
      <c r="E903" s="459"/>
      <c r="G903" s="459"/>
      <c r="H903" s="463"/>
      <c r="M903" s="459"/>
      <c r="O903" s="459"/>
      <c r="Q903" s="459"/>
      <c r="R903" s="463"/>
    </row>
    <row r="904" ht="15.75" customHeight="1">
      <c r="C904" s="459"/>
      <c r="E904" s="459"/>
      <c r="G904" s="459"/>
      <c r="H904" s="463"/>
      <c r="M904" s="459"/>
      <c r="O904" s="459"/>
      <c r="Q904" s="459"/>
      <c r="R904" s="463"/>
    </row>
    <row r="905" ht="15.75" customHeight="1">
      <c r="C905" s="459"/>
      <c r="E905" s="459"/>
      <c r="G905" s="459"/>
      <c r="H905" s="463"/>
      <c r="M905" s="459"/>
      <c r="O905" s="459"/>
      <c r="Q905" s="459"/>
      <c r="R905" s="463"/>
    </row>
    <row r="906" ht="15.75" customHeight="1">
      <c r="C906" s="459"/>
      <c r="E906" s="459"/>
      <c r="G906" s="459"/>
      <c r="H906" s="463"/>
      <c r="M906" s="459"/>
      <c r="O906" s="459"/>
      <c r="Q906" s="459"/>
      <c r="R906" s="463"/>
    </row>
    <row r="907" ht="15.75" customHeight="1">
      <c r="C907" s="459"/>
      <c r="E907" s="459"/>
      <c r="G907" s="459"/>
      <c r="H907" s="463"/>
      <c r="M907" s="459"/>
      <c r="O907" s="459"/>
      <c r="Q907" s="459"/>
      <c r="R907" s="463"/>
    </row>
    <row r="908" ht="15.75" customHeight="1">
      <c r="C908" s="459"/>
      <c r="E908" s="459"/>
      <c r="G908" s="459"/>
      <c r="H908" s="463"/>
      <c r="M908" s="459"/>
      <c r="O908" s="459"/>
      <c r="Q908" s="459"/>
      <c r="R908" s="463"/>
    </row>
    <row r="909" ht="15.75" customHeight="1">
      <c r="C909" s="459"/>
      <c r="E909" s="459"/>
      <c r="G909" s="459"/>
      <c r="H909" s="463"/>
      <c r="M909" s="459"/>
      <c r="O909" s="459"/>
      <c r="Q909" s="459"/>
      <c r="R909" s="463"/>
    </row>
    <row r="910" ht="15.75" customHeight="1">
      <c r="C910" s="459"/>
      <c r="E910" s="459"/>
      <c r="G910" s="459"/>
      <c r="H910" s="463"/>
      <c r="M910" s="459"/>
      <c r="O910" s="459"/>
      <c r="Q910" s="459"/>
      <c r="R910" s="463"/>
    </row>
    <row r="911" ht="15.75" customHeight="1">
      <c r="C911" s="459"/>
      <c r="E911" s="459"/>
      <c r="G911" s="459"/>
      <c r="H911" s="463"/>
      <c r="M911" s="459"/>
      <c r="O911" s="459"/>
      <c r="Q911" s="459"/>
      <c r="R911" s="463"/>
    </row>
    <row r="912" ht="15.75" customHeight="1">
      <c r="C912" s="459"/>
      <c r="E912" s="459"/>
      <c r="G912" s="459"/>
      <c r="H912" s="463"/>
      <c r="M912" s="459"/>
      <c r="O912" s="459"/>
      <c r="Q912" s="459"/>
      <c r="R912" s="463"/>
    </row>
    <row r="913" ht="15.75" customHeight="1">
      <c r="C913" s="459"/>
      <c r="E913" s="459"/>
      <c r="G913" s="459"/>
      <c r="H913" s="463"/>
      <c r="M913" s="459"/>
      <c r="O913" s="459"/>
      <c r="Q913" s="459"/>
      <c r="R913" s="463"/>
    </row>
    <row r="914" ht="15.75" customHeight="1">
      <c r="C914" s="459"/>
      <c r="E914" s="459"/>
      <c r="G914" s="459"/>
      <c r="H914" s="463"/>
      <c r="M914" s="459"/>
      <c r="O914" s="459"/>
      <c r="Q914" s="459"/>
      <c r="R914" s="463"/>
    </row>
    <row r="915" ht="15.75" customHeight="1">
      <c r="C915" s="459"/>
      <c r="E915" s="459"/>
      <c r="G915" s="459"/>
      <c r="H915" s="463"/>
      <c r="M915" s="459"/>
      <c r="O915" s="459"/>
      <c r="Q915" s="459"/>
      <c r="R915" s="463"/>
    </row>
    <row r="916" ht="15.75" customHeight="1">
      <c r="C916" s="459"/>
      <c r="E916" s="459"/>
      <c r="G916" s="459"/>
      <c r="H916" s="463"/>
      <c r="M916" s="459"/>
      <c r="O916" s="459"/>
      <c r="Q916" s="459"/>
      <c r="R916" s="463"/>
    </row>
    <row r="917" ht="15.75" customHeight="1">
      <c r="C917" s="459"/>
      <c r="E917" s="459"/>
      <c r="G917" s="459"/>
      <c r="H917" s="463"/>
      <c r="M917" s="459"/>
      <c r="O917" s="459"/>
      <c r="Q917" s="459"/>
      <c r="R917" s="463"/>
    </row>
    <row r="918" ht="15.75" customHeight="1">
      <c r="C918" s="459"/>
      <c r="E918" s="459"/>
      <c r="G918" s="459"/>
      <c r="H918" s="463"/>
      <c r="M918" s="459"/>
      <c r="O918" s="459"/>
      <c r="Q918" s="459"/>
      <c r="R918" s="463"/>
    </row>
    <row r="919" ht="15.75" customHeight="1">
      <c r="C919" s="459"/>
      <c r="E919" s="459"/>
      <c r="G919" s="459"/>
      <c r="H919" s="463"/>
      <c r="M919" s="459"/>
      <c r="O919" s="459"/>
      <c r="Q919" s="459"/>
      <c r="R919" s="463"/>
    </row>
    <row r="920" ht="15.75" customHeight="1">
      <c r="C920" s="459"/>
      <c r="E920" s="459"/>
      <c r="G920" s="459"/>
      <c r="H920" s="463"/>
      <c r="M920" s="459"/>
      <c r="O920" s="459"/>
      <c r="Q920" s="459"/>
      <c r="R920" s="463"/>
    </row>
    <row r="921" ht="15.75" customHeight="1">
      <c r="C921" s="459"/>
      <c r="E921" s="459"/>
      <c r="G921" s="459"/>
      <c r="H921" s="463"/>
      <c r="M921" s="459"/>
      <c r="O921" s="459"/>
      <c r="Q921" s="459"/>
      <c r="R921" s="463"/>
    </row>
    <row r="922" ht="15.75" customHeight="1">
      <c r="C922" s="459"/>
      <c r="E922" s="459"/>
      <c r="G922" s="459"/>
      <c r="H922" s="463"/>
      <c r="M922" s="459"/>
      <c r="O922" s="459"/>
      <c r="Q922" s="459"/>
      <c r="R922" s="463"/>
    </row>
    <row r="923" ht="15.75" customHeight="1">
      <c r="C923" s="459"/>
      <c r="E923" s="459"/>
      <c r="G923" s="459"/>
      <c r="H923" s="463"/>
      <c r="M923" s="459"/>
      <c r="O923" s="459"/>
      <c r="Q923" s="459"/>
      <c r="R923" s="463"/>
    </row>
    <row r="924" ht="15.75" customHeight="1">
      <c r="C924" s="459"/>
      <c r="E924" s="459"/>
      <c r="G924" s="459"/>
      <c r="H924" s="463"/>
      <c r="M924" s="459"/>
      <c r="O924" s="459"/>
      <c r="Q924" s="459"/>
      <c r="R924" s="463"/>
    </row>
    <row r="925" ht="15.75" customHeight="1">
      <c r="C925" s="459"/>
      <c r="E925" s="459"/>
      <c r="G925" s="459"/>
      <c r="H925" s="463"/>
      <c r="M925" s="459"/>
      <c r="O925" s="459"/>
      <c r="Q925" s="459"/>
      <c r="R925" s="463"/>
    </row>
    <row r="926" ht="15.75" customHeight="1">
      <c r="C926" s="459"/>
      <c r="E926" s="459"/>
      <c r="G926" s="459"/>
      <c r="H926" s="463"/>
      <c r="M926" s="459"/>
      <c r="O926" s="459"/>
      <c r="Q926" s="459"/>
      <c r="R926" s="463"/>
    </row>
    <row r="927" ht="15.75" customHeight="1">
      <c r="C927" s="459"/>
      <c r="E927" s="459"/>
      <c r="G927" s="459"/>
      <c r="H927" s="463"/>
      <c r="M927" s="459"/>
      <c r="O927" s="459"/>
      <c r="Q927" s="459"/>
      <c r="R927" s="463"/>
    </row>
    <row r="928" ht="15.75" customHeight="1">
      <c r="C928" s="459"/>
      <c r="E928" s="459"/>
      <c r="G928" s="459"/>
      <c r="H928" s="463"/>
      <c r="M928" s="459"/>
      <c r="O928" s="459"/>
      <c r="Q928" s="459"/>
      <c r="R928" s="463"/>
    </row>
    <row r="929" ht="15.75" customHeight="1">
      <c r="C929" s="459"/>
      <c r="E929" s="459"/>
      <c r="G929" s="459"/>
      <c r="H929" s="463"/>
      <c r="M929" s="459"/>
      <c r="O929" s="459"/>
      <c r="Q929" s="459"/>
      <c r="R929" s="463"/>
    </row>
    <row r="930" ht="15.75" customHeight="1">
      <c r="C930" s="459"/>
      <c r="E930" s="459"/>
      <c r="G930" s="459"/>
      <c r="H930" s="463"/>
      <c r="M930" s="459"/>
      <c r="O930" s="459"/>
      <c r="Q930" s="459"/>
      <c r="R930" s="463"/>
    </row>
    <row r="931" ht="15.75" customHeight="1">
      <c r="C931" s="459"/>
      <c r="E931" s="459"/>
      <c r="G931" s="459"/>
      <c r="H931" s="463"/>
      <c r="M931" s="459"/>
      <c r="O931" s="459"/>
      <c r="Q931" s="459"/>
      <c r="R931" s="463"/>
    </row>
    <row r="932" ht="15.75" customHeight="1">
      <c r="C932" s="459"/>
      <c r="E932" s="459"/>
      <c r="G932" s="459"/>
      <c r="H932" s="463"/>
      <c r="M932" s="459"/>
      <c r="O932" s="459"/>
      <c r="Q932" s="459"/>
      <c r="R932" s="463"/>
    </row>
    <row r="933" ht="15.75" customHeight="1">
      <c r="C933" s="459"/>
      <c r="E933" s="459"/>
      <c r="G933" s="459"/>
      <c r="H933" s="463"/>
      <c r="M933" s="459"/>
      <c r="O933" s="459"/>
      <c r="Q933" s="459"/>
      <c r="R933" s="463"/>
    </row>
    <row r="934" ht="15.75" customHeight="1">
      <c r="C934" s="459"/>
      <c r="E934" s="459"/>
      <c r="G934" s="459"/>
      <c r="H934" s="463"/>
      <c r="M934" s="459"/>
      <c r="O934" s="459"/>
      <c r="Q934" s="459"/>
      <c r="R934" s="463"/>
    </row>
    <row r="935" ht="15.75" customHeight="1">
      <c r="C935" s="459"/>
      <c r="E935" s="459"/>
      <c r="G935" s="459"/>
      <c r="H935" s="463"/>
      <c r="M935" s="459"/>
      <c r="O935" s="459"/>
      <c r="Q935" s="459"/>
      <c r="R935" s="463"/>
    </row>
    <row r="936" ht="15.75" customHeight="1">
      <c r="C936" s="459"/>
      <c r="E936" s="459"/>
      <c r="G936" s="459"/>
      <c r="H936" s="463"/>
      <c r="M936" s="459"/>
      <c r="O936" s="459"/>
      <c r="Q936" s="459"/>
      <c r="R936" s="463"/>
    </row>
    <row r="937" ht="15.75" customHeight="1">
      <c r="C937" s="459"/>
      <c r="E937" s="459"/>
      <c r="G937" s="459"/>
      <c r="H937" s="463"/>
      <c r="M937" s="459"/>
      <c r="O937" s="459"/>
      <c r="Q937" s="459"/>
      <c r="R937" s="463"/>
    </row>
    <row r="938" ht="15.75" customHeight="1">
      <c r="C938" s="459"/>
      <c r="E938" s="459"/>
      <c r="G938" s="459"/>
      <c r="H938" s="463"/>
      <c r="M938" s="459"/>
      <c r="O938" s="459"/>
      <c r="Q938" s="459"/>
      <c r="R938" s="463"/>
    </row>
    <row r="939" ht="15.75" customHeight="1">
      <c r="C939" s="459"/>
      <c r="E939" s="459"/>
      <c r="G939" s="459"/>
      <c r="H939" s="463"/>
      <c r="M939" s="459"/>
      <c r="O939" s="459"/>
      <c r="Q939" s="459"/>
      <c r="R939" s="463"/>
    </row>
    <row r="940" ht="15.75" customHeight="1">
      <c r="C940" s="459"/>
      <c r="E940" s="459"/>
      <c r="G940" s="459"/>
      <c r="H940" s="463"/>
      <c r="M940" s="459"/>
      <c r="O940" s="459"/>
      <c r="Q940" s="459"/>
      <c r="R940" s="463"/>
    </row>
    <row r="941" ht="15.75" customHeight="1">
      <c r="C941" s="459"/>
      <c r="E941" s="459"/>
      <c r="G941" s="459"/>
      <c r="H941" s="463"/>
      <c r="M941" s="459"/>
      <c r="O941" s="459"/>
      <c r="Q941" s="459"/>
      <c r="R941" s="463"/>
    </row>
    <row r="942" ht="15.75" customHeight="1">
      <c r="C942" s="459"/>
      <c r="E942" s="459"/>
      <c r="G942" s="459"/>
      <c r="H942" s="463"/>
      <c r="M942" s="459"/>
      <c r="O942" s="459"/>
      <c r="Q942" s="459"/>
      <c r="R942" s="463"/>
    </row>
    <row r="943" ht="15.75" customHeight="1">
      <c r="C943" s="459"/>
      <c r="E943" s="459"/>
      <c r="G943" s="459"/>
      <c r="H943" s="463"/>
      <c r="M943" s="459"/>
      <c r="O943" s="459"/>
      <c r="Q943" s="459"/>
      <c r="R943" s="463"/>
    </row>
    <row r="944" ht="15.75" customHeight="1">
      <c r="C944" s="459"/>
      <c r="E944" s="459"/>
      <c r="G944" s="459"/>
      <c r="H944" s="463"/>
      <c r="M944" s="459"/>
      <c r="O944" s="459"/>
      <c r="Q944" s="459"/>
      <c r="R944" s="463"/>
    </row>
    <row r="945" ht="15.75" customHeight="1">
      <c r="C945" s="459"/>
      <c r="E945" s="459"/>
      <c r="G945" s="459"/>
      <c r="H945" s="463"/>
      <c r="M945" s="459"/>
      <c r="O945" s="459"/>
      <c r="Q945" s="459"/>
      <c r="R945" s="463"/>
    </row>
    <row r="946" ht="15.75" customHeight="1">
      <c r="C946" s="459"/>
      <c r="E946" s="459"/>
      <c r="G946" s="459"/>
      <c r="H946" s="463"/>
      <c r="M946" s="459"/>
      <c r="O946" s="459"/>
      <c r="Q946" s="459"/>
      <c r="R946" s="463"/>
    </row>
    <row r="947" ht="15.75" customHeight="1">
      <c r="C947" s="459"/>
      <c r="E947" s="459"/>
      <c r="G947" s="459"/>
      <c r="H947" s="463"/>
      <c r="M947" s="459"/>
      <c r="O947" s="459"/>
      <c r="Q947" s="459"/>
      <c r="R947" s="463"/>
    </row>
    <row r="948" ht="15.75" customHeight="1">
      <c r="C948" s="459"/>
      <c r="E948" s="459"/>
      <c r="G948" s="459"/>
      <c r="H948" s="463"/>
      <c r="M948" s="459"/>
      <c r="O948" s="459"/>
      <c r="Q948" s="459"/>
      <c r="R948" s="463"/>
    </row>
    <row r="949" ht="15.75" customHeight="1">
      <c r="C949" s="459"/>
      <c r="E949" s="459"/>
      <c r="G949" s="459"/>
      <c r="H949" s="463"/>
      <c r="M949" s="459"/>
      <c r="O949" s="459"/>
      <c r="Q949" s="459"/>
      <c r="R949" s="463"/>
    </row>
    <row r="950" ht="15.75" customHeight="1">
      <c r="C950" s="459"/>
      <c r="E950" s="459"/>
      <c r="G950" s="459"/>
      <c r="H950" s="463"/>
      <c r="M950" s="459"/>
      <c r="O950" s="459"/>
      <c r="Q950" s="459"/>
      <c r="R950" s="463"/>
    </row>
    <row r="951" ht="15.75" customHeight="1">
      <c r="C951" s="459"/>
      <c r="E951" s="459"/>
      <c r="G951" s="459"/>
      <c r="H951" s="463"/>
      <c r="M951" s="459"/>
      <c r="O951" s="459"/>
      <c r="Q951" s="459"/>
      <c r="R951" s="463"/>
    </row>
    <row r="952" ht="15.75" customHeight="1">
      <c r="C952" s="459"/>
      <c r="E952" s="459"/>
      <c r="G952" s="459"/>
      <c r="H952" s="463"/>
      <c r="M952" s="459"/>
      <c r="O952" s="459"/>
      <c r="Q952" s="459"/>
      <c r="R952" s="463"/>
    </row>
    <row r="953" ht="15.75" customHeight="1">
      <c r="C953" s="459"/>
      <c r="E953" s="459"/>
      <c r="G953" s="459"/>
      <c r="H953" s="463"/>
      <c r="M953" s="459"/>
      <c r="O953" s="459"/>
      <c r="Q953" s="459"/>
      <c r="R953" s="463"/>
    </row>
    <row r="954" ht="15.75" customHeight="1">
      <c r="C954" s="459"/>
      <c r="E954" s="459"/>
      <c r="G954" s="459"/>
      <c r="H954" s="463"/>
      <c r="M954" s="459"/>
      <c r="O954" s="459"/>
      <c r="Q954" s="459"/>
      <c r="R954" s="463"/>
    </row>
    <row r="955" ht="15.75" customHeight="1">
      <c r="C955" s="459"/>
      <c r="E955" s="459"/>
      <c r="G955" s="459"/>
      <c r="H955" s="463"/>
      <c r="M955" s="459"/>
      <c r="O955" s="459"/>
      <c r="Q955" s="459"/>
      <c r="R955" s="463"/>
    </row>
    <row r="956" ht="15.75" customHeight="1">
      <c r="C956" s="459"/>
      <c r="E956" s="459"/>
      <c r="G956" s="459"/>
      <c r="H956" s="463"/>
      <c r="M956" s="459"/>
      <c r="O956" s="459"/>
      <c r="Q956" s="459"/>
      <c r="R956" s="463"/>
    </row>
    <row r="957" ht="15.75" customHeight="1">
      <c r="C957" s="459"/>
      <c r="E957" s="459"/>
      <c r="G957" s="459"/>
      <c r="H957" s="463"/>
      <c r="M957" s="459"/>
      <c r="O957" s="459"/>
      <c r="Q957" s="459"/>
      <c r="R957" s="463"/>
    </row>
    <row r="958" ht="15.75" customHeight="1">
      <c r="C958" s="459"/>
      <c r="E958" s="459"/>
      <c r="G958" s="459"/>
      <c r="H958" s="463"/>
      <c r="M958" s="459"/>
      <c r="O958" s="459"/>
      <c r="Q958" s="459"/>
      <c r="R958" s="463"/>
    </row>
    <row r="959" ht="15.75" customHeight="1">
      <c r="C959" s="459"/>
      <c r="E959" s="459"/>
      <c r="G959" s="459"/>
      <c r="H959" s="463"/>
      <c r="M959" s="459"/>
      <c r="O959" s="459"/>
      <c r="Q959" s="459"/>
      <c r="R959" s="463"/>
    </row>
    <row r="960" ht="15.75" customHeight="1">
      <c r="C960" s="459"/>
      <c r="E960" s="459"/>
      <c r="G960" s="459"/>
      <c r="H960" s="463"/>
      <c r="M960" s="459"/>
      <c r="O960" s="459"/>
      <c r="Q960" s="459"/>
      <c r="R960" s="463"/>
    </row>
    <row r="961" ht="15.75" customHeight="1">
      <c r="C961" s="459"/>
      <c r="E961" s="459"/>
      <c r="G961" s="459"/>
      <c r="H961" s="463"/>
      <c r="M961" s="459"/>
      <c r="O961" s="459"/>
      <c r="Q961" s="459"/>
      <c r="R961" s="463"/>
    </row>
    <row r="962" ht="15.75" customHeight="1">
      <c r="C962" s="459"/>
      <c r="E962" s="459"/>
      <c r="G962" s="459"/>
      <c r="H962" s="463"/>
      <c r="M962" s="459"/>
      <c r="O962" s="459"/>
      <c r="Q962" s="459"/>
      <c r="R962" s="463"/>
    </row>
    <row r="963" ht="15.75" customHeight="1">
      <c r="C963" s="459"/>
      <c r="E963" s="459"/>
      <c r="G963" s="459"/>
      <c r="H963" s="463"/>
      <c r="M963" s="459"/>
      <c r="O963" s="459"/>
      <c r="Q963" s="459"/>
      <c r="R963" s="463"/>
    </row>
    <row r="964" ht="15.75" customHeight="1">
      <c r="C964" s="459"/>
      <c r="E964" s="459"/>
      <c r="G964" s="459"/>
      <c r="H964" s="463"/>
      <c r="M964" s="459"/>
      <c r="O964" s="459"/>
      <c r="Q964" s="459"/>
      <c r="R964" s="463"/>
    </row>
    <row r="965" ht="15.75" customHeight="1">
      <c r="C965" s="459"/>
      <c r="E965" s="459"/>
      <c r="G965" s="459"/>
      <c r="H965" s="463"/>
      <c r="M965" s="459"/>
      <c r="O965" s="459"/>
      <c r="Q965" s="459"/>
      <c r="R965" s="463"/>
    </row>
    <row r="966" ht="15.75" customHeight="1">
      <c r="C966" s="459"/>
      <c r="E966" s="459"/>
      <c r="G966" s="459"/>
      <c r="H966" s="463"/>
      <c r="M966" s="459"/>
      <c r="O966" s="459"/>
      <c r="Q966" s="459"/>
      <c r="R966" s="463"/>
    </row>
    <row r="967" ht="15.75" customHeight="1">
      <c r="C967" s="459"/>
      <c r="E967" s="459"/>
      <c r="G967" s="459"/>
      <c r="H967" s="463"/>
      <c r="M967" s="459"/>
      <c r="O967" s="459"/>
      <c r="Q967" s="459"/>
      <c r="R967" s="463"/>
    </row>
    <row r="968" ht="15.75" customHeight="1">
      <c r="C968" s="459"/>
      <c r="E968" s="459"/>
      <c r="G968" s="459"/>
      <c r="H968" s="463"/>
      <c r="M968" s="459"/>
      <c r="O968" s="459"/>
      <c r="Q968" s="459"/>
      <c r="R968" s="463"/>
    </row>
    <row r="969" ht="15.75" customHeight="1">
      <c r="C969" s="459"/>
      <c r="E969" s="459"/>
      <c r="G969" s="459"/>
      <c r="H969" s="463"/>
      <c r="M969" s="459"/>
      <c r="O969" s="459"/>
      <c r="Q969" s="459"/>
      <c r="R969" s="463"/>
    </row>
    <row r="970" ht="15.75" customHeight="1">
      <c r="C970" s="459"/>
      <c r="E970" s="459"/>
      <c r="G970" s="459"/>
      <c r="H970" s="463"/>
      <c r="M970" s="459"/>
      <c r="O970" s="459"/>
      <c r="Q970" s="459"/>
      <c r="R970" s="463"/>
    </row>
    <row r="971" ht="15.75" customHeight="1">
      <c r="C971" s="459"/>
      <c r="E971" s="459"/>
      <c r="G971" s="459"/>
      <c r="H971" s="463"/>
      <c r="M971" s="459"/>
      <c r="O971" s="459"/>
      <c r="Q971" s="459"/>
      <c r="R971" s="463"/>
    </row>
    <row r="972" ht="15.75" customHeight="1">
      <c r="C972" s="459"/>
      <c r="E972" s="459"/>
      <c r="G972" s="459"/>
      <c r="H972" s="463"/>
      <c r="M972" s="459"/>
      <c r="O972" s="459"/>
      <c r="Q972" s="459"/>
      <c r="R972" s="463"/>
    </row>
    <row r="973" ht="15.75" customHeight="1">
      <c r="C973" s="459"/>
      <c r="E973" s="459"/>
      <c r="G973" s="459"/>
      <c r="H973" s="463"/>
      <c r="M973" s="459"/>
      <c r="O973" s="459"/>
      <c r="Q973" s="459"/>
      <c r="R973" s="463"/>
    </row>
    <row r="974" ht="15.75" customHeight="1">
      <c r="C974" s="459"/>
      <c r="E974" s="459"/>
      <c r="G974" s="459"/>
      <c r="H974" s="463"/>
      <c r="M974" s="459"/>
      <c r="O974" s="459"/>
      <c r="Q974" s="459"/>
      <c r="R974" s="463"/>
    </row>
    <row r="975" ht="15.75" customHeight="1">
      <c r="C975" s="459"/>
      <c r="E975" s="459"/>
      <c r="G975" s="459"/>
      <c r="H975" s="463"/>
      <c r="M975" s="459"/>
      <c r="O975" s="459"/>
      <c r="Q975" s="459"/>
      <c r="R975" s="463"/>
    </row>
    <row r="976" ht="15.75" customHeight="1">
      <c r="C976" s="459"/>
      <c r="E976" s="459"/>
      <c r="G976" s="459"/>
      <c r="H976" s="463"/>
      <c r="M976" s="459"/>
      <c r="O976" s="459"/>
      <c r="Q976" s="459"/>
      <c r="R976" s="463"/>
    </row>
    <row r="977" ht="15.75" customHeight="1">
      <c r="C977" s="459"/>
      <c r="E977" s="459"/>
      <c r="G977" s="459"/>
      <c r="H977" s="463"/>
      <c r="M977" s="459"/>
      <c r="O977" s="459"/>
      <c r="Q977" s="459"/>
      <c r="R977" s="463"/>
    </row>
    <row r="978" ht="15.75" customHeight="1">
      <c r="C978" s="459"/>
      <c r="E978" s="459"/>
      <c r="G978" s="459"/>
      <c r="H978" s="463"/>
      <c r="M978" s="459"/>
      <c r="O978" s="459"/>
      <c r="Q978" s="459"/>
      <c r="R978" s="463"/>
    </row>
    <row r="979" ht="15.75" customHeight="1">
      <c r="C979" s="459"/>
      <c r="E979" s="459"/>
      <c r="G979" s="459"/>
      <c r="H979" s="463"/>
      <c r="M979" s="459"/>
      <c r="O979" s="459"/>
      <c r="Q979" s="459"/>
      <c r="R979" s="463"/>
    </row>
    <row r="980" ht="15.75" customHeight="1">
      <c r="C980" s="459"/>
      <c r="E980" s="459"/>
      <c r="G980" s="459"/>
      <c r="H980" s="463"/>
      <c r="M980" s="459"/>
      <c r="O980" s="459"/>
      <c r="Q980" s="459"/>
      <c r="R980" s="463"/>
    </row>
    <row r="981" ht="15.75" customHeight="1">
      <c r="C981" s="459"/>
      <c r="E981" s="459"/>
      <c r="G981" s="459"/>
      <c r="H981" s="463"/>
      <c r="M981" s="459"/>
      <c r="O981" s="459"/>
      <c r="Q981" s="459"/>
      <c r="R981" s="463"/>
    </row>
    <row r="982" ht="15.75" customHeight="1">
      <c r="C982" s="459"/>
      <c r="E982" s="459"/>
      <c r="G982" s="459"/>
      <c r="H982" s="463"/>
      <c r="M982" s="459"/>
      <c r="O982" s="459"/>
      <c r="Q982" s="459"/>
      <c r="R982" s="463"/>
    </row>
    <row r="983" ht="15.75" customHeight="1">
      <c r="C983" s="459"/>
      <c r="E983" s="459"/>
      <c r="G983" s="459"/>
      <c r="H983" s="463"/>
      <c r="M983" s="459"/>
      <c r="O983" s="459"/>
      <c r="Q983" s="459"/>
      <c r="R983" s="463"/>
    </row>
    <row r="984" ht="15.75" customHeight="1">
      <c r="C984" s="459"/>
      <c r="E984" s="459"/>
      <c r="G984" s="459"/>
      <c r="H984" s="463"/>
      <c r="M984" s="459"/>
      <c r="O984" s="459"/>
      <c r="Q984" s="459"/>
      <c r="R984" s="463"/>
    </row>
    <row r="985" ht="15.75" customHeight="1">
      <c r="C985" s="459"/>
      <c r="E985" s="459"/>
      <c r="G985" s="459"/>
      <c r="H985" s="463"/>
      <c r="M985" s="459"/>
      <c r="O985" s="459"/>
      <c r="Q985" s="459"/>
      <c r="R985" s="463"/>
    </row>
    <row r="986" ht="15.75" customHeight="1">
      <c r="C986" s="459"/>
      <c r="E986" s="459"/>
      <c r="G986" s="459"/>
      <c r="H986" s="463"/>
      <c r="M986" s="459"/>
      <c r="O986" s="459"/>
      <c r="Q986" s="459"/>
      <c r="R986" s="463"/>
    </row>
    <row r="987" ht="15.75" customHeight="1">
      <c r="C987" s="459"/>
      <c r="E987" s="459"/>
      <c r="G987" s="459"/>
      <c r="H987" s="463"/>
      <c r="M987" s="459"/>
      <c r="O987" s="459"/>
      <c r="Q987" s="459"/>
      <c r="R987" s="463"/>
    </row>
    <row r="988" ht="15.75" customHeight="1">
      <c r="C988" s="459"/>
      <c r="E988" s="459"/>
      <c r="G988" s="459"/>
      <c r="H988" s="463"/>
      <c r="M988" s="459"/>
      <c r="O988" s="459"/>
      <c r="Q988" s="459"/>
      <c r="R988" s="463"/>
    </row>
    <row r="989" ht="15.75" customHeight="1">
      <c r="C989" s="459"/>
      <c r="E989" s="459"/>
      <c r="G989" s="459"/>
      <c r="H989" s="463"/>
      <c r="M989" s="459"/>
      <c r="O989" s="459"/>
      <c r="Q989" s="459"/>
      <c r="R989" s="463"/>
    </row>
    <row r="990" ht="15.75" customHeight="1">
      <c r="C990" s="459"/>
      <c r="E990" s="459"/>
      <c r="G990" s="459"/>
      <c r="H990" s="463"/>
      <c r="M990" s="459"/>
      <c r="O990" s="459"/>
      <c r="Q990" s="459"/>
      <c r="R990" s="463"/>
    </row>
    <row r="991" ht="15.75" customHeight="1">
      <c r="C991" s="459"/>
      <c r="E991" s="459"/>
      <c r="G991" s="459"/>
      <c r="H991" s="463"/>
      <c r="M991" s="459"/>
      <c r="O991" s="459"/>
      <c r="Q991" s="459"/>
      <c r="R991" s="463"/>
    </row>
    <row r="992" ht="15.75" customHeight="1">
      <c r="C992" s="459"/>
      <c r="E992" s="459"/>
      <c r="G992" s="459"/>
      <c r="H992" s="463"/>
      <c r="M992" s="459"/>
      <c r="O992" s="459"/>
      <c r="Q992" s="459"/>
      <c r="R992" s="463"/>
    </row>
    <row r="993" ht="15.75" customHeight="1">
      <c r="C993" s="459"/>
      <c r="E993" s="459"/>
      <c r="G993" s="459"/>
      <c r="H993" s="463"/>
      <c r="M993" s="459"/>
      <c r="O993" s="459"/>
      <c r="Q993" s="459"/>
      <c r="R993" s="463"/>
    </row>
    <row r="994" ht="15.75" customHeight="1">
      <c r="C994" s="459"/>
      <c r="E994" s="459"/>
      <c r="G994" s="459"/>
      <c r="H994" s="463"/>
      <c r="M994" s="459"/>
      <c r="O994" s="459"/>
      <c r="Q994" s="459"/>
      <c r="R994" s="463"/>
    </row>
    <row r="995" ht="15.75" customHeight="1">
      <c r="C995" s="459"/>
      <c r="E995" s="459"/>
      <c r="G995" s="459"/>
      <c r="H995" s="463"/>
      <c r="M995" s="459"/>
      <c r="O995" s="459"/>
      <c r="Q995" s="459"/>
      <c r="R995" s="463"/>
    </row>
    <row r="996" ht="15.75" customHeight="1">
      <c r="C996" s="459"/>
      <c r="E996" s="459"/>
      <c r="G996" s="459"/>
      <c r="H996" s="463"/>
      <c r="M996" s="459"/>
      <c r="O996" s="459"/>
      <c r="Q996" s="459"/>
      <c r="R996" s="463"/>
    </row>
    <row r="997" ht="15.75" customHeight="1">
      <c r="C997" s="459"/>
      <c r="E997" s="459"/>
      <c r="G997" s="459"/>
      <c r="H997" s="463"/>
      <c r="M997" s="459"/>
      <c r="O997" s="459"/>
      <c r="Q997" s="459"/>
      <c r="R997" s="463"/>
    </row>
    <row r="998" ht="15.75" customHeight="1">
      <c r="C998" s="459"/>
      <c r="E998" s="459"/>
      <c r="G998" s="459"/>
      <c r="H998" s="463"/>
      <c r="M998" s="459"/>
      <c r="O998" s="459"/>
      <c r="Q998" s="459"/>
      <c r="R998" s="463"/>
    </row>
    <row r="999" ht="15.75" customHeight="1">
      <c r="C999" s="459"/>
      <c r="E999" s="459"/>
      <c r="G999" s="459"/>
      <c r="H999" s="463"/>
      <c r="M999" s="459"/>
      <c r="O999" s="459"/>
      <c r="Q999" s="459"/>
      <c r="R999" s="463"/>
    </row>
    <row r="1000" ht="15.75" customHeight="1">
      <c r="C1000" s="459"/>
      <c r="E1000" s="459"/>
      <c r="G1000" s="459"/>
      <c r="H1000" s="463"/>
      <c r="M1000" s="459"/>
      <c r="O1000" s="459"/>
      <c r="Q1000" s="459"/>
      <c r="R1000" s="463"/>
    </row>
    <row r="1001" ht="15.75" customHeight="1">
      <c r="C1001" s="459"/>
      <c r="E1001" s="459"/>
      <c r="G1001" s="459"/>
      <c r="H1001" s="463"/>
      <c r="M1001" s="459"/>
      <c r="O1001" s="459"/>
      <c r="Q1001" s="459"/>
      <c r="R1001" s="463"/>
    </row>
    <row r="1002" ht="15.75" customHeight="1">
      <c r="C1002" s="459"/>
      <c r="E1002" s="459"/>
      <c r="G1002" s="459"/>
      <c r="H1002" s="463"/>
      <c r="M1002" s="459"/>
      <c r="O1002" s="459"/>
      <c r="Q1002" s="459"/>
      <c r="R1002" s="463"/>
    </row>
  </sheetData>
  <mergeCells count="7">
    <mergeCell ref="A1:U3"/>
    <mergeCell ref="B5:C5"/>
    <mergeCell ref="D5:E5"/>
    <mergeCell ref="F5:G5"/>
    <mergeCell ref="M5:N5"/>
    <mergeCell ref="O5:P5"/>
    <mergeCell ref="Q5:R5"/>
  </mergeCells>
  <printOptions/>
  <pageMargins bottom="0.75" footer="0.0" header="0.0" left="0.7" right="0.7" top="0.75"/>
  <pageSetup orientation="landscape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>
      <c r="A1" s="10" t="s">
        <v>1911</v>
      </c>
      <c r="U1" s="11"/>
    </row>
    <row r="2">
      <c r="U2" s="11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>
      <c r="B4" s="439" t="s">
        <v>25</v>
      </c>
      <c r="C4" s="449"/>
      <c r="D4" s="449"/>
      <c r="E4" s="449"/>
      <c r="F4" s="449"/>
      <c r="G4" s="440"/>
      <c r="H4" s="449"/>
      <c r="I4" s="451"/>
      <c r="J4" s="441"/>
      <c r="L4" s="452" t="s">
        <v>26</v>
      </c>
      <c r="M4" s="444"/>
      <c r="N4" s="444"/>
      <c r="O4" s="443"/>
      <c r="P4" s="454"/>
      <c r="Q4" s="443"/>
      <c r="R4" s="453"/>
      <c r="S4" s="453"/>
      <c r="T4" s="453"/>
    </row>
    <row r="5">
      <c r="B5" s="455" t="s">
        <v>1904</v>
      </c>
      <c r="D5" s="455" t="s">
        <v>1905</v>
      </c>
      <c r="F5" s="455" t="s">
        <v>1906</v>
      </c>
      <c r="H5" s="458" t="s">
        <v>29</v>
      </c>
      <c r="I5" s="457" t="s">
        <v>1907</v>
      </c>
      <c r="M5" s="455" t="s">
        <v>1904</v>
      </c>
      <c r="O5" s="455" t="s">
        <v>1905</v>
      </c>
      <c r="Q5" s="455" t="s">
        <v>1906</v>
      </c>
      <c r="S5" s="458" t="s">
        <v>29</v>
      </c>
      <c r="T5" s="455" t="s">
        <v>1907</v>
      </c>
    </row>
    <row r="6">
      <c r="A6" s="455" t="s">
        <v>1738</v>
      </c>
      <c r="B6" s="455">
        <v>0.0</v>
      </c>
      <c r="C6" s="459">
        <v>0.0</v>
      </c>
      <c r="D6" s="455">
        <v>1.0</v>
      </c>
      <c r="E6" s="459">
        <v>8.63781636002419E-5</v>
      </c>
      <c r="F6" s="455">
        <v>1.0</v>
      </c>
      <c r="G6" s="459">
        <v>6.4842432888082E-5</v>
      </c>
      <c r="H6" s="458">
        <v>0.327672327672328</v>
      </c>
      <c r="I6" s="460">
        <f t="shared" ref="I6:I71" si="1">C6/E6</f>
        <v>0</v>
      </c>
      <c r="L6" s="455" t="s">
        <v>1738</v>
      </c>
      <c r="M6" s="455">
        <v>2.0</v>
      </c>
      <c r="N6" s="459">
        <v>0.00144092219020173</v>
      </c>
      <c r="O6" s="455">
        <v>1.0</v>
      </c>
      <c r="P6" s="459">
        <v>9.31445603576751E-5</v>
      </c>
      <c r="Q6" s="455">
        <v>3.0</v>
      </c>
      <c r="R6" s="459">
        <v>2.47443088089739E-4</v>
      </c>
      <c r="S6" s="458">
        <v>0.110889110889111</v>
      </c>
      <c r="T6" s="460">
        <f t="shared" ref="T6:T475" si="2">N6/P6</f>
        <v>15.46974063</v>
      </c>
    </row>
    <row r="7">
      <c r="A7" s="455" t="s">
        <v>1742</v>
      </c>
      <c r="B7" s="455">
        <v>0.0</v>
      </c>
      <c r="C7" s="459">
        <v>0.0</v>
      </c>
      <c r="D7" s="455">
        <v>4.0</v>
      </c>
      <c r="E7" s="459">
        <v>3.45512654400967E-4</v>
      </c>
      <c r="F7" s="455">
        <v>4.0</v>
      </c>
      <c r="G7" s="459">
        <v>2.59369731552328E-4</v>
      </c>
      <c r="H7" s="458">
        <v>0.341658341658342</v>
      </c>
      <c r="I7" s="460">
        <f t="shared" si="1"/>
        <v>0</v>
      </c>
      <c r="L7" s="455" t="s">
        <v>1742</v>
      </c>
      <c r="M7" s="455">
        <v>3.0</v>
      </c>
      <c r="N7" s="459">
        <v>0.00216138328530259</v>
      </c>
      <c r="O7" s="455">
        <v>1.0</v>
      </c>
      <c r="P7" s="459">
        <v>9.31445603576751E-5</v>
      </c>
      <c r="Q7" s="455">
        <v>4.0</v>
      </c>
      <c r="R7" s="459">
        <v>3.29924117452986E-4</v>
      </c>
      <c r="S7" s="458">
        <v>0.013986013986014</v>
      </c>
      <c r="T7" s="460">
        <f t="shared" si="2"/>
        <v>23.20461095</v>
      </c>
    </row>
    <row r="8">
      <c r="A8" s="455" t="s">
        <v>1746</v>
      </c>
      <c r="B8" s="455">
        <v>11.0</v>
      </c>
      <c r="C8" s="459">
        <v>0.00286085825747724</v>
      </c>
      <c r="D8" s="455">
        <v>32.0</v>
      </c>
      <c r="E8" s="459">
        <v>0.00276410123520774</v>
      </c>
      <c r="F8" s="455">
        <v>43.0</v>
      </c>
      <c r="G8" s="459">
        <v>0.00278822461418752</v>
      </c>
      <c r="H8" s="458">
        <v>0.00799200799200799</v>
      </c>
      <c r="I8" s="460">
        <f t="shared" si="1"/>
        <v>1.035004876</v>
      </c>
      <c r="L8" s="455" t="s">
        <v>1746</v>
      </c>
      <c r="M8" s="455">
        <v>340.0</v>
      </c>
      <c r="N8" s="459">
        <v>0.244956772334294</v>
      </c>
      <c r="O8" s="455">
        <v>1679.0</v>
      </c>
      <c r="P8" s="459">
        <v>0.156389716840537</v>
      </c>
      <c r="Q8" s="455">
        <v>2019.0</v>
      </c>
      <c r="R8" s="459">
        <v>0.166529198284395</v>
      </c>
      <c r="S8" s="458">
        <v>9.99000999000999E-4</v>
      </c>
      <c r="T8" s="460">
        <f t="shared" si="2"/>
        <v>1.566322756</v>
      </c>
    </row>
    <row r="9">
      <c r="A9" s="455" t="s">
        <v>1750</v>
      </c>
      <c r="B9" s="455">
        <v>3399.0</v>
      </c>
      <c r="C9" s="459">
        <v>0.884005201560468</v>
      </c>
      <c r="D9" s="455">
        <v>9376.0</v>
      </c>
      <c r="E9" s="459">
        <v>0.809881661915868</v>
      </c>
      <c r="F9" s="455">
        <v>12775.0</v>
      </c>
      <c r="G9" s="459">
        <v>0.828362080145247</v>
      </c>
      <c r="H9" s="458">
        <v>0.050949050949051</v>
      </c>
      <c r="I9" s="460">
        <f t="shared" si="1"/>
        <v>1.091523914</v>
      </c>
      <c r="L9" s="455" t="s">
        <v>1750</v>
      </c>
      <c r="M9" s="455">
        <v>1239.0</v>
      </c>
      <c r="N9" s="459">
        <v>0.892651296829971</v>
      </c>
      <c r="O9" s="455">
        <v>6480.0</v>
      </c>
      <c r="P9" s="459">
        <v>0.603576751117735</v>
      </c>
      <c r="Q9" s="455">
        <v>7719.0</v>
      </c>
      <c r="R9" s="459">
        <v>0.636671065654899</v>
      </c>
      <c r="S9" s="458">
        <v>9.99000999000999E-4</v>
      </c>
      <c r="T9" s="460">
        <f t="shared" si="2"/>
        <v>1.478935852</v>
      </c>
    </row>
    <row r="10">
      <c r="A10" s="455" t="s">
        <v>1754</v>
      </c>
      <c r="B10" s="455">
        <v>3813.0</v>
      </c>
      <c r="C10" s="459">
        <v>0.991677503250975</v>
      </c>
      <c r="D10" s="455">
        <v>10836.0</v>
      </c>
      <c r="E10" s="459">
        <v>0.935993780772221</v>
      </c>
      <c r="F10" s="455">
        <v>14649.0</v>
      </c>
      <c r="G10" s="459">
        <v>0.949876799377513</v>
      </c>
      <c r="H10" s="458">
        <v>9.99000999000999E-4</v>
      </c>
      <c r="I10" s="460">
        <f t="shared" si="1"/>
        <v>1.059491552</v>
      </c>
      <c r="L10" s="455" t="s">
        <v>1754</v>
      </c>
      <c r="M10" s="455">
        <v>1386.0</v>
      </c>
      <c r="N10" s="459">
        <v>0.998559077809798</v>
      </c>
      <c r="O10" s="455">
        <v>10657.0</v>
      </c>
      <c r="P10" s="459">
        <v>0.992641579731744</v>
      </c>
      <c r="Q10" s="455">
        <v>12043.0</v>
      </c>
      <c r="R10" s="459">
        <v>0.993319036621577</v>
      </c>
      <c r="S10" s="458">
        <v>0.136863136863137</v>
      </c>
      <c r="T10" s="460">
        <f t="shared" si="2"/>
        <v>1.005961364</v>
      </c>
    </row>
    <row r="11">
      <c r="A11" s="455" t="s">
        <v>1758</v>
      </c>
      <c r="B11" s="455">
        <v>3120.0</v>
      </c>
      <c r="C11" s="459">
        <v>0.811443433029909</v>
      </c>
      <c r="D11" s="455">
        <v>7618.0</v>
      </c>
      <c r="E11" s="459">
        <v>0.658028850306642</v>
      </c>
      <c r="F11" s="455">
        <v>10738.0</v>
      </c>
      <c r="G11" s="459">
        <v>0.696278044352224</v>
      </c>
      <c r="H11" s="458">
        <v>0.381618381618382</v>
      </c>
      <c r="I11" s="460">
        <f t="shared" si="1"/>
        <v>1.233142639</v>
      </c>
      <c r="L11" s="455" t="s">
        <v>1758</v>
      </c>
      <c r="M11" s="455">
        <v>1361.0</v>
      </c>
      <c r="N11" s="459">
        <v>0.980547550432277</v>
      </c>
      <c r="O11" s="455">
        <v>10036.0</v>
      </c>
      <c r="P11" s="459">
        <v>0.934798807749627</v>
      </c>
      <c r="Q11" s="455">
        <v>11397.0</v>
      </c>
      <c r="R11" s="459">
        <v>0.94003629165292</v>
      </c>
      <c r="S11" s="458">
        <v>0.001998001998002</v>
      </c>
      <c r="T11" s="460">
        <f t="shared" si="2"/>
        <v>1.048939667</v>
      </c>
    </row>
    <row r="12">
      <c r="A12" s="455" t="s">
        <v>1762</v>
      </c>
      <c r="B12" s="455">
        <v>2840.0</v>
      </c>
      <c r="C12" s="459">
        <v>0.738621586475943</v>
      </c>
      <c r="D12" s="455">
        <v>8436.0</v>
      </c>
      <c r="E12" s="459">
        <v>0.72868618813164</v>
      </c>
      <c r="F12" s="455">
        <v>11276.0</v>
      </c>
      <c r="G12" s="459">
        <v>0.731163273246012</v>
      </c>
      <c r="H12" s="458">
        <v>9.99000999000999E-4</v>
      </c>
      <c r="I12" s="460">
        <f t="shared" si="1"/>
        <v>1.013634674</v>
      </c>
      <c r="L12" s="455" t="s">
        <v>1762</v>
      </c>
      <c r="M12" s="455">
        <v>1272.0</v>
      </c>
      <c r="N12" s="459">
        <v>0.9164265129683</v>
      </c>
      <c r="O12" s="455">
        <v>9301.0</v>
      </c>
      <c r="P12" s="459">
        <v>0.866337555886736</v>
      </c>
      <c r="Q12" s="455">
        <v>10573.0</v>
      </c>
      <c r="R12" s="459">
        <v>0.872071923457605</v>
      </c>
      <c r="S12" s="458">
        <v>0.014985014985015</v>
      </c>
      <c r="T12" s="460">
        <f t="shared" si="2"/>
        <v>1.057816906</v>
      </c>
    </row>
    <row r="13">
      <c r="A13" s="455" t="s">
        <v>1766</v>
      </c>
      <c r="B13" s="455">
        <v>655.0</v>
      </c>
      <c r="C13" s="459">
        <v>0.170351105331599</v>
      </c>
      <c r="D13" s="455">
        <v>1197.0</v>
      </c>
      <c r="E13" s="459">
        <v>0.10339466182949</v>
      </c>
      <c r="F13" s="455">
        <v>1852.0</v>
      </c>
      <c r="G13" s="459">
        <v>0.120088185708728</v>
      </c>
      <c r="H13" s="458">
        <v>9.99000999000999E-4</v>
      </c>
      <c r="I13" s="460">
        <f t="shared" si="1"/>
        <v>1.647581242</v>
      </c>
      <c r="L13" s="455" t="s">
        <v>1766</v>
      </c>
      <c r="M13" s="455">
        <v>253.0</v>
      </c>
      <c r="N13" s="459">
        <v>0.182276657060519</v>
      </c>
      <c r="O13" s="455">
        <v>602.0</v>
      </c>
      <c r="P13" s="459">
        <v>0.0560730253353204</v>
      </c>
      <c r="Q13" s="455">
        <v>855.0</v>
      </c>
      <c r="R13" s="459">
        <v>0.0705212801055757</v>
      </c>
      <c r="S13" s="458">
        <v>9.99000999000999E-4</v>
      </c>
      <c r="T13" s="460">
        <f t="shared" si="2"/>
        <v>3.250701313</v>
      </c>
    </row>
    <row r="14">
      <c r="A14" s="455" t="s">
        <v>1770</v>
      </c>
      <c r="B14" s="455">
        <v>1119.0</v>
      </c>
      <c r="C14" s="459">
        <v>0.291027308192458</v>
      </c>
      <c r="D14" s="455">
        <v>2030.0</v>
      </c>
      <c r="E14" s="459">
        <v>0.175347672108491</v>
      </c>
      <c r="F14" s="455">
        <v>3149.0</v>
      </c>
      <c r="G14" s="459">
        <v>0.20418882116457</v>
      </c>
      <c r="H14" s="458">
        <v>9.99000999000999E-4</v>
      </c>
      <c r="I14" s="460">
        <f t="shared" si="1"/>
        <v>1.659715836</v>
      </c>
      <c r="L14" s="455" t="s">
        <v>1770</v>
      </c>
      <c r="M14" s="455">
        <v>1278.0</v>
      </c>
      <c r="N14" s="459">
        <v>0.920749279538905</v>
      </c>
      <c r="O14" s="455">
        <v>7825.0</v>
      </c>
      <c r="P14" s="459">
        <v>0.728856184798808</v>
      </c>
      <c r="Q14" s="455">
        <v>9103.0</v>
      </c>
      <c r="R14" s="459">
        <v>0.750824810293632</v>
      </c>
      <c r="S14" s="458">
        <v>9.99000999000999E-4</v>
      </c>
      <c r="T14" s="460">
        <f t="shared" si="2"/>
        <v>1.263279778</v>
      </c>
    </row>
    <row r="15">
      <c r="A15" s="455" t="s">
        <v>1774</v>
      </c>
      <c r="B15" s="455">
        <v>1365.0</v>
      </c>
      <c r="C15" s="459">
        <v>0.355006501950585</v>
      </c>
      <c r="D15" s="455">
        <v>3194.0</v>
      </c>
      <c r="E15" s="459">
        <v>0.275891854539172</v>
      </c>
      <c r="F15" s="455">
        <v>4559.0</v>
      </c>
      <c r="G15" s="459">
        <v>0.295616651536766</v>
      </c>
      <c r="H15" s="458">
        <v>0.73026973026973</v>
      </c>
      <c r="I15" s="460">
        <f t="shared" si="1"/>
        <v>1.286759635</v>
      </c>
      <c r="L15" s="455" t="s">
        <v>1774</v>
      </c>
      <c r="M15" s="455">
        <v>29.0</v>
      </c>
      <c r="N15" s="459">
        <v>0.0208933717579251</v>
      </c>
      <c r="O15" s="455">
        <v>408.0</v>
      </c>
      <c r="P15" s="459">
        <v>0.0380029806259314</v>
      </c>
      <c r="Q15" s="455">
        <v>437.0</v>
      </c>
      <c r="R15" s="459">
        <v>0.0360442098317387</v>
      </c>
      <c r="S15" s="458">
        <v>0.012987012987013</v>
      </c>
      <c r="T15" s="460">
        <f t="shared" si="2"/>
        <v>0.549782449</v>
      </c>
    </row>
    <row r="16">
      <c r="A16" s="455" t="s">
        <v>1777</v>
      </c>
      <c r="B16" s="455">
        <v>0.0</v>
      </c>
      <c r="C16" s="459">
        <v>0.0</v>
      </c>
      <c r="D16" s="455">
        <v>1.0</v>
      </c>
      <c r="E16" s="459">
        <v>8.63781636002419E-5</v>
      </c>
      <c r="F16" s="455">
        <v>1.0</v>
      </c>
      <c r="G16" s="459">
        <v>6.4842432888082E-5</v>
      </c>
      <c r="H16" s="458">
        <v>9.99000999000999E-4</v>
      </c>
      <c r="I16" s="460">
        <f t="shared" si="1"/>
        <v>0</v>
      </c>
      <c r="L16" s="455" t="s">
        <v>1777</v>
      </c>
      <c r="M16" s="455">
        <v>6.0</v>
      </c>
      <c r="N16" s="459">
        <v>0.00432276657060519</v>
      </c>
      <c r="O16" s="455">
        <v>7.0</v>
      </c>
      <c r="P16" s="459">
        <v>6.52011922503726E-4</v>
      </c>
      <c r="Q16" s="455">
        <v>13.0</v>
      </c>
      <c r="R16" s="459">
        <v>0.0010722533817222</v>
      </c>
      <c r="S16" s="458">
        <v>0.107892107892108</v>
      </c>
      <c r="T16" s="460">
        <f t="shared" si="2"/>
        <v>6.629888843</v>
      </c>
    </row>
    <row r="17">
      <c r="A17" s="455" t="s">
        <v>1781</v>
      </c>
      <c r="B17" s="455">
        <v>2048.0</v>
      </c>
      <c r="C17" s="459">
        <v>0.532639791937581</v>
      </c>
      <c r="D17" s="455">
        <v>4345.0</v>
      </c>
      <c r="E17" s="459">
        <v>0.375313120843051</v>
      </c>
      <c r="F17" s="455">
        <v>6393.0</v>
      </c>
      <c r="G17" s="459">
        <v>0.414537673453508</v>
      </c>
      <c r="H17" s="458">
        <v>0.754245754245754</v>
      </c>
      <c r="I17" s="460">
        <f t="shared" si="1"/>
        <v>1.419187772</v>
      </c>
      <c r="L17" s="455" t="s">
        <v>1781</v>
      </c>
      <c r="M17" s="455">
        <v>1336.0</v>
      </c>
      <c r="N17" s="459">
        <v>0.962536023054755</v>
      </c>
      <c r="O17" s="455">
        <v>8757.0</v>
      </c>
      <c r="P17" s="459">
        <v>0.815666915052161</v>
      </c>
      <c r="Q17" s="455">
        <v>10093.0</v>
      </c>
      <c r="R17" s="459">
        <v>0.832481029363246</v>
      </c>
      <c r="S17" s="458">
        <v>9.99000999000999E-4</v>
      </c>
      <c r="T17" s="460">
        <f t="shared" si="2"/>
        <v>1.180060151</v>
      </c>
    </row>
    <row r="18">
      <c r="A18" s="455" t="s">
        <v>1784</v>
      </c>
      <c r="B18" s="455">
        <v>0.0</v>
      </c>
      <c r="C18" s="459">
        <v>0.0</v>
      </c>
      <c r="D18" s="455">
        <v>1.0</v>
      </c>
      <c r="E18" s="459">
        <v>8.63781636002419E-5</v>
      </c>
      <c r="F18" s="455">
        <v>1.0</v>
      </c>
      <c r="G18" s="459">
        <v>6.4842432888082E-5</v>
      </c>
      <c r="H18" s="458">
        <v>9.99000999000999E-4</v>
      </c>
      <c r="I18" s="460">
        <f t="shared" si="1"/>
        <v>0</v>
      </c>
      <c r="L18" s="455" t="s">
        <v>1784</v>
      </c>
      <c r="M18" s="455">
        <v>63.0</v>
      </c>
      <c r="N18" s="459">
        <v>0.0453890489913545</v>
      </c>
      <c r="O18" s="455">
        <v>97.0</v>
      </c>
      <c r="P18" s="459">
        <v>0.00903502235469449</v>
      </c>
      <c r="Q18" s="455">
        <v>160.0</v>
      </c>
      <c r="R18" s="459">
        <v>0.0131969646981194</v>
      </c>
      <c r="S18" s="458">
        <v>9.99000999000999E-4</v>
      </c>
      <c r="T18" s="460">
        <f t="shared" si="2"/>
        <v>5.023678659</v>
      </c>
    </row>
    <row r="19">
      <c r="A19" s="455" t="s">
        <v>1788</v>
      </c>
      <c r="B19" s="455">
        <v>581.0</v>
      </c>
      <c r="C19" s="459">
        <v>0.15110533159948</v>
      </c>
      <c r="D19" s="455">
        <v>993.0</v>
      </c>
      <c r="E19" s="459">
        <v>0.0857735164550402</v>
      </c>
      <c r="F19" s="455">
        <v>1574.0</v>
      </c>
      <c r="G19" s="459">
        <v>0.102061989365841</v>
      </c>
      <c r="H19" s="458">
        <v>9.99000999000999E-4</v>
      </c>
      <c r="I19" s="460">
        <f t="shared" si="1"/>
        <v>1.761678171</v>
      </c>
      <c r="L19" s="455" t="s">
        <v>1788</v>
      </c>
      <c r="M19" s="455">
        <v>931.0</v>
      </c>
      <c r="N19" s="459">
        <v>0.670749279538905</v>
      </c>
      <c r="O19" s="455">
        <v>4869.0</v>
      </c>
      <c r="P19" s="459">
        <v>0.45352086438152</v>
      </c>
      <c r="Q19" s="455">
        <v>5800.0</v>
      </c>
      <c r="R19" s="459">
        <v>0.478389970306829</v>
      </c>
      <c r="S19" s="458">
        <v>9.99000999000999E-4</v>
      </c>
      <c r="T19" s="460">
        <f t="shared" si="2"/>
        <v>1.478982186</v>
      </c>
    </row>
    <row r="20">
      <c r="A20" s="455" t="s">
        <v>1792</v>
      </c>
      <c r="B20" s="455">
        <v>3230.0</v>
      </c>
      <c r="C20" s="459">
        <v>0.840052015604681</v>
      </c>
      <c r="D20" s="455">
        <v>7713.0</v>
      </c>
      <c r="E20" s="459">
        <v>0.666234775848665</v>
      </c>
      <c r="F20" s="455">
        <v>10943.0</v>
      </c>
      <c r="G20" s="459">
        <v>0.709570743094281</v>
      </c>
      <c r="H20" s="458">
        <v>9.99000999000999E-4</v>
      </c>
      <c r="I20" s="460">
        <f t="shared" si="1"/>
        <v>1.260894877</v>
      </c>
      <c r="L20" s="455" t="s">
        <v>1792</v>
      </c>
      <c r="M20" s="455">
        <v>1361.0</v>
      </c>
      <c r="N20" s="459">
        <v>0.980547550432277</v>
      </c>
      <c r="O20" s="455">
        <v>8914.0</v>
      </c>
      <c r="P20" s="459">
        <v>0.830290611028316</v>
      </c>
      <c r="Q20" s="455">
        <v>10275.0</v>
      </c>
      <c r="R20" s="459">
        <v>0.847492576707357</v>
      </c>
      <c r="S20" s="458">
        <v>9.99000999000999E-4</v>
      </c>
      <c r="T20" s="460">
        <f t="shared" si="2"/>
        <v>1.180969094</v>
      </c>
    </row>
    <row r="21">
      <c r="A21" s="455" t="s">
        <v>1795</v>
      </c>
      <c r="B21" s="455">
        <v>65.0</v>
      </c>
      <c r="C21" s="459">
        <v>0.0169050715214564</v>
      </c>
      <c r="D21" s="455">
        <v>90.0</v>
      </c>
      <c r="E21" s="459">
        <v>0.00777403472402177</v>
      </c>
      <c r="F21" s="455">
        <v>155.0</v>
      </c>
      <c r="G21" s="459">
        <v>0.0100505770976527</v>
      </c>
      <c r="H21" s="458">
        <v>9.99000999000999E-4</v>
      </c>
      <c r="I21" s="460">
        <f t="shared" si="1"/>
        <v>2.1745557</v>
      </c>
      <c r="L21" s="455" t="s">
        <v>1795</v>
      </c>
      <c r="M21" s="455">
        <v>1143.0</v>
      </c>
      <c r="N21" s="459">
        <v>0.823487031700288</v>
      </c>
      <c r="O21" s="455">
        <v>6696.0</v>
      </c>
      <c r="P21" s="459">
        <v>0.623695976154993</v>
      </c>
      <c r="Q21" s="455">
        <v>7839.0</v>
      </c>
      <c r="R21" s="459">
        <v>0.646568789178489</v>
      </c>
      <c r="S21" s="458">
        <v>9.99000999000999E-4</v>
      </c>
      <c r="T21" s="460">
        <f t="shared" si="2"/>
        <v>1.320334046</v>
      </c>
    </row>
    <row r="22">
      <c r="A22" s="455" t="s">
        <v>1772</v>
      </c>
      <c r="B22" s="455">
        <v>2443.0</v>
      </c>
      <c r="C22" s="459">
        <v>0.635370611183355</v>
      </c>
      <c r="D22" s="455">
        <v>7930.0</v>
      </c>
      <c r="E22" s="459">
        <v>0.684978837349918</v>
      </c>
      <c r="F22" s="455">
        <v>10373.0</v>
      </c>
      <c r="G22" s="459">
        <v>0.672610556348074</v>
      </c>
      <c r="H22" s="458" t="s">
        <v>1910</v>
      </c>
      <c r="I22" s="460">
        <f t="shared" si="1"/>
        <v>0.9275769944</v>
      </c>
      <c r="L22" s="455" t="s">
        <v>1772</v>
      </c>
      <c r="M22" s="455">
        <v>1384.0</v>
      </c>
      <c r="N22" s="459">
        <v>0.997118155619596</v>
      </c>
      <c r="O22" s="455">
        <v>10632.0</v>
      </c>
      <c r="P22" s="459">
        <v>0.990312965722802</v>
      </c>
      <c r="Q22" s="455">
        <v>12016.0</v>
      </c>
      <c r="R22" s="459">
        <v>0.991092048828769</v>
      </c>
      <c r="S22" s="458">
        <v>0.144855144855145</v>
      </c>
      <c r="T22" s="460">
        <f t="shared" si="2"/>
        <v>1.006871757</v>
      </c>
    </row>
    <row r="23">
      <c r="A23" s="455" t="s">
        <v>1800</v>
      </c>
      <c r="B23" s="455">
        <v>0.0</v>
      </c>
      <c r="C23" s="459">
        <v>0.0</v>
      </c>
      <c r="D23" s="455">
        <v>0.0</v>
      </c>
      <c r="E23" s="459">
        <v>0.0</v>
      </c>
      <c r="F23" s="455">
        <v>0.0</v>
      </c>
      <c r="G23" s="459">
        <v>0.0</v>
      </c>
      <c r="H23" s="458">
        <v>9.99000999000999E-4</v>
      </c>
      <c r="I23" s="460" t="str">
        <f t="shared" si="1"/>
        <v>#DIV/0!</v>
      </c>
      <c r="L23" s="455" t="s">
        <v>1800</v>
      </c>
      <c r="M23" s="455">
        <v>22.0</v>
      </c>
      <c r="N23" s="459">
        <v>0.015850144092219</v>
      </c>
      <c r="O23" s="455">
        <v>45.0</v>
      </c>
      <c r="P23" s="459">
        <v>0.00419150521609538</v>
      </c>
      <c r="Q23" s="455">
        <v>67.0</v>
      </c>
      <c r="R23" s="459">
        <v>0.00552622896733751</v>
      </c>
      <c r="S23" s="458">
        <v>0.014985014985015</v>
      </c>
      <c r="T23" s="460">
        <f t="shared" si="2"/>
        <v>3.781492155</v>
      </c>
    </row>
    <row r="24">
      <c r="A24" s="455" t="s">
        <v>1779</v>
      </c>
      <c r="B24" s="455">
        <v>804.0</v>
      </c>
      <c r="C24" s="459">
        <v>0.209102730819246</v>
      </c>
      <c r="D24" s="455">
        <v>1638.0</v>
      </c>
      <c r="E24" s="459">
        <v>0.141487431977196</v>
      </c>
      <c r="F24" s="455">
        <v>2442.0</v>
      </c>
      <c r="G24" s="459">
        <v>0.158345221112696</v>
      </c>
      <c r="H24" s="458">
        <v>9.99000999000999E-4</v>
      </c>
      <c r="I24" s="460">
        <f t="shared" si="1"/>
        <v>1.477889081</v>
      </c>
      <c r="L24" s="455" t="s">
        <v>1779</v>
      </c>
      <c r="M24" s="455">
        <v>1377.0</v>
      </c>
      <c r="N24" s="459">
        <v>0.992074927953891</v>
      </c>
      <c r="O24" s="455">
        <v>10448.0</v>
      </c>
      <c r="P24" s="459">
        <v>0.97317436661699</v>
      </c>
      <c r="Q24" s="455">
        <v>11825.0</v>
      </c>
      <c r="R24" s="459">
        <v>0.975338172220389</v>
      </c>
      <c r="S24" s="458">
        <v>0.0609390609390609</v>
      </c>
      <c r="T24" s="460">
        <f t="shared" si="2"/>
        <v>1.019421557</v>
      </c>
    </row>
    <row r="25" ht="15.75" customHeight="1">
      <c r="A25" s="455" t="s">
        <v>1805</v>
      </c>
      <c r="B25" s="455">
        <v>837.0</v>
      </c>
      <c r="C25" s="459">
        <v>0.217685305591678</v>
      </c>
      <c r="D25" s="455">
        <v>1736.0</v>
      </c>
      <c r="E25" s="459">
        <v>0.14995249201002</v>
      </c>
      <c r="F25" s="455">
        <v>2573.0</v>
      </c>
      <c r="G25" s="459">
        <v>0.166839579821035</v>
      </c>
      <c r="H25" s="458">
        <v>9.99000999000999E-4</v>
      </c>
      <c r="I25" s="460">
        <f t="shared" si="1"/>
        <v>1.451695151</v>
      </c>
      <c r="L25" s="455" t="s">
        <v>1805</v>
      </c>
      <c r="M25" s="455">
        <v>29.0</v>
      </c>
      <c r="N25" s="459">
        <v>0.0208933717579251</v>
      </c>
      <c r="O25" s="455">
        <v>204.0</v>
      </c>
      <c r="P25" s="459">
        <v>0.0190014903129657</v>
      </c>
      <c r="Q25" s="455">
        <v>233.0</v>
      </c>
      <c r="R25" s="459">
        <v>0.0192180798416364</v>
      </c>
      <c r="S25" s="458">
        <v>0.0959040959040959</v>
      </c>
      <c r="T25" s="460">
        <f t="shared" si="2"/>
        <v>1.099564898</v>
      </c>
    </row>
    <row r="26" ht="15.75" customHeight="1">
      <c r="A26" s="455" t="s">
        <v>1807</v>
      </c>
      <c r="B26" s="455">
        <v>3768.0</v>
      </c>
      <c r="C26" s="459">
        <v>0.979973992197659</v>
      </c>
      <c r="D26" s="455">
        <v>10227.0</v>
      </c>
      <c r="E26" s="459">
        <v>0.883389479139673</v>
      </c>
      <c r="F26" s="455">
        <v>13995.0</v>
      </c>
      <c r="G26" s="459">
        <v>0.907469848268707</v>
      </c>
      <c r="H26" s="458">
        <v>9.99000999000999E-4</v>
      </c>
      <c r="I26" s="460">
        <f t="shared" si="1"/>
        <v>1.109334009</v>
      </c>
      <c r="L26" s="455" t="s">
        <v>1807</v>
      </c>
      <c r="M26" s="455">
        <v>1386.0</v>
      </c>
      <c r="N26" s="459">
        <v>0.998559077809798</v>
      </c>
      <c r="O26" s="455">
        <v>10492.0</v>
      </c>
      <c r="P26" s="459">
        <v>0.977272727272727</v>
      </c>
      <c r="Q26" s="455">
        <v>11878.0</v>
      </c>
      <c r="R26" s="459">
        <v>0.979709666776641</v>
      </c>
      <c r="S26" s="458">
        <v>0.0679320679320679</v>
      </c>
      <c r="T26" s="460">
        <f t="shared" si="2"/>
        <v>1.021781382</v>
      </c>
    </row>
    <row r="27" ht="15.75" customHeight="1">
      <c r="A27" s="455" t="s">
        <v>1811</v>
      </c>
      <c r="B27" s="455">
        <v>3468.0</v>
      </c>
      <c r="C27" s="459">
        <v>0.901950585175553</v>
      </c>
      <c r="D27" s="455">
        <v>9095.0</v>
      </c>
      <c r="E27" s="459">
        <v>0.7856093979442</v>
      </c>
      <c r="F27" s="455">
        <v>12563.0</v>
      </c>
      <c r="G27" s="459">
        <v>0.814615484372974</v>
      </c>
      <c r="H27" s="458">
        <v>0.020979020979021</v>
      </c>
      <c r="I27" s="460">
        <f t="shared" si="1"/>
        <v>1.148090371</v>
      </c>
      <c r="L27" s="455" t="s">
        <v>1811</v>
      </c>
      <c r="M27" s="455">
        <v>1373.0</v>
      </c>
      <c r="N27" s="459">
        <v>0.989193083573487</v>
      </c>
      <c r="O27" s="455">
        <v>10337.0</v>
      </c>
      <c r="P27" s="459">
        <v>0.962835320417288</v>
      </c>
      <c r="Q27" s="455">
        <v>11710.0</v>
      </c>
      <c r="R27" s="459">
        <v>0.965852853843616</v>
      </c>
      <c r="S27" s="458">
        <v>0.0559440559440559</v>
      </c>
      <c r="T27" s="460">
        <f t="shared" si="2"/>
        <v>1.027375152</v>
      </c>
    </row>
    <row r="28" ht="15.75" customHeight="1">
      <c r="A28" s="455" t="s">
        <v>1814</v>
      </c>
      <c r="B28" s="455">
        <v>3547.0</v>
      </c>
      <c r="C28" s="459">
        <v>0.922496749024707</v>
      </c>
      <c r="D28" s="455">
        <v>9893.0</v>
      </c>
      <c r="E28" s="459">
        <v>0.854539172497193</v>
      </c>
      <c r="F28" s="455">
        <v>13440.0</v>
      </c>
      <c r="G28" s="459">
        <v>0.871482298015822</v>
      </c>
      <c r="H28" s="458">
        <v>9.99000999000999E-4</v>
      </c>
      <c r="I28" s="460">
        <f t="shared" si="1"/>
        <v>1.079525408</v>
      </c>
      <c r="L28" s="455" t="s">
        <v>1814</v>
      </c>
      <c r="M28" s="455">
        <v>1374.0</v>
      </c>
      <c r="N28" s="459">
        <v>0.989913544668588</v>
      </c>
      <c r="O28" s="455">
        <v>10010.0</v>
      </c>
      <c r="P28" s="459">
        <v>0.932377049180328</v>
      </c>
      <c r="Q28" s="455">
        <v>11384.0</v>
      </c>
      <c r="R28" s="459">
        <v>0.938964038271198</v>
      </c>
      <c r="S28" s="458">
        <v>0.00599400599400599</v>
      </c>
      <c r="T28" s="460">
        <f t="shared" si="2"/>
        <v>1.061709472</v>
      </c>
    </row>
    <row r="29" ht="15.75" customHeight="1">
      <c r="A29" s="455" t="s">
        <v>1817</v>
      </c>
      <c r="B29" s="455">
        <v>41.0</v>
      </c>
      <c r="C29" s="459">
        <v>0.0106631989596879</v>
      </c>
      <c r="D29" s="455">
        <v>63.0</v>
      </c>
      <c r="E29" s="459">
        <v>0.00544182430681524</v>
      </c>
      <c r="F29" s="455">
        <v>104.0</v>
      </c>
      <c r="G29" s="459">
        <v>0.00674361302036052</v>
      </c>
      <c r="H29" s="458">
        <v>0.014985014985015</v>
      </c>
      <c r="I29" s="460">
        <f t="shared" si="1"/>
        <v>1.959489752</v>
      </c>
      <c r="L29" s="455" t="s">
        <v>1817</v>
      </c>
      <c r="M29" s="455">
        <v>801.0</v>
      </c>
      <c r="N29" s="459">
        <v>0.577089337175792</v>
      </c>
      <c r="O29" s="455">
        <v>5031.0</v>
      </c>
      <c r="P29" s="459">
        <v>0.468610283159464</v>
      </c>
      <c r="Q29" s="455">
        <v>5832.0</v>
      </c>
      <c r="R29" s="459">
        <v>0.481029363246453</v>
      </c>
      <c r="S29" s="458">
        <v>9.99000999000999E-4</v>
      </c>
      <c r="T29" s="460">
        <f t="shared" si="2"/>
        <v>1.231490981</v>
      </c>
    </row>
    <row r="30" ht="15.75" customHeight="1">
      <c r="A30" s="455" t="s">
        <v>1786</v>
      </c>
      <c r="B30" s="455">
        <v>3764.0</v>
      </c>
      <c r="C30" s="459">
        <v>0.978933680104031</v>
      </c>
      <c r="D30" s="455">
        <v>10523.0</v>
      </c>
      <c r="E30" s="459">
        <v>0.908957415565345</v>
      </c>
      <c r="F30" s="455">
        <v>14287.0</v>
      </c>
      <c r="G30" s="459">
        <v>0.926403838672027</v>
      </c>
      <c r="H30" s="458">
        <v>9.99000999000999E-4</v>
      </c>
      <c r="I30" s="460">
        <f t="shared" si="1"/>
        <v>1.076985196</v>
      </c>
      <c r="L30" s="455" t="s">
        <v>1786</v>
      </c>
      <c r="M30" s="455">
        <v>1384.0</v>
      </c>
      <c r="N30" s="459">
        <v>0.997118155619596</v>
      </c>
      <c r="O30" s="455">
        <v>10299.0</v>
      </c>
      <c r="P30" s="459">
        <v>0.959295827123696</v>
      </c>
      <c r="Q30" s="455">
        <v>11683.0</v>
      </c>
      <c r="R30" s="459">
        <v>0.963625866050808</v>
      </c>
      <c r="S30" s="458">
        <v>0.013986013986014</v>
      </c>
      <c r="T30" s="460">
        <f t="shared" si="2"/>
        <v>1.039427179</v>
      </c>
    </row>
    <row r="31" ht="15.75" customHeight="1">
      <c r="A31" s="455" t="s">
        <v>1823</v>
      </c>
      <c r="B31" s="455">
        <v>2940.0</v>
      </c>
      <c r="C31" s="459">
        <v>0.764629388816645</v>
      </c>
      <c r="D31" s="455">
        <v>6815.0</v>
      </c>
      <c r="E31" s="459">
        <v>0.588667184935648</v>
      </c>
      <c r="F31" s="455">
        <v>9755.0</v>
      </c>
      <c r="G31" s="459">
        <v>0.63253793282324</v>
      </c>
      <c r="H31" s="458">
        <v>9.99000999000999E-4</v>
      </c>
      <c r="I31" s="460">
        <f t="shared" si="1"/>
        <v>1.298916278</v>
      </c>
      <c r="L31" s="455" t="s">
        <v>1823</v>
      </c>
      <c r="M31" s="455">
        <v>1122.0</v>
      </c>
      <c r="N31" s="459">
        <v>0.80835734870317</v>
      </c>
      <c r="O31" s="455">
        <v>6885.0</v>
      </c>
      <c r="P31" s="459">
        <v>0.641300298062593</v>
      </c>
      <c r="Q31" s="455">
        <v>8007.0</v>
      </c>
      <c r="R31" s="459">
        <v>0.660425602111514</v>
      </c>
      <c r="S31" s="458">
        <v>9.99000999000999E-4</v>
      </c>
      <c r="T31" s="460">
        <f t="shared" si="2"/>
        <v>1.260497385</v>
      </c>
    </row>
    <row r="32" ht="15.75" customHeight="1">
      <c r="A32" s="455" t="s">
        <v>1826</v>
      </c>
      <c r="B32" s="455">
        <v>2982.0</v>
      </c>
      <c r="C32" s="459">
        <v>0.77555266579974</v>
      </c>
      <c r="D32" s="455">
        <v>6866.0</v>
      </c>
      <c r="E32" s="459">
        <v>0.593072471279261</v>
      </c>
      <c r="F32" s="455">
        <v>9848.0</v>
      </c>
      <c r="G32" s="459">
        <v>0.638568279081831</v>
      </c>
      <c r="H32" s="458">
        <v>0.114885114885115</v>
      </c>
      <c r="I32" s="460">
        <f t="shared" si="1"/>
        <v>1.307686165</v>
      </c>
      <c r="L32" s="455" t="s">
        <v>1826</v>
      </c>
      <c r="M32" s="455">
        <v>170.0</v>
      </c>
      <c r="N32" s="459">
        <v>0.122478386167147</v>
      </c>
      <c r="O32" s="455">
        <v>1123.0</v>
      </c>
      <c r="P32" s="459">
        <v>0.104601341281669</v>
      </c>
      <c r="Q32" s="455">
        <v>1293.0</v>
      </c>
      <c r="R32" s="459">
        <v>0.106647970966678</v>
      </c>
      <c r="S32" s="458">
        <v>0.00999000999000999</v>
      </c>
      <c r="T32" s="460">
        <f t="shared" si="2"/>
        <v>1.170906459</v>
      </c>
    </row>
    <row r="33" ht="15.75" customHeight="1">
      <c r="A33" s="455" t="s">
        <v>1744</v>
      </c>
      <c r="B33" s="455">
        <v>3845.0</v>
      </c>
      <c r="C33" s="459">
        <v>1.0</v>
      </c>
      <c r="D33" s="455">
        <v>11552.0</v>
      </c>
      <c r="E33" s="459">
        <v>0.997840545909994</v>
      </c>
      <c r="F33" s="455">
        <v>15397.0</v>
      </c>
      <c r="G33" s="459">
        <v>0.998378939177798</v>
      </c>
      <c r="H33" s="458">
        <v>0.04995004995005</v>
      </c>
      <c r="I33" s="460">
        <f t="shared" si="1"/>
        <v>1.002164127</v>
      </c>
      <c r="L33" s="455" t="s">
        <v>1744</v>
      </c>
      <c r="M33" s="455">
        <v>1388.0</v>
      </c>
      <c r="N33" s="459">
        <v>1.0</v>
      </c>
      <c r="O33" s="455">
        <v>10723.0</v>
      </c>
      <c r="P33" s="459">
        <v>0.99878912071535</v>
      </c>
      <c r="Q33" s="455">
        <v>12111.0</v>
      </c>
      <c r="R33" s="459">
        <v>0.998927746618278</v>
      </c>
      <c r="S33" s="458">
        <v>0.178821178821179</v>
      </c>
      <c r="T33" s="460">
        <f t="shared" si="2"/>
        <v>1.001212347</v>
      </c>
    </row>
    <row r="34" ht="15.75" customHeight="1">
      <c r="A34" s="455" t="s">
        <v>1831</v>
      </c>
      <c r="B34" s="455">
        <v>215.0</v>
      </c>
      <c r="C34" s="459">
        <v>0.0559167750325098</v>
      </c>
      <c r="D34" s="455">
        <v>595.0</v>
      </c>
      <c r="E34" s="459">
        <v>0.0513950073421439</v>
      </c>
      <c r="F34" s="455">
        <v>810.0</v>
      </c>
      <c r="G34" s="459">
        <v>0.0525223706393464</v>
      </c>
      <c r="H34" s="458">
        <v>9.99000999000999E-4</v>
      </c>
      <c r="I34" s="460">
        <f t="shared" si="1"/>
        <v>1.08798068</v>
      </c>
      <c r="L34" s="455" t="s">
        <v>1831</v>
      </c>
      <c r="M34" s="455">
        <v>1225.0</v>
      </c>
      <c r="N34" s="459">
        <v>0.882564841498559</v>
      </c>
      <c r="O34" s="455">
        <v>7995.0</v>
      </c>
      <c r="P34" s="459">
        <v>0.744690760059613</v>
      </c>
      <c r="Q34" s="455">
        <v>9220.0</v>
      </c>
      <c r="R34" s="459">
        <v>0.760475090729132</v>
      </c>
      <c r="S34" s="458">
        <v>9.99000999000999E-4</v>
      </c>
      <c r="T34" s="460">
        <f t="shared" si="2"/>
        <v>1.185142731</v>
      </c>
    </row>
    <row r="35" ht="15.75" customHeight="1">
      <c r="A35" s="455" t="s">
        <v>1834</v>
      </c>
      <c r="B35" s="455">
        <v>50.0</v>
      </c>
      <c r="C35" s="459">
        <v>0.0130039011703511</v>
      </c>
      <c r="D35" s="455">
        <v>312.0</v>
      </c>
      <c r="E35" s="459">
        <v>0.0269499870432755</v>
      </c>
      <c r="F35" s="455">
        <v>362.0</v>
      </c>
      <c r="G35" s="459">
        <v>0.0234729607054857</v>
      </c>
      <c r="H35" s="458">
        <v>0.207792207792208</v>
      </c>
      <c r="I35" s="460">
        <f t="shared" si="1"/>
        <v>0.4825197559</v>
      </c>
      <c r="L35" s="455" t="s">
        <v>1834</v>
      </c>
      <c r="M35" s="455">
        <v>1257.0</v>
      </c>
      <c r="N35" s="459">
        <v>0.905619596541787</v>
      </c>
      <c r="O35" s="455">
        <v>8954.0</v>
      </c>
      <c r="P35" s="459">
        <v>0.834016393442623</v>
      </c>
      <c r="Q35" s="455">
        <v>10211.0</v>
      </c>
      <c r="R35" s="459">
        <v>0.84221379082811</v>
      </c>
      <c r="S35" s="458">
        <v>9.99000999000999E-4</v>
      </c>
      <c r="T35" s="460">
        <f t="shared" si="2"/>
        <v>1.085853472</v>
      </c>
    </row>
    <row r="36" ht="15.75" customHeight="1">
      <c r="A36" s="455" t="s">
        <v>1740</v>
      </c>
      <c r="B36" s="455">
        <v>3844.0</v>
      </c>
      <c r="C36" s="459">
        <v>0.999739921976593</v>
      </c>
      <c r="D36" s="455">
        <v>11494.0</v>
      </c>
      <c r="E36" s="459">
        <v>0.99283061242118</v>
      </c>
      <c r="F36" s="455">
        <v>15338.0</v>
      </c>
      <c r="G36" s="459">
        <v>0.994553235637401</v>
      </c>
      <c r="H36" s="458">
        <v>9.99000999000999E-4</v>
      </c>
      <c r="I36" s="460">
        <f t="shared" si="1"/>
        <v>1.006959203</v>
      </c>
      <c r="L36" s="455" t="s">
        <v>1740</v>
      </c>
      <c r="M36" s="455">
        <v>1388.0</v>
      </c>
      <c r="N36" s="459">
        <v>1.0</v>
      </c>
      <c r="O36" s="455">
        <v>10726.0</v>
      </c>
      <c r="P36" s="459">
        <v>0.999068554396423</v>
      </c>
      <c r="Q36" s="455">
        <v>12114.0</v>
      </c>
      <c r="R36" s="459">
        <v>0.999175189706368</v>
      </c>
      <c r="S36" s="458">
        <v>0.200799200799201</v>
      </c>
      <c r="T36" s="460">
        <f t="shared" si="2"/>
        <v>1.000932314</v>
      </c>
    </row>
    <row r="37" ht="15.75" customHeight="1">
      <c r="A37" s="455" t="s">
        <v>1839</v>
      </c>
      <c r="B37" s="455">
        <v>3413.0</v>
      </c>
      <c r="C37" s="459">
        <v>0.887646293888166</v>
      </c>
      <c r="D37" s="455">
        <v>8566.0</v>
      </c>
      <c r="E37" s="459">
        <v>0.739915349399672</v>
      </c>
      <c r="F37" s="455">
        <v>11979.0</v>
      </c>
      <c r="G37" s="459">
        <v>0.776747503566334</v>
      </c>
      <c r="H37" s="458">
        <v>0.567432567432567</v>
      </c>
      <c r="I37" s="460">
        <f t="shared" si="1"/>
        <v>1.199659251</v>
      </c>
      <c r="L37" s="455" t="s">
        <v>1839</v>
      </c>
      <c r="M37" s="455">
        <v>893.0</v>
      </c>
      <c r="N37" s="459">
        <v>0.643371757925072</v>
      </c>
      <c r="O37" s="455">
        <v>4920.0</v>
      </c>
      <c r="P37" s="459">
        <v>0.458271236959762</v>
      </c>
      <c r="Q37" s="455">
        <v>5813.0</v>
      </c>
      <c r="R37" s="459">
        <v>0.479462223688552</v>
      </c>
      <c r="S37" s="458">
        <v>9.99000999000999E-4</v>
      </c>
      <c r="T37" s="460">
        <f t="shared" si="2"/>
        <v>1.403910405</v>
      </c>
    </row>
    <row r="38" ht="15.75" customHeight="1">
      <c r="A38" s="455" t="s">
        <v>1842</v>
      </c>
      <c r="B38" s="455">
        <v>0.0</v>
      </c>
      <c r="C38" s="459">
        <v>0.0</v>
      </c>
      <c r="D38" s="455">
        <v>2.0</v>
      </c>
      <c r="E38" s="459">
        <v>1.72756327200484E-4</v>
      </c>
      <c r="F38" s="455">
        <v>2.0</v>
      </c>
      <c r="G38" s="459">
        <v>1.29684865776164E-4</v>
      </c>
      <c r="H38" s="458">
        <v>0.457542457542458</v>
      </c>
      <c r="I38" s="460">
        <f t="shared" si="1"/>
        <v>0</v>
      </c>
      <c r="L38" s="455" t="s">
        <v>1842</v>
      </c>
      <c r="M38" s="455">
        <v>92.0</v>
      </c>
      <c r="N38" s="459">
        <v>0.0662824207492795</v>
      </c>
      <c r="O38" s="455">
        <v>750.0</v>
      </c>
      <c r="P38" s="459">
        <v>0.0698584202682563</v>
      </c>
      <c r="Q38" s="455">
        <v>842.0</v>
      </c>
      <c r="R38" s="459">
        <v>0.0694490267238535</v>
      </c>
      <c r="S38" s="458">
        <v>0.401598401598402</v>
      </c>
      <c r="T38" s="460">
        <f t="shared" si="2"/>
        <v>0.9488107589</v>
      </c>
    </row>
    <row r="39" ht="15.75" customHeight="1">
      <c r="A39" s="455" t="s">
        <v>1845</v>
      </c>
      <c r="B39" s="455">
        <v>834.0</v>
      </c>
      <c r="C39" s="459">
        <v>0.216905071521456</v>
      </c>
      <c r="D39" s="455">
        <v>2481.0</v>
      </c>
      <c r="E39" s="459">
        <v>0.2143042238922</v>
      </c>
      <c r="F39" s="455">
        <v>3315.0</v>
      </c>
      <c r="G39" s="459">
        <v>0.214952665023992</v>
      </c>
      <c r="H39" s="458">
        <v>9.99000999000999E-4</v>
      </c>
      <c r="I39" s="460">
        <f t="shared" si="1"/>
        <v>1.012136241</v>
      </c>
      <c r="L39" s="455" t="s">
        <v>1845</v>
      </c>
      <c r="M39" s="455">
        <v>347.0</v>
      </c>
      <c r="N39" s="459">
        <v>0.25</v>
      </c>
      <c r="O39" s="455">
        <v>2259.0</v>
      </c>
      <c r="P39" s="459">
        <v>0.210413561847988</v>
      </c>
      <c r="Q39" s="455">
        <v>2606.0</v>
      </c>
      <c r="R39" s="459">
        <v>0.21494556252062</v>
      </c>
      <c r="S39" s="458">
        <v>9.99000999000999E-4</v>
      </c>
      <c r="T39" s="460">
        <f t="shared" si="2"/>
        <v>1.188136344</v>
      </c>
    </row>
    <row r="40" ht="15.75" customHeight="1">
      <c r="A40" s="455" t="s">
        <v>1760</v>
      </c>
      <c r="B40" s="455">
        <v>3454.0</v>
      </c>
      <c r="C40" s="459">
        <v>0.898309492847854</v>
      </c>
      <c r="D40" s="455">
        <v>9300.0</v>
      </c>
      <c r="E40" s="459">
        <v>0.803316921482249</v>
      </c>
      <c r="F40" s="455">
        <v>12754.0</v>
      </c>
      <c r="G40" s="459">
        <v>0.827000389054597</v>
      </c>
      <c r="H40" s="458">
        <v>9.99000999000999E-4</v>
      </c>
      <c r="I40" s="460">
        <f t="shared" si="1"/>
        <v>1.11825043</v>
      </c>
      <c r="L40" s="455" t="s">
        <v>1760</v>
      </c>
      <c r="M40" s="455">
        <v>1387.0</v>
      </c>
      <c r="N40" s="459">
        <v>0.999279538904899</v>
      </c>
      <c r="O40" s="455">
        <v>10353.0</v>
      </c>
      <c r="P40" s="459">
        <v>0.96432563338301</v>
      </c>
      <c r="Q40" s="455">
        <v>11740.0</v>
      </c>
      <c r="R40" s="459">
        <v>0.968327284724513</v>
      </c>
      <c r="S40" s="458">
        <v>0.026973026973027</v>
      </c>
      <c r="T40" s="460">
        <f t="shared" si="2"/>
        <v>1.036246994</v>
      </c>
    </row>
    <row r="41" ht="15.75" customHeight="1">
      <c r="A41" s="455" t="s">
        <v>1821</v>
      </c>
      <c r="B41" s="455">
        <v>3255.0</v>
      </c>
      <c r="C41" s="459">
        <v>0.846553966189857</v>
      </c>
      <c r="D41" s="455">
        <v>7612.0</v>
      </c>
      <c r="E41" s="459">
        <v>0.657510581325041</v>
      </c>
      <c r="F41" s="455">
        <v>10867.0</v>
      </c>
      <c r="G41" s="459">
        <v>0.704642718194787</v>
      </c>
      <c r="H41" s="458">
        <v>0.223776223776224</v>
      </c>
      <c r="I41" s="460">
        <f t="shared" si="1"/>
        <v>1.287513829</v>
      </c>
      <c r="L41" s="455" t="s">
        <v>1821</v>
      </c>
      <c r="M41" s="455">
        <v>1311.0</v>
      </c>
      <c r="N41" s="459">
        <v>0.944524495677233</v>
      </c>
      <c r="O41" s="455">
        <v>8365.0</v>
      </c>
      <c r="P41" s="459">
        <v>0.779154247391952</v>
      </c>
      <c r="Q41" s="455">
        <v>9676.0</v>
      </c>
      <c r="R41" s="459">
        <v>0.798086440118773</v>
      </c>
      <c r="S41" s="458">
        <v>9.99000999000999E-4</v>
      </c>
      <c r="T41" s="460">
        <f t="shared" si="2"/>
        <v>1.212243274</v>
      </c>
    </row>
    <row r="42" ht="15.75" customHeight="1">
      <c r="A42" s="455" t="s">
        <v>1752</v>
      </c>
      <c r="B42" s="455">
        <v>3845.0</v>
      </c>
      <c r="C42" s="459">
        <v>1.0</v>
      </c>
      <c r="D42" s="455">
        <v>11493.0</v>
      </c>
      <c r="E42" s="459">
        <v>0.99274423425758</v>
      </c>
      <c r="F42" s="455">
        <v>15338.0</v>
      </c>
      <c r="G42" s="459">
        <v>0.994553235637401</v>
      </c>
      <c r="H42" s="458">
        <v>0.445554445554446</v>
      </c>
      <c r="I42" s="460">
        <f t="shared" si="1"/>
        <v>1.007308797</v>
      </c>
      <c r="L42" s="455" t="s">
        <v>1752</v>
      </c>
      <c r="M42" s="455">
        <v>1388.0</v>
      </c>
      <c r="N42" s="459">
        <v>1.0</v>
      </c>
      <c r="O42" s="455">
        <v>10725.0</v>
      </c>
      <c r="P42" s="459">
        <v>0.998975409836066</v>
      </c>
      <c r="Q42" s="455">
        <v>12113.0</v>
      </c>
      <c r="R42" s="459">
        <v>0.999092708677004</v>
      </c>
      <c r="S42" s="458">
        <v>0.14985014985015</v>
      </c>
      <c r="T42" s="460">
        <f t="shared" si="2"/>
        <v>1.001025641</v>
      </c>
    </row>
    <row r="43" ht="15.75" customHeight="1">
      <c r="A43" s="455" t="s">
        <v>1764</v>
      </c>
      <c r="B43" s="455">
        <v>3843.0</v>
      </c>
      <c r="C43" s="459">
        <v>0.999479843953186</v>
      </c>
      <c r="D43" s="455">
        <v>11353.0</v>
      </c>
      <c r="E43" s="459">
        <v>0.980651291353546</v>
      </c>
      <c r="F43" s="455">
        <v>15196.0</v>
      </c>
      <c r="G43" s="459">
        <v>0.985345610167293</v>
      </c>
      <c r="H43" s="458">
        <v>0.172827172827173</v>
      </c>
      <c r="I43" s="460">
        <f t="shared" si="1"/>
        <v>1.019200049</v>
      </c>
      <c r="L43" s="455" t="s">
        <v>1764</v>
      </c>
      <c r="M43" s="455">
        <v>1388.0</v>
      </c>
      <c r="N43" s="459">
        <v>1.0</v>
      </c>
      <c r="O43" s="455">
        <v>10723.0</v>
      </c>
      <c r="P43" s="459">
        <v>0.99878912071535</v>
      </c>
      <c r="Q43" s="455">
        <v>12111.0</v>
      </c>
      <c r="R43" s="459">
        <v>0.998927746618278</v>
      </c>
      <c r="S43" s="458">
        <v>0.183816183816184</v>
      </c>
      <c r="T43" s="460">
        <f t="shared" si="2"/>
        <v>1.001212347</v>
      </c>
    </row>
    <row r="44" ht="15.75" customHeight="1">
      <c r="A44" s="455" t="s">
        <v>1748</v>
      </c>
      <c r="B44" s="455">
        <v>3845.0</v>
      </c>
      <c r="C44" s="459">
        <v>1.0</v>
      </c>
      <c r="D44" s="455">
        <v>11525.0</v>
      </c>
      <c r="E44" s="459">
        <v>0.995508335492787</v>
      </c>
      <c r="F44" s="455">
        <v>15370.0</v>
      </c>
      <c r="G44" s="459">
        <v>0.99662819348982</v>
      </c>
      <c r="H44" s="458">
        <v>9.99000999000999E-4</v>
      </c>
      <c r="I44" s="460">
        <f t="shared" si="1"/>
        <v>1.004511931</v>
      </c>
      <c r="L44" s="455" t="s">
        <v>1748</v>
      </c>
      <c r="M44" s="455">
        <v>1388.0</v>
      </c>
      <c r="N44" s="459">
        <v>1.0</v>
      </c>
      <c r="O44" s="455">
        <v>10726.0</v>
      </c>
      <c r="P44" s="459">
        <v>0.999068554396423</v>
      </c>
      <c r="Q44" s="455">
        <v>12114.0</v>
      </c>
      <c r="R44" s="459">
        <v>0.999175189706368</v>
      </c>
      <c r="S44" s="458">
        <v>0.163836163836164</v>
      </c>
      <c r="T44" s="460">
        <f t="shared" si="2"/>
        <v>1.000932314</v>
      </c>
    </row>
    <row r="45" ht="15.75" customHeight="1">
      <c r="A45" s="455" t="s">
        <v>1824</v>
      </c>
      <c r="B45" s="455">
        <v>3684.0</v>
      </c>
      <c r="C45" s="459">
        <v>0.958127438231469</v>
      </c>
      <c r="D45" s="455">
        <v>10011.0</v>
      </c>
      <c r="E45" s="459">
        <v>0.864731795802021</v>
      </c>
      <c r="F45" s="455">
        <v>13695.0</v>
      </c>
      <c r="G45" s="459">
        <v>0.888017118402282</v>
      </c>
      <c r="H45" s="458">
        <v>0.0609390609390609</v>
      </c>
      <c r="I45" s="460">
        <f t="shared" si="1"/>
        <v>1.108005329</v>
      </c>
      <c r="L45" s="455" t="s">
        <v>1824</v>
      </c>
      <c r="M45" s="455">
        <v>1368.0</v>
      </c>
      <c r="N45" s="459">
        <v>0.985590778097983</v>
      </c>
      <c r="O45" s="455">
        <v>8817.0</v>
      </c>
      <c r="P45" s="459">
        <v>0.821255588673621</v>
      </c>
      <c r="Q45" s="455">
        <v>10185.0</v>
      </c>
      <c r="R45" s="459">
        <v>0.840069284064665</v>
      </c>
      <c r="S45" s="458">
        <v>9.99000999000999E-4</v>
      </c>
      <c r="T45" s="460">
        <f t="shared" si="2"/>
        <v>1.20010237</v>
      </c>
    </row>
    <row r="46" ht="15.75" customHeight="1">
      <c r="A46" s="455" t="s">
        <v>1860</v>
      </c>
      <c r="B46" s="455">
        <v>4.0</v>
      </c>
      <c r="C46" s="459">
        <v>0.00104031209362809</v>
      </c>
      <c r="D46" s="455">
        <v>0.0</v>
      </c>
      <c r="E46" s="459">
        <v>0.0</v>
      </c>
      <c r="F46" s="455">
        <v>4.0</v>
      </c>
      <c r="G46" s="459">
        <v>2.59369731552328E-4</v>
      </c>
      <c r="H46" s="458">
        <v>9.99000999000999E-4</v>
      </c>
      <c r="I46" s="460" t="str">
        <f t="shared" si="1"/>
        <v>#DIV/0!</v>
      </c>
      <c r="L46" s="455" t="s">
        <v>1860</v>
      </c>
      <c r="M46" s="455">
        <v>243.0</v>
      </c>
      <c r="N46" s="459">
        <v>0.17507204610951</v>
      </c>
      <c r="O46" s="455">
        <v>1602.0</v>
      </c>
      <c r="P46" s="459">
        <v>0.149217585692996</v>
      </c>
      <c r="Q46" s="455">
        <v>1845.0</v>
      </c>
      <c r="R46" s="459">
        <v>0.15217749917519</v>
      </c>
      <c r="S46" s="458">
        <v>0.112887112887113</v>
      </c>
      <c r="T46" s="460">
        <f t="shared" si="2"/>
        <v>1.173266846</v>
      </c>
    </row>
    <row r="47" ht="15.75" customHeight="1">
      <c r="A47" s="455" t="s">
        <v>1794</v>
      </c>
      <c r="B47" s="455">
        <v>3044.0</v>
      </c>
      <c r="C47" s="459">
        <v>0.791677503250975</v>
      </c>
      <c r="D47" s="455">
        <v>7925.0</v>
      </c>
      <c r="E47" s="459">
        <v>0.684546946531917</v>
      </c>
      <c r="F47" s="455">
        <v>10969.0</v>
      </c>
      <c r="G47" s="459">
        <v>0.711256646349371</v>
      </c>
      <c r="H47" s="458">
        <v>9.99000999000999E-4</v>
      </c>
      <c r="I47" s="460">
        <f t="shared" si="1"/>
        <v>1.15649848</v>
      </c>
      <c r="L47" s="455" t="s">
        <v>1794</v>
      </c>
      <c r="M47" s="455">
        <v>1360.0</v>
      </c>
      <c r="N47" s="459">
        <v>0.979827089337176</v>
      </c>
      <c r="O47" s="455">
        <v>8954.0</v>
      </c>
      <c r="P47" s="459">
        <v>0.834016393442623</v>
      </c>
      <c r="Q47" s="455">
        <v>10314.0</v>
      </c>
      <c r="R47" s="459">
        <v>0.850709336852524</v>
      </c>
      <c r="S47" s="458">
        <v>9.99000999000999E-4</v>
      </c>
      <c r="T47" s="460">
        <f t="shared" si="2"/>
        <v>1.174829532</v>
      </c>
    </row>
    <row r="48" ht="15.75" customHeight="1">
      <c r="A48" s="455" t="s">
        <v>1858</v>
      </c>
      <c r="B48" s="455">
        <v>1580.0</v>
      </c>
      <c r="C48" s="459">
        <v>0.410923276983095</v>
      </c>
      <c r="D48" s="455">
        <v>2808.0</v>
      </c>
      <c r="E48" s="459">
        <v>0.242549883389479</v>
      </c>
      <c r="F48" s="455">
        <v>4388.0</v>
      </c>
      <c r="G48" s="459">
        <v>0.284528595512904</v>
      </c>
      <c r="H48" s="458">
        <v>0.018981018981019</v>
      </c>
      <c r="I48" s="460">
        <f t="shared" si="1"/>
        <v>1.694180476</v>
      </c>
      <c r="L48" s="455" t="s">
        <v>1858</v>
      </c>
      <c r="M48" s="455">
        <v>940.0</v>
      </c>
      <c r="N48" s="459">
        <v>0.677233429394813</v>
      </c>
      <c r="O48" s="455">
        <v>6602.0</v>
      </c>
      <c r="P48" s="459">
        <v>0.614940387481371</v>
      </c>
      <c r="Q48" s="455">
        <v>7542.0</v>
      </c>
      <c r="R48" s="459">
        <v>0.622071923457605</v>
      </c>
      <c r="S48" s="458">
        <v>0.00599400599400599</v>
      </c>
      <c r="T48" s="460">
        <f t="shared" si="2"/>
        <v>1.101299318</v>
      </c>
    </row>
    <row r="49" ht="15.75" customHeight="1">
      <c r="A49" s="455" t="s">
        <v>1768</v>
      </c>
      <c r="B49" s="455">
        <v>3822.0</v>
      </c>
      <c r="C49" s="459">
        <v>0.994018205461638</v>
      </c>
      <c r="D49" s="455">
        <v>10816.0</v>
      </c>
      <c r="E49" s="459">
        <v>0.934266217500216</v>
      </c>
      <c r="F49" s="455">
        <v>14638.0</v>
      </c>
      <c r="G49" s="459">
        <v>0.949163532615744</v>
      </c>
      <c r="H49" s="458">
        <v>0.112887112887113</v>
      </c>
      <c r="I49" s="460">
        <f t="shared" si="1"/>
        <v>1.063956062</v>
      </c>
      <c r="L49" s="455" t="s">
        <v>1768</v>
      </c>
      <c r="M49" s="455">
        <v>1388.0</v>
      </c>
      <c r="N49" s="459">
        <v>1.0</v>
      </c>
      <c r="O49" s="455">
        <v>10699.0</v>
      </c>
      <c r="P49" s="459">
        <v>0.996553651266766</v>
      </c>
      <c r="Q49" s="455">
        <v>12087.0</v>
      </c>
      <c r="R49" s="459">
        <v>0.99694820191356</v>
      </c>
      <c r="S49" s="458">
        <v>0.154845154845155</v>
      </c>
      <c r="T49" s="460">
        <f t="shared" si="2"/>
        <v>1.003458267</v>
      </c>
    </row>
    <row r="50" ht="15.75" customHeight="1">
      <c r="A50" s="455" t="s">
        <v>1790</v>
      </c>
      <c r="B50" s="455">
        <v>3783.0</v>
      </c>
      <c r="C50" s="459">
        <v>0.983875162548765</v>
      </c>
      <c r="D50" s="455">
        <v>10890.0</v>
      </c>
      <c r="E50" s="459">
        <v>0.940658201606634</v>
      </c>
      <c r="F50" s="455">
        <v>14673.0</v>
      </c>
      <c r="G50" s="459">
        <v>0.951433017766827</v>
      </c>
      <c r="H50" s="458">
        <v>0.03996003996004</v>
      </c>
      <c r="I50" s="460">
        <f t="shared" si="1"/>
        <v>1.04594332</v>
      </c>
      <c r="L50" s="455" t="s">
        <v>1790</v>
      </c>
      <c r="M50" s="455">
        <v>1388.0</v>
      </c>
      <c r="N50" s="459">
        <v>1.0</v>
      </c>
      <c r="O50" s="455">
        <v>10600.0</v>
      </c>
      <c r="P50" s="459">
        <v>0.987332339791356</v>
      </c>
      <c r="Q50" s="455">
        <v>11988.0</v>
      </c>
      <c r="R50" s="459">
        <v>0.988782580006598</v>
      </c>
      <c r="S50" s="458">
        <v>0.0899100899100899</v>
      </c>
      <c r="T50" s="460">
        <f t="shared" si="2"/>
        <v>1.012830189</v>
      </c>
    </row>
    <row r="51" ht="15.75" customHeight="1">
      <c r="A51" s="455" t="s">
        <v>1871</v>
      </c>
      <c r="B51" s="455">
        <v>53.0</v>
      </c>
      <c r="C51" s="459">
        <v>0.0137841352405722</v>
      </c>
      <c r="D51" s="455">
        <v>213.0</v>
      </c>
      <c r="E51" s="459">
        <v>0.0183985488468515</v>
      </c>
      <c r="F51" s="455">
        <v>266.0</v>
      </c>
      <c r="G51" s="459">
        <v>0.0172480871482298</v>
      </c>
      <c r="H51" s="458">
        <v>0.001998001998002</v>
      </c>
      <c r="I51" s="460">
        <f t="shared" si="1"/>
        <v>0.7491968717</v>
      </c>
      <c r="L51" s="455" t="s">
        <v>1871</v>
      </c>
      <c r="M51" s="455">
        <v>138.0</v>
      </c>
      <c r="N51" s="459">
        <v>0.0994236311239193</v>
      </c>
      <c r="O51" s="455">
        <v>1265.0</v>
      </c>
      <c r="P51" s="459">
        <v>0.117827868852459</v>
      </c>
      <c r="Q51" s="455">
        <v>1403.0</v>
      </c>
      <c r="R51" s="459">
        <v>0.115720884196635</v>
      </c>
      <c r="S51" s="458">
        <v>0.025974025974026</v>
      </c>
      <c r="T51" s="460">
        <f t="shared" si="2"/>
        <v>0.8438040346</v>
      </c>
    </row>
    <row r="52" ht="15.75" customHeight="1">
      <c r="A52" s="455" t="s">
        <v>1809</v>
      </c>
      <c r="B52" s="455">
        <v>616.0</v>
      </c>
      <c r="C52" s="459">
        <v>0.160208062418726</v>
      </c>
      <c r="D52" s="455">
        <v>2171.0</v>
      </c>
      <c r="E52" s="459">
        <v>0.187526993176125</v>
      </c>
      <c r="F52" s="455">
        <v>2787.0</v>
      </c>
      <c r="G52" s="459">
        <v>0.180715860459084</v>
      </c>
      <c r="H52" s="458">
        <v>0.40959040959041</v>
      </c>
      <c r="I52" s="460">
        <f t="shared" si="1"/>
        <v>0.8543200086</v>
      </c>
      <c r="L52" s="455" t="s">
        <v>1809</v>
      </c>
      <c r="M52" s="455">
        <v>1283.0</v>
      </c>
      <c r="N52" s="459">
        <v>0.924351585014409</v>
      </c>
      <c r="O52" s="455">
        <v>7562.0</v>
      </c>
      <c r="P52" s="459">
        <v>0.704359165424739</v>
      </c>
      <c r="Q52" s="455">
        <v>8845.0</v>
      </c>
      <c r="R52" s="459">
        <v>0.729544704717915</v>
      </c>
      <c r="S52" s="458">
        <v>9.99000999000999E-4</v>
      </c>
      <c r="T52" s="460">
        <f t="shared" si="2"/>
        <v>1.312329888</v>
      </c>
    </row>
    <row r="53" ht="15.75" customHeight="1">
      <c r="A53" s="455" t="s">
        <v>1756</v>
      </c>
      <c r="B53" s="455">
        <v>3749.0</v>
      </c>
      <c r="C53" s="459">
        <v>0.975032509752926</v>
      </c>
      <c r="D53" s="455">
        <v>10968.0</v>
      </c>
      <c r="E53" s="459">
        <v>0.947395698367453</v>
      </c>
      <c r="F53" s="455">
        <v>14717.0</v>
      </c>
      <c r="G53" s="459">
        <v>0.954286084813902</v>
      </c>
      <c r="H53" s="458">
        <v>0.032967032967033</v>
      </c>
      <c r="I53" s="460">
        <f t="shared" si="1"/>
        <v>1.02917135</v>
      </c>
      <c r="L53" s="455" t="s">
        <v>1756</v>
      </c>
      <c r="M53" s="455">
        <v>1388.0</v>
      </c>
      <c r="N53" s="459">
        <v>1.0</v>
      </c>
      <c r="O53" s="455">
        <v>10655.0</v>
      </c>
      <c r="P53" s="459">
        <v>0.992455290611028</v>
      </c>
      <c r="Q53" s="455">
        <v>12043.0</v>
      </c>
      <c r="R53" s="459">
        <v>0.993319036621577</v>
      </c>
      <c r="S53" s="458">
        <v>0.131868131868132</v>
      </c>
      <c r="T53" s="460">
        <f t="shared" si="2"/>
        <v>1.007602065</v>
      </c>
    </row>
    <row r="54" ht="15.75" customHeight="1">
      <c r="A54" s="455" t="s">
        <v>1877</v>
      </c>
      <c r="B54" s="455">
        <v>3.0</v>
      </c>
      <c r="C54" s="459">
        <v>7.80234070221066E-4</v>
      </c>
      <c r="D54" s="455">
        <v>31.0</v>
      </c>
      <c r="E54" s="459">
        <v>0.0026777230716075</v>
      </c>
      <c r="F54" s="455">
        <v>34.0</v>
      </c>
      <c r="G54" s="459">
        <v>0.00220464271819479</v>
      </c>
      <c r="H54" s="458">
        <v>0.260739260739261</v>
      </c>
      <c r="I54" s="460">
        <f t="shared" si="1"/>
        <v>0.291379672</v>
      </c>
      <c r="L54" s="455" t="s">
        <v>1877</v>
      </c>
      <c r="M54" s="455">
        <v>454.0</v>
      </c>
      <c r="N54" s="459">
        <v>0.327089337175793</v>
      </c>
      <c r="O54" s="455">
        <v>2564.0</v>
      </c>
      <c r="P54" s="459">
        <v>0.238822652757079</v>
      </c>
      <c r="Q54" s="455">
        <v>3018.0</v>
      </c>
      <c r="R54" s="459">
        <v>0.248927746618278</v>
      </c>
      <c r="S54" s="458">
        <v>9.99000999000999E-4</v>
      </c>
      <c r="T54" s="460">
        <f t="shared" si="2"/>
        <v>1.369590922</v>
      </c>
    </row>
    <row r="55" ht="15.75" customHeight="1">
      <c r="A55" s="455" t="s">
        <v>1880</v>
      </c>
      <c r="B55" s="455">
        <v>191.0</v>
      </c>
      <c r="C55" s="459">
        <v>0.0496749024707412</v>
      </c>
      <c r="D55" s="455">
        <v>537.0</v>
      </c>
      <c r="E55" s="459">
        <v>0.0463850738533299</v>
      </c>
      <c r="F55" s="455">
        <v>728.0</v>
      </c>
      <c r="G55" s="459">
        <v>0.0472052911425237</v>
      </c>
      <c r="H55" s="458">
        <v>9.99000999000999E-4</v>
      </c>
      <c r="I55" s="460">
        <f t="shared" si="1"/>
        <v>1.070924294</v>
      </c>
      <c r="L55" s="455" t="s">
        <v>1880</v>
      </c>
      <c r="M55" s="455">
        <v>0.0</v>
      </c>
      <c r="N55" s="459">
        <v>0.0</v>
      </c>
      <c r="O55" s="455">
        <v>0.0</v>
      </c>
      <c r="P55" s="459">
        <v>0.0</v>
      </c>
      <c r="Q55" s="455">
        <v>0.0</v>
      </c>
      <c r="R55" s="459">
        <v>0.0</v>
      </c>
      <c r="S55" s="458" t="s">
        <v>1910</v>
      </c>
      <c r="T55" s="460" t="str">
        <f t="shared" si="2"/>
        <v>#DIV/0!</v>
      </c>
    </row>
    <row r="56" ht="15.75" customHeight="1">
      <c r="A56" s="455" t="s">
        <v>1882</v>
      </c>
      <c r="B56" s="455">
        <v>300.0</v>
      </c>
      <c r="C56" s="459">
        <v>0.0780234070221066</v>
      </c>
      <c r="D56" s="455">
        <v>510.0</v>
      </c>
      <c r="E56" s="459">
        <v>0.0440528634361234</v>
      </c>
      <c r="F56" s="455">
        <v>810.0</v>
      </c>
      <c r="G56" s="459">
        <v>0.0525223706393464</v>
      </c>
      <c r="H56" s="458">
        <v>9.99000999000999E-4</v>
      </c>
      <c r="I56" s="460">
        <f t="shared" si="1"/>
        <v>1.771131339</v>
      </c>
      <c r="L56" s="455" t="s">
        <v>1882</v>
      </c>
      <c r="M56" s="455">
        <v>187.0</v>
      </c>
      <c r="N56" s="459">
        <v>0.134726224783862</v>
      </c>
      <c r="O56" s="455">
        <v>1406.0</v>
      </c>
      <c r="P56" s="459">
        <v>0.130961251862891</v>
      </c>
      <c r="Q56" s="455">
        <v>1593.0</v>
      </c>
      <c r="R56" s="459">
        <v>0.131392279775652</v>
      </c>
      <c r="S56" s="458">
        <v>0.322677322677323</v>
      </c>
      <c r="T56" s="460">
        <f t="shared" si="2"/>
        <v>1.028748755</v>
      </c>
    </row>
    <row r="57" ht="15.75" customHeight="1">
      <c r="A57" s="455" t="s">
        <v>1812</v>
      </c>
      <c r="B57" s="455">
        <v>1911.0</v>
      </c>
      <c r="C57" s="459">
        <v>0.497009102730819</v>
      </c>
      <c r="D57" s="455">
        <v>4893.0</v>
      </c>
      <c r="E57" s="459">
        <v>0.422648354495983</v>
      </c>
      <c r="F57" s="455">
        <v>6804.0</v>
      </c>
      <c r="G57" s="459">
        <v>0.44118791337051</v>
      </c>
      <c r="H57" s="458">
        <v>9.99000999000999E-4</v>
      </c>
      <c r="I57" s="460">
        <f t="shared" si="1"/>
        <v>1.175939992</v>
      </c>
      <c r="L57" s="455" t="s">
        <v>1812</v>
      </c>
      <c r="M57" s="455">
        <v>1335.0</v>
      </c>
      <c r="N57" s="459">
        <v>0.961815561959654</v>
      </c>
      <c r="O57" s="455">
        <v>8465.0</v>
      </c>
      <c r="P57" s="459">
        <v>0.78846870342772</v>
      </c>
      <c r="Q57" s="455">
        <v>9800.0</v>
      </c>
      <c r="R57" s="459">
        <v>0.808314087759815</v>
      </c>
      <c r="S57" s="458">
        <v>9.99000999000999E-4</v>
      </c>
      <c r="T57" s="460">
        <f t="shared" si="2"/>
        <v>1.219852554</v>
      </c>
    </row>
    <row r="58" ht="15.75" customHeight="1">
      <c r="A58" s="455" t="s">
        <v>1796</v>
      </c>
      <c r="B58" s="455">
        <v>3261.0</v>
      </c>
      <c r="C58" s="459">
        <v>0.848114434330299</v>
      </c>
      <c r="D58" s="455">
        <v>7898.0</v>
      </c>
      <c r="E58" s="459">
        <v>0.68221473611471</v>
      </c>
      <c r="F58" s="455">
        <v>11159.0</v>
      </c>
      <c r="G58" s="459">
        <v>0.723576708598107</v>
      </c>
      <c r="H58" s="458">
        <v>9.99000999000999E-4</v>
      </c>
      <c r="I58" s="460">
        <f t="shared" si="1"/>
        <v>1.243178122</v>
      </c>
      <c r="L58" s="455" t="s">
        <v>1796</v>
      </c>
      <c r="M58" s="455">
        <v>1384.0</v>
      </c>
      <c r="N58" s="459">
        <v>0.997118155619596</v>
      </c>
      <c r="O58" s="455">
        <v>10037.0</v>
      </c>
      <c r="P58" s="459">
        <v>0.934891952309985</v>
      </c>
      <c r="Q58" s="455">
        <v>11421.0</v>
      </c>
      <c r="R58" s="459">
        <v>0.942015836357638</v>
      </c>
      <c r="S58" s="458">
        <v>9.99000999000999E-4</v>
      </c>
      <c r="T58" s="460">
        <f t="shared" si="2"/>
        <v>1.066559781</v>
      </c>
    </row>
    <row r="59" ht="15.75" customHeight="1">
      <c r="A59" s="455" t="s">
        <v>1801</v>
      </c>
      <c r="B59" s="455">
        <v>3412.0</v>
      </c>
      <c r="C59" s="459">
        <v>0.887386215864759</v>
      </c>
      <c r="D59" s="455">
        <v>8552.0</v>
      </c>
      <c r="E59" s="459">
        <v>0.738706055109268</v>
      </c>
      <c r="F59" s="455">
        <v>11964.0</v>
      </c>
      <c r="G59" s="459">
        <v>0.775774867073013</v>
      </c>
      <c r="H59" s="458">
        <v>9.99000999000999E-4</v>
      </c>
      <c r="I59" s="460">
        <f t="shared" si="1"/>
        <v>1.201271074</v>
      </c>
      <c r="L59" s="455" t="s">
        <v>1801</v>
      </c>
      <c r="M59" s="455">
        <v>1363.0</v>
      </c>
      <c r="N59" s="459">
        <v>0.981988472622478</v>
      </c>
      <c r="O59" s="455">
        <v>10119.0</v>
      </c>
      <c r="P59" s="459">
        <v>0.942529806259314</v>
      </c>
      <c r="Q59" s="455">
        <v>11482.0</v>
      </c>
      <c r="R59" s="459">
        <v>0.947047179148796</v>
      </c>
      <c r="S59" s="458">
        <v>0.018981018981019</v>
      </c>
      <c r="T59" s="460">
        <f t="shared" si="2"/>
        <v>1.041864635</v>
      </c>
    </row>
    <row r="60" ht="15.75" customHeight="1">
      <c r="A60" s="455" t="s">
        <v>1835</v>
      </c>
      <c r="B60" s="455">
        <v>3297.0</v>
      </c>
      <c r="C60" s="459">
        <v>0.857477243172952</v>
      </c>
      <c r="D60" s="455">
        <v>8516.0</v>
      </c>
      <c r="E60" s="459">
        <v>0.73559644121966</v>
      </c>
      <c r="F60" s="455">
        <v>11813.0</v>
      </c>
      <c r="G60" s="459">
        <v>0.765983659706912</v>
      </c>
      <c r="H60" s="458">
        <v>9.99000999000999E-4</v>
      </c>
      <c r="I60" s="460">
        <f t="shared" si="1"/>
        <v>1.165689766</v>
      </c>
      <c r="L60" s="455" t="s">
        <v>1835</v>
      </c>
      <c r="M60" s="455">
        <v>1325.0</v>
      </c>
      <c r="N60" s="459">
        <v>0.954610951008646</v>
      </c>
      <c r="O60" s="455">
        <v>8480.0</v>
      </c>
      <c r="P60" s="459">
        <v>0.789865871833085</v>
      </c>
      <c r="Q60" s="455">
        <v>9805.0</v>
      </c>
      <c r="R60" s="459">
        <v>0.808726492906631</v>
      </c>
      <c r="S60" s="458">
        <v>9.99000999000999E-4</v>
      </c>
      <c r="T60" s="460">
        <f t="shared" si="2"/>
        <v>1.208573487</v>
      </c>
    </row>
    <row r="61" ht="15.75" customHeight="1">
      <c r="A61" s="455" t="s">
        <v>1867</v>
      </c>
      <c r="B61" s="455">
        <v>126.0</v>
      </c>
      <c r="C61" s="459">
        <v>0.0327698309492848</v>
      </c>
      <c r="D61" s="455">
        <v>231.0</v>
      </c>
      <c r="E61" s="459">
        <v>0.0199533557916559</v>
      </c>
      <c r="F61" s="455">
        <v>357.0</v>
      </c>
      <c r="G61" s="459">
        <v>0.0231487485410453</v>
      </c>
      <c r="H61" s="458">
        <v>0.213786213786214</v>
      </c>
      <c r="I61" s="460">
        <f t="shared" si="1"/>
        <v>1.642321787</v>
      </c>
      <c r="L61" s="455" t="s">
        <v>1867</v>
      </c>
      <c r="M61" s="455">
        <v>129.0</v>
      </c>
      <c r="N61" s="459">
        <v>0.0929394812680115</v>
      </c>
      <c r="O61" s="455">
        <v>677.0</v>
      </c>
      <c r="P61" s="459">
        <v>0.0630588673621461</v>
      </c>
      <c r="Q61" s="455">
        <v>806.0</v>
      </c>
      <c r="R61" s="459">
        <v>0.0664797096667766</v>
      </c>
      <c r="S61" s="458">
        <v>0.003996003996004</v>
      </c>
      <c r="T61" s="460">
        <f t="shared" si="2"/>
        <v>1.47385269</v>
      </c>
    </row>
    <row r="62" ht="15.75" customHeight="1">
      <c r="A62" s="455" t="s">
        <v>1887</v>
      </c>
      <c r="B62" s="455">
        <v>171.0</v>
      </c>
      <c r="C62" s="459">
        <v>0.0444733420026008</v>
      </c>
      <c r="D62" s="455">
        <v>537.0</v>
      </c>
      <c r="E62" s="459">
        <v>0.0463850738533299</v>
      </c>
      <c r="F62" s="455">
        <v>708.0</v>
      </c>
      <c r="G62" s="459">
        <v>0.045908442484762</v>
      </c>
      <c r="H62" s="458">
        <v>9.99000999000999E-4</v>
      </c>
      <c r="I62" s="460">
        <f t="shared" si="1"/>
        <v>0.9587856245</v>
      </c>
      <c r="L62" s="455" t="s">
        <v>1887</v>
      </c>
      <c r="M62" s="455">
        <v>134.0</v>
      </c>
      <c r="N62" s="459">
        <v>0.0965417867435159</v>
      </c>
      <c r="O62" s="455">
        <v>1042.0</v>
      </c>
      <c r="P62" s="459">
        <v>0.0970566318926975</v>
      </c>
      <c r="Q62" s="455">
        <v>1176.0</v>
      </c>
      <c r="R62" s="459">
        <v>0.0969976905311778</v>
      </c>
      <c r="S62" s="458">
        <v>0.372627372627373</v>
      </c>
      <c r="T62" s="460">
        <f t="shared" si="2"/>
        <v>0.994695415</v>
      </c>
    </row>
    <row r="63" ht="15.75" customHeight="1">
      <c r="A63" s="455" t="s">
        <v>1863</v>
      </c>
      <c r="B63" s="455">
        <v>525.0</v>
      </c>
      <c r="C63" s="459">
        <v>0.136540962288687</v>
      </c>
      <c r="D63" s="455">
        <v>1100.0</v>
      </c>
      <c r="E63" s="459">
        <v>0.095015979960266</v>
      </c>
      <c r="F63" s="455">
        <v>1625.0</v>
      </c>
      <c r="G63" s="459">
        <v>0.105368953443133</v>
      </c>
      <c r="H63" s="458">
        <v>9.99000999000999E-4</v>
      </c>
      <c r="I63" s="460">
        <f t="shared" si="1"/>
        <v>1.437031564</v>
      </c>
      <c r="L63" s="455" t="s">
        <v>1863</v>
      </c>
      <c r="M63" s="455">
        <v>803.0</v>
      </c>
      <c r="N63" s="459">
        <v>0.578530259365994</v>
      </c>
      <c r="O63" s="455">
        <v>4714.0</v>
      </c>
      <c r="P63" s="459">
        <v>0.43908345752608</v>
      </c>
      <c r="Q63" s="455">
        <v>5517.0</v>
      </c>
      <c r="R63" s="459">
        <v>0.455047838997031</v>
      </c>
      <c r="S63" s="458">
        <v>9.99000999000999E-4</v>
      </c>
      <c r="T63" s="460">
        <f t="shared" si="2"/>
        <v>1.317586098</v>
      </c>
    </row>
    <row r="64" ht="15.75" customHeight="1">
      <c r="A64" s="455" t="s">
        <v>1840</v>
      </c>
      <c r="B64" s="455">
        <v>3056.0</v>
      </c>
      <c r="C64" s="459">
        <v>0.79479843953186</v>
      </c>
      <c r="D64" s="455">
        <v>7426.0</v>
      </c>
      <c r="E64" s="459">
        <v>0.641444242895396</v>
      </c>
      <c r="F64" s="455">
        <v>10482.0</v>
      </c>
      <c r="G64" s="459">
        <v>0.679678381532875</v>
      </c>
      <c r="H64" s="458">
        <v>9.99000999000999E-4</v>
      </c>
      <c r="I64" s="460">
        <f t="shared" si="1"/>
        <v>1.239076425</v>
      </c>
      <c r="L64" s="455" t="s">
        <v>1840</v>
      </c>
      <c r="M64" s="455">
        <v>1356.0</v>
      </c>
      <c r="N64" s="459">
        <v>0.976945244956772</v>
      </c>
      <c r="O64" s="455">
        <v>8905.0</v>
      </c>
      <c r="P64" s="459">
        <v>0.829452309985097</v>
      </c>
      <c r="Q64" s="455">
        <v>10261.0</v>
      </c>
      <c r="R64" s="459">
        <v>0.846337842296272</v>
      </c>
      <c r="S64" s="458">
        <v>9.99000999000999E-4</v>
      </c>
      <c r="T64" s="460">
        <f t="shared" si="2"/>
        <v>1.177819669</v>
      </c>
    </row>
    <row r="65" ht="15.75" customHeight="1">
      <c r="A65" s="455" t="s">
        <v>1803</v>
      </c>
      <c r="B65" s="455">
        <v>3529.0</v>
      </c>
      <c r="C65" s="459">
        <v>0.917815344603381</v>
      </c>
      <c r="D65" s="455">
        <v>9273.0</v>
      </c>
      <c r="E65" s="459">
        <v>0.800984711065043</v>
      </c>
      <c r="F65" s="455">
        <v>12802.0</v>
      </c>
      <c r="G65" s="459">
        <v>0.830112825833225</v>
      </c>
      <c r="H65" s="458">
        <v>9.99000999000999E-4</v>
      </c>
      <c r="I65" s="460">
        <f t="shared" si="1"/>
        <v>1.145858756</v>
      </c>
      <c r="L65" s="455" t="s">
        <v>1803</v>
      </c>
      <c r="M65" s="455">
        <v>1354.0</v>
      </c>
      <c r="N65" s="459">
        <v>0.975504322766571</v>
      </c>
      <c r="O65" s="455">
        <v>8792.0</v>
      </c>
      <c r="P65" s="459">
        <v>0.81892697466468</v>
      </c>
      <c r="Q65" s="455">
        <v>10146.0</v>
      </c>
      <c r="R65" s="459">
        <v>0.836852523919498</v>
      </c>
      <c r="S65" s="458">
        <v>9.99000999000999E-4</v>
      </c>
      <c r="T65" s="460">
        <f t="shared" si="2"/>
        <v>1.191198181</v>
      </c>
    </row>
    <row r="66" ht="15.75" customHeight="1">
      <c r="A66" s="455" t="s">
        <v>1856</v>
      </c>
      <c r="B66" s="455">
        <v>1226.0</v>
      </c>
      <c r="C66" s="459">
        <v>0.318855656697009</v>
      </c>
      <c r="D66" s="455">
        <v>2353.0</v>
      </c>
      <c r="E66" s="459">
        <v>0.203247818951369</v>
      </c>
      <c r="F66" s="455">
        <v>3579.0</v>
      </c>
      <c r="G66" s="459">
        <v>0.232071067306445</v>
      </c>
      <c r="H66" s="458">
        <v>0.033966033966034</v>
      </c>
      <c r="I66" s="460">
        <f t="shared" si="1"/>
        <v>1.568802353</v>
      </c>
      <c r="L66" s="455" t="s">
        <v>1856</v>
      </c>
      <c r="M66" s="455">
        <v>1149.0</v>
      </c>
      <c r="N66" s="459">
        <v>0.827809798270893</v>
      </c>
      <c r="O66" s="455">
        <v>6767.0</v>
      </c>
      <c r="P66" s="459">
        <v>0.630309239940387</v>
      </c>
      <c r="Q66" s="455">
        <v>7916.0</v>
      </c>
      <c r="R66" s="459">
        <v>0.652919828439459</v>
      </c>
      <c r="S66" s="458">
        <v>9.99000999000999E-4</v>
      </c>
      <c r="T66" s="460">
        <f t="shared" si="2"/>
        <v>1.313339145</v>
      </c>
    </row>
    <row r="67" ht="15.75" customHeight="1">
      <c r="A67" s="455" t="s">
        <v>1775</v>
      </c>
      <c r="B67" s="455">
        <v>78.0</v>
      </c>
      <c r="C67" s="459">
        <v>0.0202860858257477</v>
      </c>
      <c r="D67" s="455">
        <v>259.0</v>
      </c>
      <c r="E67" s="459">
        <v>0.0223719443724626</v>
      </c>
      <c r="F67" s="455">
        <v>337.0</v>
      </c>
      <c r="G67" s="459">
        <v>0.0218518998832836</v>
      </c>
      <c r="H67" s="458">
        <v>0.443556443556444</v>
      </c>
      <c r="I67" s="460">
        <f t="shared" si="1"/>
        <v>0.906764539</v>
      </c>
      <c r="L67" s="455" t="s">
        <v>1775</v>
      </c>
      <c r="M67" s="455">
        <v>1340.0</v>
      </c>
      <c r="N67" s="459">
        <v>0.965417867435158</v>
      </c>
      <c r="O67" s="455">
        <v>10100.0</v>
      </c>
      <c r="P67" s="459">
        <v>0.940760059612519</v>
      </c>
      <c r="Q67" s="455">
        <v>11440.0</v>
      </c>
      <c r="R67" s="459">
        <v>0.943582975915539</v>
      </c>
      <c r="S67" s="458">
        <v>0.020979020979021</v>
      </c>
      <c r="T67" s="460">
        <f t="shared" si="2"/>
        <v>1.026210517</v>
      </c>
    </row>
    <row r="68" ht="15.75" customHeight="1">
      <c r="A68" s="455" t="s">
        <v>1798</v>
      </c>
      <c r="B68" s="455">
        <v>0.0</v>
      </c>
      <c r="C68" s="459">
        <v>0.0</v>
      </c>
      <c r="D68" s="455">
        <v>6.0</v>
      </c>
      <c r="E68" s="459">
        <v>5.18268981601451E-4</v>
      </c>
      <c r="F68" s="455">
        <v>6.0</v>
      </c>
      <c r="G68" s="459">
        <v>3.89054597328492E-4</v>
      </c>
      <c r="H68" s="458">
        <v>0.013986013986014</v>
      </c>
      <c r="I68" s="460">
        <f t="shared" si="1"/>
        <v>0</v>
      </c>
      <c r="L68" s="455" t="s">
        <v>1798</v>
      </c>
      <c r="M68" s="455">
        <v>1319.0</v>
      </c>
      <c r="N68" s="459">
        <v>0.95028818443804</v>
      </c>
      <c r="O68" s="455">
        <v>9771.0</v>
      </c>
      <c r="P68" s="459">
        <v>0.910115499254843</v>
      </c>
      <c r="Q68" s="455">
        <v>11090.0</v>
      </c>
      <c r="R68" s="459">
        <v>0.914714615638403</v>
      </c>
      <c r="S68" s="458">
        <v>0.014985014985015</v>
      </c>
      <c r="T68" s="460">
        <f t="shared" si="2"/>
        <v>1.044140206</v>
      </c>
    </row>
    <row r="69" ht="15.75" customHeight="1">
      <c r="A69" s="455" t="s">
        <v>1885</v>
      </c>
      <c r="B69" s="455">
        <v>7.0</v>
      </c>
      <c r="C69" s="459">
        <v>0.00182054616384915</v>
      </c>
      <c r="D69" s="455">
        <v>51.0</v>
      </c>
      <c r="E69" s="459">
        <v>0.00440528634361234</v>
      </c>
      <c r="F69" s="455">
        <v>58.0</v>
      </c>
      <c r="G69" s="459">
        <v>0.00376086110750875</v>
      </c>
      <c r="H69" s="458">
        <v>9.99000999000999E-4</v>
      </c>
      <c r="I69" s="460">
        <f t="shared" si="1"/>
        <v>0.4132639792</v>
      </c>
      <c r="L69" s="455" t="s">
        <v>1885</v>
      </c>
      <c r="M69" s="455">
        <v>25.0</v>
      </c>
      <c r="N69" s="459">
        <v>0.0180115273775216</v>
      </c>
      <c r="O69" s="455">
        <v>152.0</v>
      </c>
      <c r="P69" s="459">
        <v>0.0141579731743666</v>
      </c>
      <c r="Q69" s="455">
        <v>177.0</v>
      </c>
      <c r="R69" s="459">
        <v>0.0145991421972946</v>
      </c>
      <c r="S69" s="458">
        <v>0.203796203796204</v>
      </c>
      <c r="T69" s="460">
        <f t="shared" si="2"/>
        <v>1.272182618</v>
      </c>
    </row>
    <row r="70" ht="15.75" customHeight="1">
      <c r="A70" s="455" t="s">
        <v>1895</v>
      </c>
      <c r="B70" s="455">
        <v>431.0</v>
      </c>
      <c r="C70" s="459">
        <v>0.112093628088427</v>
      </c>
      <c r="D70" s="455">
        <v>691.0</v>
      </c>
      <c r="E70" s="459">
        <v>0.0596873110477671</v>
      </c>
      <c r="F70" s="455">
        <v>1122.0</v>
      </c>
      <c r="G70" s="459">
        <v>0.072753209700428</v>
      </c>
      <c r="H70" s="458">
        <v>9.99000999000999E-4</v>
      </c>
      <c r="I70" s="460">
        <f t="shared" si="1"/>
        <v>1.878014374</v>
      </c>
      <c r="L70" s="455" t="s">
        <v>1895</v>
      </c>
      <c r="M70" s="455">
        <v>74.0</v>
      </c>
      <c r="N70" s="459">
        <v>0.053314121037464</v>
      </c>
      <c r="O70" s="455">
        <v>395.0</v>
      </c>
      <c r="P70" s="459">
        <v>0.0367921013412817</v>
      </c>
      <c r="Q70" s="455">
        <v>469.0</v>
      </c>
      <c r="R70" s="459">
        <v>0.0386836027713626</v>
      </c>
      <c r="S70" s="458">
        <v>0.0529470529470529</v>
      </c>
      <c r="T70" s="460">
        <f t="shared" si="2"/>
        <v>1.449064313</v>
      </c>
    </row>
    <row r="71" ht="15.75" customHeight="1">
      <c r="A71" s="455" t="s">
        <v>1875</v>
      </c>
      <c r="B71" s="455">
        <v>2078.0</v>
      </c>
      <c r="C71" s="459">
        <v>0.540442132639792</v>
      </c>
      <c r="D71" s="455">
        <v>4013.0</v>
      </c>
      <c r="E71" s="459">
        <v>0.346635570527771</v>
      </c>
      <c r="F71" s="455">
        <v>6091.0</v>
      </c>
      <c r="G71" s="459">
        <v>0.394955258721307</v>
      </c>
      <c r="H71" s="455" t="s">
        <v>1912</v>
      </c>
      <c r="I71" s="460">
        <f t="shared" si="1"/>
        <v>1.559107543</v>
      </c>
      <c r="L71" s="455" t="s">
        <v>1875</v>
      </c>
      <c r="M71" s="455">
        <v>1026.0</v>
      </c>
      <c r="N71" s="459">
        <v>0.739193083573487</v>
      </c>
      <c r="O71" s="455">
        <v>6873.0</v>
      </c>
      <c r="P71" s="459">
        <v>0.640182563338301</v>
      </c>
      <c r="Q71" s="455">
        <v>7899.0</v>
      </c>
      <c r="R71" s="459">
        <v>0.651517650940284</v>
      </c>
      <c r="S71" s="458">
        <v>9.99000999000999E-4</v>
      </c>
      <c r="T71" s="460">
        <f t="shared" si="2"/>
        <v>1.15465982</v>
      </c>
    </row>
    <row r="72" ht="15.75" customHeight="1">
      <c r="C72" s="459"/>
      <c r="E72" s="459"/>
      <c r="G72" s="459"/>
      <c r="I72" s="460"/>
      <c r="N72" s="459"/>
      <c r="P72" s="459"/>
      <c r="R72" s="459"/>
      <c r="T72" s="460" t="str">
        <f t="shared" si="2"/>
        <v>#DIV/0!</v>
      </c>
    </row>
    <row r="73" ht="15.75" customHeight="1">
      <c r="C73" s="459"/>
      <c r="E73" s="459"/>
      <c r="G73" s="459"/>
      <c r="I73" s="460"/>
      <c r="N73" s="459"/>
      <c r="P73" s="459"/>
      <c r="R73" s="459"/>
      <c r="T73" s="460" t="str">
        <f t="shared" si="2"/>
        <v>#DIV/0!</v>
      </c>
    </row>
    <row r="74" ht="15.75" customHeight="1">
      <c r="C74" s="459"/>
      <c r="E74" s="459"/>
      <c r="G74" s="459"/>
      <c r="I74" s="460"/>
      <c r="N74" s="459"/>
      <c r="P74" s="459"/>
      <c r="R74" s="459"/>
      <c r="T74" s="460" t="str">
        <f t="shared" si="2"/>
        <v>#DIV/0!</v>
      </c>
    </row>
    <row r="75" ht="15.75" customHeight="1">
      <c r="C75" s="459"/>
      <c r="E75" s="459"/>
      <c r="G75" s="459"/>
      <c r="I75" s="460"/>
      <c r="N75" s="459"/>
      <c r="P75" s="459"/>
      <c r="R75" s="459"/>
      <c r="T75" s="460" t="str">
        <f t="shared" si="2"/>
        <v>#DIV/0!</v>
      </c>
    </row>
    <row r="76" ht="15.75" customHeight="1">
      <c r="C76" s="459"/>
      <c r="E76" s="459"/>
      <c r="G76" s="459"/>
      <c r="I76" s="460"/>
      <c r="N76" s="459"/>
      <c r="P76" s="459"/>
      <c r="R76" s="459"/>
      <c r="T76" s="460" t="str">
        <f t="shared" si="2"/>
        <v>#DIV/0!</v>
      </c>
    </row>
    <row r="77" ht="15.75" customHeight="1">
      <c r="C77" s="459"/>
      <c r="E77" s="459"/>
      <c r="G77" s="459"/>
      <c r="I77" s="460"/>
      <c r="N77" s="459"/>
      <c r="P77" s="459"/>
      <c r="R77" s="459"/>
      <c r="T77" s="460" t="str">
        <f t="shared" si="2"/>
        <v>#DIV/0!</v>
      </c>
    </row>
    <row r="78" ht="15.75" customHeight="1">
      <c r="C78" s="459"/>
      <c r="E78" s="459"/>
      <c r="G78" s="459"/>
      <c r="I78" s="460"/>
      <c r="N78" s="459"/>
      <c r="P78" s="459"/>
      <c r="R78" s="459"/>
      <c r="T78" s="460" t="str">
        <f t="shared" si="2"/>
        <v>#DIV/0!</v>
      </c>
    </row>
    <row r="79" ht="15.75" customHeight="1">
      <c r="C79" s="459"/>
      <c r="E79" s="459"/>
      <c r="G79" s="459"/>
      <c r="I79" s="460"/>
      <c r="N79" s="459"/>
      <c r="P79" s="459"/>
      <c r="R79" s="459"/>
      <c r="T79" s="460" t="str">
        <f t="shared" si="2"/>
        <v>#DIV/0!</v>
      </c>
    </row>
    <row r="80" ht="15.75" customHeight="1">
      <c r="C80" s="459"/>
      <c r="E80" s="459"/>
      <c r="G80" s="459"/>
      <c r="I80" s="460"/>
      <c r="N80" s="459"/>
      <c r="P80" s="459"/>
      <c r="R80" s="459"/>
      <c r="T80" s="460" t="str">
        <f t="shared" si="2"/>
        <v>#DIV/0!</v>
      </c>
    </row>
    <row r="81" ht="15.75" customHeight="1">
      <c r="C81" s="459"/>
      <c r="E81" s="459"/>
      <c r="G81" s="459"/>
      <c r="I81" s="460"/>
      <c r="N81" s="459"/>
      <c r="P81" s="459"/>
      <c r="R81" s="459"/>
      <c r="T81" s="460" t="str">
        <f t="shared" si="2"/>
        <v>#DIV/0!</v>
      </c>
    </row>
    <row r="82" ht="15.75" customHeight="1">
      <c r="C82" s="459"/>
      <c r="E82" s="459"/>
      <c r="G82" s="459"/>
      <c r="I82" s="460"/>
      <c r="N82" s="459"/>
      <c r="P82" s="459"/>
      <c r="R82" s="459"/>
      <c r="T82" s="460" t="str">
        <f t="shared" si="2"/>
        <v>#DIV/0!</v>
      </c>
    </row>
    <row r="83" ht="15.75" customHeight="1">
      <c r="C83" s="459"/>
      <c r="E83" s="459"/>
      <c r="G83" s="459"/>
      <c r="I83" s="460"/>
      <c r="N83" s="459"/>
      <c r="P83" s="459"/>
      <c r="R83" s="459"/>
      <c r="T83" s="460" t="str">
        <f t="shared" si="2"/>
        <v>#DIV/0!</v>
      </c>
    </row>
    <row r="84" ht="15.75" customHeight="1">
      <c r="C84" s="459"/>
      <c r="E84" s="459"/>
      <c r="G84" s="459"/>
      <c r="I84" s="460"/>
      <c r="N84" s="459"/>
      <c r="P84" s="459"/>
      <c r="R84" s="459"/>
      <c r="T84" s="460" t="str">
        <f t="shared" si="2"/>
        <v>#DIV/0!</v>
      </c>
    </row>
    <row r="85" ht="15.75" customHeight="1">
      <c r="C85" s="459"/>
      <c r="E85" s="459"/>
      <c r="G85" s="459"/>
      <c r="I85" s="460"/>
      <c r="N85" s="459"/>
      <c r="P85" s="459"/>
      <c r="R85" s="459"/>
      <c r="T85" s="460" t="str">
        <f t="shared" si="2"/>
        <v>#DIV/0!</v>
      </c>
    </row>
    <row r="86" ht="15.75" customHeight="1">
      <c r="C86" s="459"/>
      <c r="E86" s="459"/>
      <c r="G86" s="459"/>
      <c r="I86" s="460"/>
      <c r="N86" s="459"/>
      <c r="P86" s="459"/>
      <c r="R86" s="459"/>
      <c r="T86" s="460" t="str">
        <f t="shared" si="2"/>
        <v>#DIV/0!</v>
      </c>
    </row>
    <row r="87" ht="15.75" customHeight="1">
      <c r="C87" s="459"/>
      <c r="E87" s="459"/>
      <c r="G87" s="459"/>
      <c r="I87" s="460"/>
      <c r="N87" s="459"/>
      <c r="P87" s="459"/>
      <c r="R87" s="459"/>
      <c r="T87" s="460" t="str">
        <f t="shared" si="2"/>
        <v>#DIV/0!</v>
      </c>
    </row>
    <row r="88" ht="15.75" customHeight="1">
      <c r="C88" s="459"/>
      <c r="E88" s="459"/>
      <c r="G88" s="459"/>
      <c r="I88" s="460"/>
      <c r="N88" s="459"/>
      <c r="P88" s="459"/>
      <c r="R88" s="459"/>
      <c r="T88" s="460" t="str">
        <f t="shared" si="2"/>
        <v>#DIV/0!</v>
      </c>
    </row>
    <row r="89" ht="15.75" customHeight="1">
      <c r="C89" s="459"/>
      <c r="E89" s="459"/>
      <c r="G89" s="459"/>
      <c r="I89" s="460"/>
      <c r="N89" s="459"/>
      <c r="P89" s="459"/>
      <c r="R89" s="459"/>
      <c r="T89" s="460" t="str">
        <f t="shared" si="2"/>
        <v>#DIV/0!</v>
      </c>
    </row>
    <row r="90" ht="15.75" customHeight="1">
      <c r="C90" s="459"/>
      <c r="E90" s="459"/>
      <c r="G90" s="459"/>
      <c r="I90" s="460"/>
      <c r="N90" s="459"/>
      <c r="P90" s="459"/>
      <c r="R90" s="459"/>
      <c r="T90" s="460" t="str">
        <f t="shared" si="2"/>
        <v>#DIV/0!</v>
      </c>
    </row>
    <row r="91" ht="15.75" customHeight="1">
      <c r="C91" s="459"/>
      <c r="E91" s="459"/>
      <c r="G91" s="459"/>
      <c r="I91" s="460"/>
      <c r="N91" s="459"/>
      <c r="P91" s="459"/>
      <c r="R91" s="459"/>
      <c r="T91" s="460" t="str">
        <f t="shared" si="2"/>
        <v>#DIV/0!</v>
      </c>
    </row>
    <row r="92" ht="15.75" customHeight="1">
      <c r="C92" s="459"/>
      <c r="E92" s="459"/>
      <c r="G92" s="459"/>
      <c r="I92" s="460"/>
      <c r="N92" s="459"/>
      <c r="P92" s="459"/>
      <c r="R92" s="459"/>
      <c r="T92" s="460" t="str">
        <f t="shared" si="2"/>
        <v>#DIV/0!</v>
      </c>
    </row>
    <row r="93" ht="15.75" customHeight="1">
      <c r="C93" s="459"/>
      <c r="E93" s="459"/>
      <c r="G93" s="459"/>
      <c r="I93" s="460"/>
      <c r="N93" s="459"/>
      <c r="P93" s="459"/>
      <c r="R93" s="459"/>
      <c r="T93" s="460" t="str">
        <f t="shared" si="2"/>
        <v>#DIV/0!</v>
      </c>
    </row>
    <row r="94" ht="15.75" customHeight="1">
      <c r="C94" s="459"/>
      <c r="E94" s="459"/>
      <c r="G94" s="459"/>
      <c r="I94" s="460"/>
      <c r="N94" s="459"/>
      <c r="P94" s="459"/>
      <c r="R94" s="459"/>
      <c r="T94" s="460" t="str">
        <f t="shared" si="2"/>
        <v>#DIV/0!</v>
      </c>
    </row>
    <row r="95" ht="15.75" customHeight="1">
      <c r="C95" s="459"/>
      <c r="E95" s="459"/>
      <c r="G95" s="459"/>
      <c r="I95" s="460"/>
      <c r="N95" s="459"/>
      <c r="P95" s="459"/>
      <c r="R95" s="459"/>
      <c r="T95" s="460" t="str">
        <f t="shared" si="2"/>
        <v>#DIV/0!</v>
      </c>
    </row>
    <row r="96" ht="15.75" customHeight="1">
      <c r="C96" s="459"/>
      <c r="E96" s="459"/>
      <c r="G96" s="459"/>
      <c r="I96" s="460"/>
      <c r="N96" s="459"/>
      <c r="P96" s="459"/>
      <c r="R96" s="459"/>
      <c r="T96" s="460" t="str">
        <f t="shared" si="2"/>
        <v>#DIV/0!</v>
      </c>
    </row>
    <row r="97" ht="15.75" customHeight="1">
      <c r="C97" s="459"/>
      <c r="E97" s="459"/>
      <c r="G97" s="459"/>
      <c r="I97" s="460"/>
      <c r="N97" s="459"/>
      <c r="P97" s="459"/>
      <c r="R97" s="459"/>
      <c r="T97" s="460" t="str">
        <f t="shared" si="2"/>
        <v>#DIV/0!</v>
      </c>
    </row>
    <row r="98" ht="15.75" customHeight="1">
      <c r="C98" s="459"/>
      <c r="E98" s="459"/>
      <c r="G98" s="459"/>
      <c r="I98" s="460"/>
      <c r="N98" s="459"/>
      <c r="P98" s="459"/>
      <c r="R98" s="459"/>
      <c r="T98" s="460" t="str">
        <f t="shared" si="2"/>
        <v>#DIV/0!</v>
      </c>
    </row>
    <row r="99" ht="15.75" customHeight="1">
      <c r="C99" s="459"/>
      <c r="E99" s="459"/>
      <c r="G99" s="459"/>
      <c r="I99" s="460"/>
      <c r="N99" s="459"/>
      <c r="P99" s="459"/>
      <c r="R99" s="459"/>
      <c r="T99" s="460" t="str">
        <f t="shared" si="2"/>
        <v>#DIV/0!</v>
      </c>
    </row>
    <row r="100" ht="15.75" customHeight="1">
      <c r="C100" s="459"/>
      <c r="E100" s="459"/>
      <c r="G100" s="459"/>
      <c r="I100" s="460"/>
      <c r="N100" s="459"/>
      <c r="P100" s="459"/>
      <c r="R100" s="459"/>
      <c r="T100" s="460" t="str">
        <f t="shared" si="2"/>
        <v>#DIV/0!</v>
      </c>
    </row>
    <row r="101" ht="15.75" customHeight="1">
      <c r="C101" s="459"/>
      <c r="E101" s="459"/>
      <c r="G101" s="459"/>
      <c r="I101" s="460"/>
      <c r="N101" s="459"/>
      <c r="P101" s="459"/>
      <c r="R101" s="459"/>
      <c r="T101" s="460" t="str">
        <f t="shared" si="2"/>
        <v>#DIV/0!</v>
      </c>
    </row>
    <row r="102" ht="15.75" customHeight="1">
      <c r="C102" s="459"/>
      <c r="E102" s="459"/>
      <c r="G102" s="459"/>
      <c r="I102" s="460"/>
      <c r="N102" s="459"/>
      <c r="P102" s="459"/>
      <c r="R102" s="459"/>
      <c r="T102" s="460" t="str">
        <f t="shared" si="2"/>
        <v>#DIV/0!</v>
      </c>
    </row>
    <row r="103" ht="15.75" customHeight="1">
      <c r="C103" s="459"/>
      <c r="E103" s="459"/>
      <c r="G103" s="459"/>
      <c r="I103" s="460"/>
      <c r="N103" s="459"/>
      <c r="P103" s="459"/>
      <c r="R103" s="459"/>
      <c r="T103" s="460" t="str">
        <f t="shared" si="2"/>
        <v>#DIV/0!</v>
      </c>
    </row>
    <row r="104" ht="15.75" customHeight="1">
      <c r="C104" s="459"/>
      <c r="E104" s="459"/>
      <c r="G104" s="459"/>
      <c r="I104" s="460"/>
      <c r="N104" s="459"/>
      <c r="P104" s="459"/>
      <c r="R104" s="459"/>
      <c r="T104" s="460" t="str">
        <f t="shared" si="2"/>
        <v>#DIV/0!</v>
      </c>
    </row>
    <row r="105" ht="15.75" customHeight="1">
      <c r="C105" s="459"/>
      <c r="E105" s="459"/>
      <c r="G105" s="459"/>
      <c r="I105" s="460"/>
      <c r="N105" s="459"/>
      <c r="P105" s="459"/>
      <c r="R105" s="459"/>
      <c r="T105" s="460" t="str">
        <f t="shared" si="2"/>
        <v>#DIV/0!</v>
      </c>
    </row>
    <row r="106" ht="15.75" customHeight="1">
      <c r="C106" s="459"/>
      <c r="E106" s="459"/>
      <c r="G106" s="459"/>
      <c r="I106" s="460"/>
      <c r="N106" s="459"/>
      <c r="P106" s="459"/>
      <c r="R106" s="459"/>
      <c r="T106" s="460" t="str">
        <f t="shared" si="2"/>
        <v>#DIV/0!</v>
      </c>
    </row>
    <row r="107" ht="15.75" customHeight="1">
      <c r="C107" s="459"/>
      <c r="E107" s="459"/>
      <c r="G107" s="459"/>
      <c r="I107" s="460"/>
      <c r="N107" s="459"/>
      <c r="P107" s="459"/>
      <c r="R107" s="459"/>
      <c r="T107" s="460" t="str">
        <f t="shared" si="2"/>
        <v>#DIV/0!</v>
      </c>
    </row>
    <row r="108" ht="15.75" customHeight="1">
      <c r="C108" s="459"/>
      <c r="E108" s="459"/>
      <c r="G108" s="459"/>
      <c r="I108" s="460"/>
      <c r="N108" s="459"/>
      <c r="P108" s="459"/>
      <c r="R108" s="459"/>
      <c r="T108" s="460" t="str">
        <f t="shared" si="2"/>
        <v>#DIV/0!</v>
      </c>
    </row>
    <row r="109" ht="15.75" customHeight="1">
      <c r="C109" s="459"/>
      <c r="E109" s="459"/>
      <c r="G109" s="459"/>
      <c r="I109" s="460"/>
      <c r="N109" s="459"/>
      <c r="P109" s="459"/>
      <c r="R109" s="459"/>
      <c r="T109" s="460" t="str">
        <f t="shared" si="2"/>
        <v>#DIV/0!</v>
      </c>
    </row>
    <row r="110" ht="15.75" customHeight="1">
      <c r="C110" s="459"/>
      <c r="E110" s="459"/>
      <c r="G110" s="459"/>
      <c r="I110" s="460"/>
      <c r="N110" s="459"/>
      <c r="P110" s="459"/>
      <c r="R110" s="459"/>
      <c r="T110" s="460" t="str">
        <f t="shared" si="2"/>
        <v>#DIV/0!</v>
      </c>
    </row>
    <row r="111" ht="15.75" customHeight="1">
      <c r="C111" s="459"/>
      <c r="E111" s="459"/>
      <c r="G111" s="459"/>
      <c r="I111" s="460"/>
      <c r="N111" s="459"/>
      <c r="P111" s="459"/>
      <c r="R111" s="459"/>
      <c r="T111" s="460" t="str">
        <f t="shared" si="2"/>
        <v>#DIV/0!</v>
      </c>
    </row>
    <row r="112" ht="15.75" customHeight="1">
      <c r="C112" s="459"/>
      <c r="E112" s="459"/>
      <c r="G112" s="459"/>
      <c r="I112" s="460"/>
      <c r="N112" s="459"/>
      <c r="P112" s="459"/>
      <c r="R112" s="459"/>
      <c r="T112" s="460" t="str">
        <f t="shared" si="2"/>
        <v>#DIV/0!</v>
      </c>
    </row>
    <row r="113" ht="15.75" customHeight="1">
      <c r="C113" s="459"/>
      <c r="E113" s="459"/>
      <c r="G113" s="459"/>
      <c r="I113" s="460"/>
      <c r="N113" s="459"/>
      <c r="P113" s="459"/>
      <c r="R113" s="459"/>
      <c r="T113" s="460" t="str">
        <f t="shared" si="2"/>
        <v>#DIV/0!</v>
      </c>
    </row>
    <row r="114" ht="15.75" customHeight="1">
      <c r="C114" s="459"/>
      <c r="E114" s="459"/>
      <c r="G114" s="459"/>
      <c r="I114" s="460"/>
      <c r="N114" s="459"/>
      <c r="P114" s="459"/>
      <c r="R114" s="459"/>
      <c r="T114" s="460" t="str">
        <f t="shared" si="2"/>
        <v>#DIV/0!</v>
      </c>
    </row>
    <row r="115" ht="15.75" customHeight="1">
      <c r="C115" s="459"/>
      <c r="E115" s="459"/>
      <c r="G115" s="459"/>
      <c r="I115" s="460"/>
      <c r="N115" s="459"/>
      <c r="P115" s="459"/>
      <c r="R115" s="459"/>
      <c r="T115" s="460" t="str">
        <f t="shared" si="2"/>
        <v>#DIV/0!</v>
      </c>
    </row>
    <row r="116" ht="15.75" customHeight="1">
      <c r="C116" s="459"/>
      <c r="E116" s="459"/>
      <c r="G116" s="459"/>
      <c r="I116" s="460"/>
      <c r="N116" s="459"/>
      <c r="P116" s="459"/>
      <c r="R116" s="459"/>
      <c r="T116" s="460" t="str">
        <f t="shared" si="2"/>
        <v>#DIV/0!</v>
      </c>
    </row>
    <row r="117" ht="15.75" customHeight="1">
      <c r="C117" s="459"/>
      <c r="E117" s="459"/>
      <c r="G117" s="459"/>
      <c r="I117" s="460"/>
      <c r="N117" s="459"/>
      <c r="P117" s="459"/>
      <c r="R117" s="459"/>
      <c r="T117" s="460" t="str">
        <f t="shared" si="2"/>
        <v>#DIV/0!</v>
      </c>
    </row>
    <row r="118" ht="15.75" customHeight="1">
      <c r="C118" s="459"/>
      <c r="E118" s="459"/>
      <c r="G118" s="459"/>
      <c r="I118" s="460"/>
      <c r="N118" s="459"/>
      <c r="P118" s="459"/>
      <c r="R118" s="459"/>
      <c r="T118" s="460" t="str">
        <f t="shared" si="2"/>
        <v>#DIV/0!</v>
      </c>
    </row>
    <row r="119" ht="15.75" customHeight="1">
      <c r="C119" s="459"/>
      <c r="E119" s="459"/>
      <c r="G119" s="459"/>
      <c r="I119" s="460"/>
      <c r="N119" s="459"/>
      <c r="P119" s="459"/>
      <c r="R119" s="459"/>
      <c r="T119" s="460" t="str">
        <f t="shared" si="2"/>
        <v>#DIV/0!</v>
      </c>
    </row>
    <row r="120" ht="15.75" customHeight="1">
      <c r="C120" s="459"/>
      <c r="E120" s="459"/>
      <c r="G120" s="459"/>
      <c r="I120" s="460"/>
      <c r="N120" s="459"/>
      <c r="P120" s="459"/>
      <c r="R120" s="459"/>
      <c r="T120" s="460" t="str">
        <f t="shared" si="2"/>
        <v>#DIV/0!</v>
      </c>
    </row>
    <row r="121" ht="15.75" customHeight="1">
      <c r="C121" s="459"/>
      <c r="E121" s="459"/>
      <c r="G121" s="459"/>
      <c r="I121" s="460"/>
      <c r="N121" s="459"/>
      <c r="P121" s="459"/>
      <c r="R121" s="459"/>
      <c r="T121" s="460" t="str">
        <f t="shared" si="2"/>
        <v>#DIV/0!</v>
      </c>
    </row>
    <row r="122" ht="15.75" customHeight="1">
      <c r="C122" s="459"/>
      <c r="E122" s="459"/>
      <c r="G122" s="459"/>
      <c r="I122" s="460"/>
      <c r="N122" s="459"/>
      <c r="P122" s="459"/>
      <c r="R122" s="459"/>
      <c r="T122" s="460" t="str">
        <f t="shared" si="2"/>
        <v>#DIV/0!</v>
      </c>
    </row>
    <row r="123" ht="15.75" customHeight="1">
      <c r="C123" s="459"/>
      <c r="E123" s="459"/>
      <c r="G123" s="459"/>
      <c r="I123" s="460"/>
      <c r="N123" s="459"/>
      <c r="P123" s="459"/>
      <c r="R123" s="459"/>
      <c r="T123" s="460" t="str">
        <f t="shared" si="2"/>
        <v>#DIV/0!</v>
      </c>
    </row>
    <row r="124" ht="15.75" customHeight="1">
      <c r="C124" s="459"/>
      <c r="E124" s="459"/>
      <c r="G124" s="459"/>
      <c r="I124" s="460"/>
      <c r="N124" s="459"/>
      <c r="P124" s="459"/>
      <c r="R124" s="459"/>
      <c r="T124" s="460" t="str">
        <f t="shared" si="2"/>
        <v>#DIV/0!</v>
      </c>
    </row>
    <row r="125" ht="15.75" customHeight="1">
      <c r="C125" s="459"/>
      <c r="E125" s="459"/>
      <c r="G125" s="459"/>
      <c r="I125" s="460"/>
      <c r="N125" s="459"/>
      <c r="P125" s="459"/>
      <c r="R125" s="459"/>
      <c r="T125" s="460" t="str">
        <f t="shared" si="2"/>
        <v>#DIV/0!</v>
      </c>
    </row>
    <row r="126" ht="15.75" customHeight="1">
      <c r="C126" s="459"/>
      <c r="E126" s="459"/>
      <c r="G126" s="459"/>
      <c r="I126" s="460"/>
      <c r="N126" s="459"/>
      <c r="P126" s="459"/>
      <c r="R126" s="459"/>
      <c r="T126" s="460" t="str">
        <f t="shared" si="2"/>
        <v>#DIV/0!</v>
      </c>
    </row>
    <row r="127" ht="15.75" customHeight="1">
      <c r="C127" s="459"/>
      <c r="E127" s="459"/>
      <c r="G127" s="459"/>
      <c r="I127" s="460"/>
      <c r="N127" s="459"/>
      <c r="P127" s="459"/>
      <c r="R127" s="459"/>
      <c r="T127" s="460" t="str">
        <f t="shared" si="2"/>
        <v>#DIV/0!</v>
      </c>
    </row>
    <row r="128" ht="15.75" customHeight="1">
      <c r="C128" s="459"/>
      <c r="E128" s="459"/>
      <c r="G128" s="459"/>
      <c r="I128" s="460"/>
      <c r="N128" s="459"/>
      <c r="P128" s="459"/>
      <c r="R128" s="459"/>
      <c r="T128" s="460" t="str">
        <f t="shared" si="2"/>
        <v>#DIV/0!</v>
      </c>
    </row>
    <row r="129" ht="15.75" customHeight="1">
      <c r="C129" s="459"/>
      <c r="E129" s="459"/>
      <c r="G129" s="459"/>
      <c r="I129" s="460"/>
      <c r="N129" s="459"/>
      <c r="P129" s="459"/>
      <c r="R129" s="459"/>
      <c r="T129" s="460" t="str">
        <f t="shared" si="2"/>
        <v>#DIV/0!</v>
      </c>
    </row>
    <row r="130" ht="15.75" customHeight="1">
      <c r="C130" s="459"/>
      <c r="E130" s="459"/>
      <c r="G130" s="459"/>
      <c r="I130" s="460"/>
      <c r="N130" s="459"/>
      <c r="P130" s="459"/>
      <c r="R130" s="459"/>
      <c r="T130" s="460" t="str">
        <f t="shared" si="2"/>
        <v>#DIV/0!</v>
      </c>
    </row>
    <row r="131" ht="15.75" customHeight="1">
      <c r="C131" s="459"/>
      <c r="E131" s="459"/>
      <c r="G131" s="459"/>
      <c r="I131" s="460"/>
      <c r="N131" s="459"/>
      <c r="P131" s="459"/>
      <c r="R131" s="459"/>
      <c r="T131" s="460" t="str">
        <f t="shared" si="2"/>
        <v>#DIV/0!</v>
      </c>
    </row>
    <row r="132" ht="15.75" customHeight="1">
      <c r="C132" s="459"/>
      <c r="E132" s="459"/>
      <c r="G132" s="459"/>
      <c r="I132" s="460"/>
      <c r="N132" s="459"/>
      <c r="P132" s="459"/>
      <c r="R132" s="459"/>
      <c r="T132" s="460" t="str">
        <f t="shared" si="2"/>
        <v>#DIV/0!</v>
      </c>
    </row>
    <row r="133" ht="15.75" customHeight="1">
      <c r="C133" s="459"/>
      <c r="E133" s="459"/>
      <c r="G133" s="459"/>
      <c r="I133" s="460"/>
      <c r="N133" s="459"/>
      <c r="P133" s="459"/>
      <c r="R133" s="459"/>
      <c r="T133" s="460" t="str">
        <f t="shared" si="2"/>
        <v>#DIV/0!</v>
      </c>
    </row>
    <row r="134" ht="15.75" customHeight="1">
      <c r="C134" s="459"/>
      <c r="E134" s="459"/>
      <c r="G134" s="459"/>
      <c r="I134" s="460"/>
      <c r="N134" s="459"/>
      <c r="P134" s="459"/>
      <c r="R134" s="459"/>
      <c r="T134" s="460" t="str">
        <f t="shared" si="2"/>
        <v>#DIV/0!</v>
      </c>
    </row>
    <row r="135" ht="15.75" customHeight="1">
      <c r="C135" s="459"/>
      <c r="E135" s="459"/>
      <c r="G135" s="459"/>
      <c r="I135" s="460"/>
      <c r="N135" s="459"/>
      <c r="P135" s="459"/>
      <c r="R135" s="459"/>
      <c r="T135" s="460" t="str">
        <f t="shared" si="2"/>
        <v>#DIV/0!</v>
      </c>
    </row>
    <row r="136" ht="15.75" customHeight="1">
      <c r="C136" s="459"/>
      <c r="E136" s="459"/>
      <c r="G136" s="459"/>
      <c r="I136" s="460"/>
      <c r="N136" s="459"/>
      <c r="P136" s="459"/>
      <c r="R136" s="459"/>
      <c r="T136" s="460" t="str">
        <f t="shared" si="2"/>
        <v>#DIV/0!</v>
      </c>
    </row>
    <row r="137" ht="15.75" customHeight="1">
      <c r="C137" s="459"/>
      <c r="E137" s="459"/>
      <c r="G137" s="459"/>
      <c r="I137" s="460"/>
      <c r="N137" s="459"/>
      <c r="P137" s="459"/>
      <c r="R137" s="459"/>
      <c r="T137" s="460" t="str">
        <f t="shared" si="2"/>
        <v>#DIV/0!</v>
      </c>
    </row>
    <row r="138" ht="15.75" customHeight="1">
      <c r="C138" s="459"/>
      <c r="E138" s="459"/>
      <c r="G138" s="459"/>
      <c r="I138" s="460"/>
      <c r="N138" s="459"/>
      <c r="P138" s="459"/>
      <c r="R138" s="459"/>
      <c r="T138" s="460" t="str">
        <f t="shared" si="2"/>
        <v>#DIV/0!</v>
      </c>
    </row>
    <row r="139" ht="15.75" customHeight="1">
      <c r="C139" s="459"/>
      <c r="E139" s="459"/>
      <c r="G139" s="459"/>
      <c r="I139" s="460"/>
      <c r="N139" s="459"/>
      <c r="P139" s="459"/>
      <c r="R139" s="459"/>
      <c r="T139" s="460" t="str">
        <f t="shared" si="2"/>
        <v>#DIV/0!</v>
      </c>
    </row>
    <row r="140" ht="15.75" customHeight="1">
      <c r="C140" s="459"/>
      <c r="E140" s="459"/>
      <c r="G140" s="459"/>
      <c r="I140" s="460"/>
      <c r="N140" s="459"/>
      <c r="P140" s="459"/>
      <c r="R140" s="459"/>
      <c r="T140" s="460" t="str">
        <f t="shared" si="2"/>
        <v>#DIV/0!</v>
      </c>
    </row>
    <row r="141" ht="15.75" customHeight="1">
      <c r="C141" s="459"/>
      <c r="E141" s="459"/>
      <c r="G141" s="459"/>
      <c r="I141" s="460"/>
      <c r="N141" s="459"/>
      <c r="P141" s="459"/>
      <c r="R141" s="459"/>
      <c r="T141" s="460" t="str">
        <f t="shared" si="2"/>
        <v>#DIV/0!</v>
      </c>
    </row>
    <row r="142" ht="15.75" customHeight="1">
      <c r="C142" s="459"/>
      <c r="E142" s="459"/>
      <c r="G142" s="459"/>
      <c r="I142" s="460"/>
      <c r="N142" s="459"/>
      <c r="P142" s="459"/>
      <c r="R142" s="459"/>
      <c r="T142" s="460" t="str">
        <f t="shared" si="2"/>
        <v>#DIV/0!</v>
      </c>
    </row>
    <row r="143" ht="15.75" customHeight="1">
      <c r="C143" s="459"/>
      <c r="E143" s="459"/>
      <c r="G143" s="459"/>
      <c r="I143" s="460"/>
      <c r="N143" s="459"/>
      <c r="P143" s="459"/>
      <c r="R143" s="459"/>
      <c r="T143" s="460" t="str">
        <f t="shared" si="2"/>
        <v>#DIV/0!</v>
      </c>
    </row>
    <row r="144" ht="15.75" customHeight="1">
      <c r="C144" s="459"/>
      <c r="E144" s="459"/>
      <c r="G144" s="459"/>
      <c r="I144" s="460"/>
      <c r="N144" s="459"/>
      <c r="P144" s="459"/>
      <c r="R144" s="459"/>
      <c r="T144" s="460" t="str">
        <f t="shared" si="2"/>
        <v>#DIV/0!</v>
      </c>
    </row>
    <row r="145" ht="15.75" customHeight="1">
      <c r="C145" s="459"/>
      <c r="E145" s="459"/>
      <c r="G145" s="459"/>
      <c r="I145" s="460"/>
      <c r="N145" s="459"/>
      <c r="P145" s="459"/>
      <c r="R145" s="459"/>
      <c r="T145" s="460" t="str">
        <f t="shared" si="2"/>
        <v>#DIV/0!</v>
      </c>
    </row>
    <row r="146" ht="15.75" customHeight="1">
      <c r="C146" s="459"/>
      <c r="E146" s="459"/>
      <c r="G146" s="459"/>
      <c r="I146" s="460"/>
      <c r="N146" s="459"/>
      <c r="P146" s="459"/>
      <c r="R146" s="459"/>
      <c r="T146" s="460" t="str">
        <f t="shared" si="2"/>
        <v>#DIV/0!</v>
      </c>
    </row>
    <row r="147" ht="15.75" customHeight="1">
      <c r="C147" s="459"/>
      <c r="E147" s="459"/>
      <c r="G147" s="459"/>
      <c r="I147" s="460"/>
      <c r="N147" s="459"/>
      <c r="P147" s="459"/>
      <c r="R147" s="459"/>
      <c r="T147" s="460" t="str">
        <f t="shared" si="2"/>
        <v>#DIV/0!</v>
      </c>
    </row>
    <row r="148" ht="15.75" customHeight="1">
      <c r="C148" s="459"/>
      <c r="E148" s="459"/>
      <c r="G148" s="459"/>
      <c r="I148" s="460"/>
      <c r="N148" s="459"/>
      <c r="P148" s="459"/>
      <c r="R148" s="459"/>
      <c r="T148" s="460" t="str">
        <f t="shared" si="2"/>
        <v>#DIV/0!</v>
      </c>
    </row>
    <row r="149" ht="15.75" customHeight="1">
      <c r="C149" s="459"/>
      <c r="E149" s="459"/>
      <c r="G149" s="459"/>
      <c r="I149" s="460"/>
      <c r="N149" s="459"/>
      <c r="P149" s="459"/>
      <c r="R149" s="459"/>
      <c r="T149" s="460" t="str">
        <f t="shared" si="2"/>
        <v>#DIV/0!</v>
      </c>
    </row>
    <row r="150" ht="15.75" customHeight="1">
      <c r="C150" s="459"/>
      <c r="E150" s="459"/>
      <c r="G150" s="459"/>
      <c r="I150" s="460"/>
      <c r="N150" s="459"/>
      <c r="P150" s="459"/>
      <c r="R150" s="459"/>
      <c r="T150" s="460" t="str">
        <f t="shared" si="2"/>
        <v>#DIV/0!</v>
      </c>
    </row>
    <row r="151" ht="15.75" customHeight="1">
      <c r="C151" s="459"/>
      <c r="E151" s="459"/>
      <c r="G151" s="459"/>
      <c r="I151" s="460"/>
      <c r="N151" s="459"/>
      <c r="P151" s="459"/>
      <c r="R151" s="459"/>
      <c r="T151" s="460" t="str">
        <f t="shared" si="2"/>
        <v>#DIV/0!</v>
      </c>
    </row>
    <row r="152" ht="15.75" customHeight="1">
      <c r="C152" s="459"/>
      <c r="E152" s="459"/>
      <c r="G152" s="459"/>
      <c r="I152" s="460"/>
      <c r="N152" s="459"/>
      <c r="P152" s="459"/>
      <c r="R152" s="459"/>
      <c r="T152" s="460" t="str">
        <f t="shared" si="2"/>
        <v>#DIV/0!</v>
      </c>
    </row>
    <row r="153" ht="15.75" customHeight="1">
      <c r="C153" s="459"/>
      <c r="E153" s="459"/>
      <c r="G153" s="459"/>
      <c r="I153" s="460"/>
      <c r="N153" s="459"/>
      <c r="P153" s="459"/>
      <c r="R153" s="459"/>
      <c r="T153" s="460" t="str">
        <f t="shared" si="2"/>
        <v>#DIV/0!</v>
      </c>
    </row>
    <row r="154" ht="15.75" customHeight="1">
      <c r="C154" s="459"/>
      <c r="E154" s="459"/>
      <c r="G154" s="459"/>
      <c r="I154" s="460"/>
      <c r="N154" s="459"/>
      <c r="P154" s="459"/>
      <c r="R154" s="459"/>
      <c r="T154" s="460" t="str">
        <f t="shared" si="2"/>
        <v>#DIV/0!</v>
      </c>
    </row>
    <row r="155" ht="15.75" customHeight="1">
      <c r="C155" s="459"/>
      <c r="E155" s="459"/>
      <c r="G155" s="459"/>
      <c r="I155" s="460"/>
      <c r="N155" s="459"/>
      <c r="P155" s="459"/>
      <c r="R155" s="459"/>
      <c r="T155" s="460" t="str">
        <f t="shared" si="2"/>
        <v>#DIV/0!</v>
      </c>
    </row>
    <row r="156" ht="15.75" customHeight="1">
      <c r="C156" s="459"/>
      <c r="E156" s="459"/>
      <c r="G156" s="459"/>
      <c r="I156" s="460"/>
      <c r="N156" s="459"/>
      <c r="P156" s="459"/>
      <c r="R156" s="459"/>
      <c r="T156" s="460" t="str">
        <f t="shared" si="2"/>
        <v>#DIV/0!</v>
      </c>
    </row>
    <row r="157" ht="15.75" customHeight="1">
      <c r="C157" s="459"/>
      <c r="E157" s="459"/>
      <c r="G157" s="459"/>
      <c r="I157" s="460"/>
      <c r="N157" s="459"/>
      <c r="P157" s="459"/>
      <c r="R157" s="459"/>
      <c r="T157" s="460" t="str">
        <f t="shared" si="2"/>
        <v>#DIV/0!</v>
      </c>
    </row>
    <row r="158" ht="15.75" customHeight="1">
      <c r="C158" s="459"/>
      <c r="E158" s="459"/>
      <c r="G158" s="459"/>
      <c r="I158" s="460"/>
      <c r="N158" s="459"/>
      <c r="P158" s="459"/>
      <c r="R158" s="459"/>
      <c r="T158" s="460" t="str">
        <f t="shared" si="2"/>
        <v>#DIV/0!</v>
      </c>
    </row>
    <row r="159" ht="15.75" customHeight="1">
      <c r="C159" s="459"/>
      <c r="E159" s="459"/>
      <c r="G159" s="459"/>
      <c r="I159" s="460"/>
      <c r="N159" s="459"/>
      <c r="P159" s="459"/>
      <c r="R159" s="459"/>
      <c r="T159" s="460" t="str">
        <f t="shared" si="2"/>
        <v>#DIV/0!</v>
      </c>
    </row>
    <row r="160" ht="15.75" customHeight="1">
      <c r="C160" s="459"/>
      <c r="E160" s="459"/>
      <c r="G160" s="459"/>
      <c r="I160" s="460"/>
      <c r="N160" s="459"/>
      <c r="P160" s="459"/>
      <c r="R160" s="459"/>
      <c r="T160" s="460" t="str">
        <f t="shared" si="2"/>
        <v>#DIV/0!</v>
      </c>
    </row>
    <row r="161" ht="15.75" customHeight="1">
      <c r="C161" s="459"/>
      <c r="E161" s="459"/>
      <c r="G161" s="459"/>
      <c r="I161" s="460"/>
      <c r="N161" s="459"/>
      <c r="P161" s="459"/>
      <c r="R161" s="459"/>
      <c r="T161" s="460" t="str">
        <f t="shared" si="2"/>
        <v>#DIV/0!</v>
      </c>
    </row>
    <row r="162" ht="15.75" customHeight="1">
      <c r="C162" s="459"/>
      <c r="E162" s="459"/>
      <c r="G162" s="459"/>
      <c r="I162" s="460"/>
      <c r="N162" s="459"/>
      <c r="P162" s="459"/>
      <c r="R162" s="459"/>
      <c r="T162" s="460" t="str">
        <f t="shared" si="2"/>
        <v>#DIV/0!</v>
      </c>
    </row>
    <row r="163" ht="15.75" customHeight="1">
      <c r="C163" s="459"/>
      <c r="E163" s="459"/>
      <c r="G163" s="459"/>
      <c r="I163" s="460"/>
      <c r="N163" s="459"/>
      <c r="P163" s="459"/>
      <c r="R163" s="459"/>
      <c r="T163" s="460" t="str">
        <f t="shared" si="2"/>
        <v>#DIV/0!</v>
      </c>
    </row>
    <row r="164" ht="15.75" customHeight="1">
      <c r="C164" s="459"/>
      <c r="E164" s="459"/>
      <c r="G164" s="459"/>
      <c r="I164" s="460"/>
      <c r="N164" s="459"/>
      <c r="P164" s="459"/>
      <c r="R164" s="459"/>
      <c r="T164" s="460" t="str">
        <f t="shared" si="2"/>
        <v>#DIV/0!</v>
      </c>
    </row>
    <row r="165" ht="15.75" customHeight="1">
      <c r="C165" s="459"/>
      <c r="E165" s="459"/>
      <c r="G165" s="459"/>
      <c r="I165" s="460"/>
      <c r="N165" s="459"/>
      <c r="P165" s="459"/>
      <c r="R165" s="459"/>
      <c r="T165" s="460" t="str">
        <f t="shared" si="2"/>
        <v>#DIV/0!</v>
      </c>
    </row>
    <row r="166" ht="15.75" customHeight="1">
      <c r="C166" s="459"/>
      <c r="E166" s="459"/>
      <c r="G166" s="459"/>
      <c r="I166" s="460"/>
      <c r="N166" s="459"/>
      <c r="P166" s="459"/>
      <c r="R166" s="459"/>
      <c r="T166" s="460" t="str">
        <f t="shared" si="2"/>
        <v>#DIV/0!</v>
      </c>
    </row>
    <row r="167" ht="15.75" customHeight="1">
      <c r="C167" s="459"/>
      <c r="E167" s="459"/>
      <c r="G167" s="459"/>
      <c r="I167" s="460"/>
      <c r="N167" s="459"/>
      <c r="P167" s="459"/>
      <c r="R167" s="459"/>
      <c r="T167" s="460" t="str">
        <f t="shared" si="2"/>
        <v>#DIV/0!</v>
      </c>
    </row>
    <row r="168" ht="15.75" customHeight="1">
      <c r="C168" s="459"/>
      <c r="E168" s="459"/>
      <c r="G168" s="459"/>
      <c r="I168" s="460"/>
      <c r="N168" s="459"/>
      <c r="P168" s="459"/>
      <c r="R168" s="459"/>
      <c r="T168" s="460" t="str">
        <f t="shared" si="2"/>
        <v>#DIV/0!</v>
      </c>
    </row>
    <row r="169" ht="15.75" customHeight="1">
      <c r="C169" s="459"/>
      <c r="E169" s="459"/>
      <c r="G169" s="459"/>
      <c r="I169" s="460"/>
      <c r="N169" s="459"/>
      <c r="P169" s="459"/>
      <c r="R169" s="459"/>
      <c r="T169" s="460" t="str">
        <f t="shared" si="2"/>
        <v>#DIV/0!</v>
      </c>
    </row>
    <row r="170" ht="15.75" customHeight="1">
      <c r="C170" s="459"/>
      <c r="E170" s="459"/>
      <c r="G170" s="459"/>
      <c r="I170" s="460"/>
      <c r="N170" s="459"/>
      <c r="P170" s="459"/>
      <c r="R170" s="459"/>
      <c r="T170" s="460" t="str">
        <f t="shared" si="2"/>
        <v>#DIV/0!</v>
      </c>
    </row>
    <row r="171" ht="15.75" customHeight="1">
      <c r="C171" s="459"/>
      <c r="E171" s="459"/>
      <c r="G171" s="459"/>
      <c r="I171" s="460"/>
      <c r="N171" s="459"/>
      <c r="P171" s="459"/>
      <c r="R171" s="459"/>
      <c r="T171" s="460" t="str">
        <f t="shared" si="2"/>
        <v>#DIV/0!</v>
      </c>
    </row>
    <row r="172" ht="15.75" customHeight="1">
      <c r="C172" s="459"/>
      <c r="E172" s="459"/>
      <c r="G172" s="459"/>
      <c r="I172" s="460"/>
      <c r="N172" s="459"/>
      <c r="P172" s="459"/>
      <c r="R172" s="459"/>
      <c r="T172" s="460" t="str">
        <f t="shared" si="2"/>
        <v>#DIV/0!</v>
      </c>
    </row>
    <row r="173" ht="15.75" customHeight="1">
      <c r="C173" s="459"/>
      <c r="E173" s="459"/>
      <c r="G173" s="459"/>
      <c r="I173" s="460"/>
      <c r="N173" s="459"/>
      <c r="P173" s="459"/>
      <c r="R173" s="459"/>
      <c r="T173" s="460" t="str">
        <f t="shared" si="2"/>
        <v>#DIV/0!</v>
      </c>
    </row>
    <row r="174" ht="15.75" customHeight="1">
      <c r="C174" s="459"/>
      <c r="E174" s="459"/>
      <c r="G174" s="459"/>
      <c r="I174" s="460"/>
      <c r="N174" s="459"/>
      <c r="P174" s="459"/>
      <c r="R174" s="459"/>
      <c r="T174" s="460" t="str">
        <f t="shared" si="2"/>
        <v>#DIV/0!</v>
      </c>
    </row>
    <row r="175" ht="15.75" customHeight="1">
      <c r="C175" s="459"/>
      <c r="E175" s="459"/>
      <c r="G175" s="459"/>
      <c r="I175" s="460"/>
      <c r="N175" s="459"/>
      <c r="P175" s="459"/>
      <c r="R175" s="459"/>
      <c r="T175" s="460" t="str">
        <f t="shared" si="2"/>
        <v>#DIV/0!</v>
      </c>
    </row>
    <row r="176" ht="15.75" customHeight="1">
      <c r="C176" s="459"/>
      <c r="E176" s="459"/>
      <c r="G176" s="459"/>
      <c r="I176" s="460"/>
      <c r="N176" s="459"/>
      <c r="P176" s="459"/>
      <c r="R176" s="459"/>
      <c r="T176" s="460" t="str">
        <f t="shared" si="2"/>
        <v>#DIV/0!</v>
      </c>
    </row>
    <row r="177" ht="15.75" customHeight="1">
      <c r="C177" s="459"/>
      <c r="E177" s="459"/>
      <c r="G177" s="459"/>
      <c r="I177" s="460"/>
      <c r="N177" s="459"/>
      <c r="P177" s="459"/>
      <c r="R177" s="459"/>
      <c r="T177" s="460" t="str">
        <f t="shared" si="2"/>
        <v>#DIV/0!</v>
      </c>
    </row>
    <row r="178" ht="15.75" customHeight="1">
      <c r="C178" s="459"/>
      <c r="E178" s="459"/>
      <c r="G178" s="459"/>
      <c r="I178" s="460"/>
      <c r="N178" s="459"/>
      <c r="P178" s="459"/>
      <c r="R178" s="459"/>
      <c r="T178" s="460" t="str">
        <f t="shared" si="2"/>
        <v>#DIV/0!</v>
      </c>
    </row>
    <row r="179" ht="15.75" customHeight="1">
      <c r="C179" s="459"/>
      <c r="E179" s="459"/>
      <c r="G179" s="459"/>
      <c r="I179" s="460"/>
      <c r="N179" s="459"/>
      <c r="P179" s="459"/>
      <c r="R179" s="459"/>
      <c r="T179" s="460" t="str">
        <f t="shared" si="2"/>
        <v>#DIV/0!</v>
      </c>
    </row>
    <row r="180" ht="15.75" customHeight="1">
      <c r="C180" s="459"/>
      <c r="E180" s="459"/>
      <c r="G180" s="459"/>
      <c r="I180" s="460"/>
      <c r="N180" s="459"/>
      <c r="P180" s="459"/>
      <c r="R180" s="459"/>
      <c r="T180" s="460" t="str">
        <f t="shared" si="2"/>
        <v>#DIV/0!</v>
      </c>
    </row>
    <row r="181" ht="15.75" customHeight="1">
      <c r="C181" s="459"/>
      <c r="E181" s="459"/>
      <c r="G181" s="459"/>
      <c r="I181" s="460"/>
      <c r="N181" s="459"/>
      <c r="P181" s="459"/>
      <c r="R181" s="459"/>
      <c r="T181" s="460" t="str">
        <f t="shared" si="2"/>
        <v>#DIV/0!</v>
      </c>
    </row>
    <row r="182" ht="15.75" customHeight="1">
      <c r="C182" s="459"/>
      <c r="E182" s="459"/>
      <c r="G182" s="459"/>
      <c r="I182" s="460"/>
      <c r="N182" s="459"/>
      <c r="P182" s="459"/>
      <c r="R182" s="459"/>
      <c r="T182" s="460" t="str">
        <f t="shared" si="2"/>
        <v>#DIV/0!</v>
      </c>
    </row>
    <row r="183" ht="15.75" customHeight="1">
      <c r="C183" s="459"/>
      <c r="E183" s="459"/>
      <c r="G183" s="459"/>
      <c r="I183" s="460"/>
      <c r="N183" s="459"/>
      <c r="P183" s="459"/>
      <c r="R183" s="459"/>
      <c r="T183" s="460" t="str">
        <f t="shared" si="2"/>
        <v>#DIV/0!</v>
      </c>
    </row>
    <row r="184" ht="15.75" customHeight="1">
      <c r="C184" s="459"/>
      <c r="E184" s="459"/>
      <c r="G184" s="459"/>
      <c r="I184" s="460"/>
      <c r="N184" s="459"/>
      <c r="P184" s="459"/>
      <c r="R184" s="459"/>
      <c r="T184" s="460" t="str">
        <f t="shared" si="2"/>
        <v>#DIV/0!</v>
      </c>
    </row>
    <row r="185" ht="15.75" customHeight="1">
      <c r="C185" s="459"/>
      <c r="E185" s="459"/>
      <c r="G185" s="459"/>
      <c r="I185" s="460"/>
      <c r="N185" s="459"/>
      <c r="P185" s="459"/>
      <c r="R185" s="459"/>
      <c r="T185" s="460" t="str">
        <f t="shared" si="2"/>
        <v>#DIV/0!</v>
      </c>
    </row>
    <row r="186" ht="15.75" customHeight="1">
      <c r="C186" s="459"/>
      <c r="E186" s="459"/>
      <c r="G186" s="459"/>
      <c r="I186" s="460"/>
      <c r="N186" s="459"/>
      <c r="P186" s="459"/>
      <c r="R186" s="459"/>
      <c r="T186" s="460" t="str">
        <f t="shared" si="2"/>
        <v>#DIV/0!</v>
      </c>
    </row>
    <row r="187" ht="15.75" customHeight="1">
      <c r="C187" s="459"/>
      <c r="E187" s="459"/>
      <c r="G187" s="459"/>
      <c r="I187" s="460"/>
      <c r="N187" s="459"/>
      <c r="P187" s="459"/>
      <c r="R187" s="459"/>
      <c r="T187" s="460" t="str">
        <f t="shared" si="2"/>
        <v>#DIV/0!</v>
      </c>
    </row>
    <row r="188" ht="15.75" customHeight="1">
      <c r="C188" s="459"/>
      <c r="E188" s="459"/>
      <c r="G188" s="459"/>
      <c r="I188" s="460"/>
      <c r="N188" s="459"/>
      <c r="P188" s="459"/>
      <c r="R188" s="459"/>
      <c r="T188" s="460" t="str">
        <f t="shared" si="2"/>
        <v>#DIV/0!</v>
      </c>
    </row>
    <row r="189" ht="15.75" customHeight="1">
      <c r="C189" s="459"/>
      <c r="E189" s="459"/>
      <c r="G189" s="459"/>
      <c r="I189" s="460"/>
      <c r="N189" s="459"/>
      <c r="P189" s="459"/>
      <c r="R189" s="459"/>
      <c r="T189" s="460" t="str">
        <f t="shared" si="2"/>
        <v>#DIV/0!</v>
      </c>
    </row>
    <row r="190" ht="15.75" customHeight="1">
      <c r="C190" s="459"/>
      <c r="E190" s="459"/>
      <c r="G190" s="459"/>
      <c r="I190" s="460"/>
      <c r="N190" s="459"/>
      <c r="P190" s="459"/>
      <c r="R190" s="459"/>
      <c r="T190" s="460" t="str">
        <f t="shared" si="2"/>
        <v>#DIV/0!</v>
      </c>
    </row>
    <row r="191" ht="15.75" customHeight="1">
      <c r="C191" s="459"/>
      <c r="E191" s="459"/>
      <c r="G191" s="459"/>
      <c r="I191" s="460"/>
      <c r="N191" s="459"/>
      <c r="P191" s="459"/>
      <c r="R191" s="459"/>
      <c r="T191" s="460" t="str">
        <f t="shared" si="2"/>
        <v>#DIV/0!</v>
      </c>
    </row>
    <row r="192" ht="15.75" customHeight="1">
      <c r="C192" s="459"/>
      <c r="E192" s="459"/>
      <c r="G192" s="459"/>
      <c r="I192" s="460"/>
      <c r="N192" s="459"/>
      <c r="P192" s="459"/>
      <c r="R192" s="459"/>
      <c r="T192" s="460" t="str">
        <f t="shared" si="2"/>
        <v>#DIV/0!</v>
      </c>
    </row>
    <row r="193" ht="15.75" customHeight="1">
      <c r="C193" s="459"/>
      <c r="E193" s="459"/>
      <c r="G193" s="459"/>
      <c r="I193" s="460"/>
      <c r="N193" s="459"/>
      <c r="P193" s="459"/>
      <c r="R193" s="459"/>
      <c r="T193" s="460" t="str">
        <f t="shared" si="2"/>
        <v>#DIV/0!</v>
      </c>
    </row>
    <row r="194" ht="15.75" customHeight="1">
      <c r="C194" s="459"/>
      <c r="E194" s="459"/>
      <c r="G194" s="459"/>
      <c r="I194" s="460"/>
      <c r="N194" s="459"/>
      <c r="P194" s="459"/>
      <c r="R194" s="459"/>
      <c r="T194" s="460" t="str">
        <f t="shared" si="2"/>
        <v>#DIV/0!</v>
      </c>
    </row>
    <row r="195" ht="15.75" customHeight="1">
      <c r="C195" s="459"/>
      <c r="E195" s="459"/>
      <c r="G195" s="459"/>
      <c r="I195" s="460"/>
      <c r="N195" s="459"/>
      <c r="P195" s="459"/>
      <c r="R195" s="459"/>
      <c r="T195" s="460" t="str">
        <f t="shared" si="2"/>
        <v>#DIV/0!</v>
      </c>
    </row>
    <row r="196" ht="15.75" customHeight="1">
      <c r="C196" s="459"/>
      <c r="E196" s="459"/>
      <c r="G196" s="459"/>
      <c r="I196" s="460"/>
      <c r="N196" s="459"/>
      <c r="P196" s="459"/>
      <c r="R196" s="459"/>
      <c r="T196" s="460" t="str">
        <f t="shared" si="2"/>
        <v>#DIV/0!</v>
      </c>
    </row>
    <row r="197" ht="15.75" customHeight="1">
      <c r="C197" s="459"/>
      <c r="E197" s="459"/>
      <c r="G197" s="459"/>
      <c r="I197" s="460"/>
      <c r="N197" s="459"/>
      <c r="P197" s="459"/>
      <c r="R197" s="459"/>
      <c r="T197" s="460" t="str">
        <f t="shared" si="2"/>
        <v>#DIV/0!</v>
      </c>
    </row>
    <row r="198" ht="15.75" customHeight="1">
      <c r="C198" s="459"/>
      <c r="E198" s="459"/>
      <c r="G198" s="459"/>
      <c r="I198" s="460"/>
      <c r="N198" s="459"/>
      <c r="P198" s="459"/>
      <c r="R198" s="459"/>
      <c r="T198" s="460" t="str">
        <f t="shared" si="2"/>
        <v>#DIV/0!</v>
      </c>
    </row>
    <row r="199" ht="15.75" customHeight="1">
      <c r="C199" s="459"/>
      <c r="E199" s="459"/>
      <c r="G199" s="459"/>
      <c r="I199" s="460"/>
      <c r="N199" s="459"/>
      <c r="P199" s="459"/>
      <c r="R199" s="459"/>
      <c r="T199" s="460" t="str">
        <f t="shared" si="2"/>
        <v>#DIV/0!</v>
      </c>
    </row>
    <row r="200" ht="15.75" customHeight="1">
      <c r="C200" s="459"/>
      <c r="E200" s="459"/>
      <c r="G200" s="459"/>
      <c r="I200" s="460"/>
      <c r="N200" s="459"/>
      <c r="P200" s="459"/>
      <c r="R200" s="459"/>
      <c r="T200" s="460" t="str">
        <f t="shared" si="2"/>
        <v>#DIV/0!</v>
      </c>
    </row>
    <row r="201" ht="15.75" customHeight="1">
      <c r="C201" s="459"/>
      <c r="E201" s="459"/>
      <c r="G201" s="459"/>
      <c r="I201" s="460"/>
      <c r="N201" s="459"/>
      <c r="P201" s="459"/>
      <c r="R201" s="459"/>
      <c r="T201" s="460" t="str">
        <f t="shared" si="2"/>
        <v>#DIV/0!</v>
      </c>
    </row>
    <row r="202" ht="15.75" customHeight="1">
      <c r="C202" s="459"/>
      <c r="E202" s="459"/>
      <c r="G202" s="459"/>
      <c r="I202" s="460"/>
      <c r="N202" s="459"/>
      <c r="P202" s="459"/>
      <c r="R202" s="459"/>
      <c r="T202" s="460" t="str">
        <f t="shared" si="2"/>
        <v>#DIV/0!</v>
      </c>
    </row>
    <row r="203" ht="15.75" customHeight="1">
      <c r="C203" s="459"/>
      <c r="E203" s="459"/>
      <c r="G203" s="459"/>
      <c r="I203" s="460"/>
      <c r="N203" s="459"/>
      <c r="P203" s="459"/>
      <c r="R203" s="459"/>
      <c r="T203" s="460" t="str">
        <f t="shared" si="2"/>
        <v>#DIV/0!</v>
      </c>
    </row>
    <row r="204" ht="15.75" customHeight="1">
      <c r="C204" s="459"/>
      <c r="E204" s="459"/>
      <c r="G204" s="459"/>
      <c r="I204" s="460"/>
      <c r="N204" s="459"/>
      <c r="P204" s="459"/>
      <c r="R204" s="459"/>
      <c r="T204" s="460" t="str">
        <f t="shared" si="2"/>
        <v>#DIV/0!</v>
      </c>
    </row>
    <row r="205" ht="15.75" customHeight="1">
      <c r="C205" s="459"/>
      <c r="E205" s="459"/>
      <c r="G205" s="459"/>
      <c r="I205" s="460"/>
      <c r="N205" s="459"/>
      <c r="P205" s="459"/>
      <c r="R205" s="459"/>
      <c r="T205" s="460" t="str">
        <f t="shared" si="2"/>
        <v>#DIV/0!</v>
      </c>
    </row>
    <row r="206" ht="15.75" customHeight="1">
      <c r="C206" s="459"/>
      <c r="E206" s="459"/>
      <c r="G206" s="459"/>
      <c r="I206" s="460"/>
      <c r="N206" s="459"/>
      <c r="P206" s="459"/>
      <c r="R206" s="459"/>
      <c r="T206" s="460" t="str">
        <f t="shared" si="2"/>
        <v>#DIV/0!</v>
      </c>
    </row>
    <row r="207" ht="15.75" customHeight="1">
      <c r="C207" s="459"/>
      <c r="E207" s="459"/>
      <c r="G207" s="459"/>
      <c r="I207" s="460"/>
      <c r="N207" s="459"/>
      <c r="P207" s="459"/>
      <c r="R207" s="459"/>
      <c r="T207" s="460" t="str">
        <f t="shared" si="2"/>
        <v>#DIV/0!</v>
      </c>
    </row>
    <row r="208" ht="15.75" customHeight="1">
      <c r="C208" s="459"/>
      <c r="E208" s="459"/>
      <c r="G208" s="459"/>
      <c r="I208" s="460"/>
      <c r="N208" s="459"/>
      <c r="P208" s="459"/>
      <c r="R208" s="459"/>
      <c r="T208" s="460" t="str">
        <f t="shared" si="2"/>
        <v>#DIV/0!</v>
      </c>
    </row>
    <row r="209" ht="15.75" customHeight="1">
      <c r="C209" s="459"/>
      <c r="E209" s="459"/>
      <c r="G209" s="459"/>
      <c r="I209" s="460"/>
      <c r="N209" s="459"/>
      <c r="P209" s="459"/>
      <c r="R209" s="459"/>
      <c r="T209" s="460" t="str">
        <f t="shared" si="2"/>
        <v>#DIV/0!</v>
      </c>
    </row>
    <row r="210" ht="15.75" customHeight="1">
      <c r="C210" s="459"/>
      <c r="E210" s="459"/>
      <c r="G210" s="459"/>
      <c r="I210" s="460"/>
      <c r="N210" s="459"/>
      <c r="P210" s="459"/>
      <c r="R210" s="459"/>
      <c r="T210" s="460" t="str">
        <f t="shared" si="2"/>
        <v>#DIV/0!</v>
      </c>
    </row>
    <row r="211" ht="15.75" customHeight="1">
      <c r="C211" s="459"/>
      <c r="E211" s="459"/>
      <c r="G211" s="459"/>
      <c r="I211" s="460"/>
      <c r="N211" s="459"/>
      <c r="P211" s="459"/>
      <c r="R211" s="459"/>
      <c r="T211" s="460" t="str">
        <f t="shared" si="2"/>
        <v>#DIV/0!</v>
      </c>
    </row>
    <row r="212" ht="15.75" customHeight="1">
      <c r="C212" s="459"/>
      <c r="E212" s="459"/>
      <c r="G212" s="459"/>
      <c r="I212" s="460"/>
      <c r="N212" s="459"/>
      <c r="P212" s="459"/>
      <c r="R212" s="459"/>
      <c r="T212" s="460" t="str">
        <f t="shared" si="2"/>
        <v>#DIV/0!</v>
      </c>
    </row>
    <row r="213" ht="15.75" customHeight="1">
      <c r="C213" s="459"/>
      <c r="E213" s="459"/>
      <c r="G213" s="459"/>
      <c r="I213" s="460"/>
      <c r="N213" s="459"/>
      <c r="P213" s="459"/>
      <c r="R213" s="459"/>
      <c r="T213" s="460" t="str">
        <f t="shared" si="2"/>
        <v>#DIV/0!</v>
      </c>
    </row>
    <row r="214" ht="15.75" customHeight="1">
      <c r="C214" s="459"/>
      <c r="E214" s="459"/>
      <c r="G214" s="459"/>
      <c r="I214" s="460"/>
      <c r="N214" s="459"/>
      <c r="P214" s="459"/>
      <c r="R214" s="459"/>
      <c r="T214" s="460" t="str">
        <f t="shared" si="2"/>
        <v>#DIV/0!</v>
      </c>
    </row>
    <row r="215" ht="15.75" customHeight="1">
      <c r="C215" s="459"/>
      <c r="E215" s="459"/>
      <c r="G215" s="459"/>
      <c r="I215" s="460"/>
      <c r="N215" s="459"/>
      <c r="P215" s="459"/>
      <c r="R215" s="459"/>
      <c r="T215" s="460" t="str">
        <f t="shared" si="2"/>
        <v>#DIV/0!</v>
      </c>
    </row>
    <row r="216" ht="15.75" customHeight="1">
      <c r="C216" s="459"/>
      <c r="E216" s="459"/>
      <c r="G216" s="459"/>
      <c r="I216" s="460"/>
      <c r="N216" s="459"/>
      <c r="P216" s="459"/>
      <c r="R216" s="459"/>
      <c r="T216" s="460" t="str">
        <f t="shared" si="2"/>
        <v>#DIV/0!</v>
      </c>
    </row>
    <row r="217" ht="15.75" customHeight="1">
      <c r="C217" s="459"/>
      <c r="E217" s="459"/>
      <c r="G217" s="459"/>
      <c r="I217" s="460"/>
      <c r="N217" s="459"/>
      <c r="P217" s="459"/>
      <c r="R217" s="459"/>
      <c r="T217" s="460" t="str">
        <f t="shared" si="2"/>
        <v>#DIV/0!</v>
      </c>
    </row>
    <row r="218" ht="15.75" customHeight="1">
      <c r="C218" s="459"/>
      <c r="E218" s="459"/>
      <c r="G218" s="459"/>
      <c r="I218" s="460"/>
      <c r="N218" s="459"/>
      <c r="P218" s="459"/>
      <c r="R218" s="459"/>
      <c r="T218" s="460" t="str">
        <f t="shared" si="2"/>
        <v>#DIV/0!</v>
      </c>
    </row>
    <row r="219" ht="15.75" customHeight="1">
      <c r="C219" s="459"/>
      <c r="E219" s="459"/>
      <c r="G219" s="459"/>
      <c r="I219" s="460"/>
      <c r="N219" s="459"/>
      <c r="P219" s="459"/>
      <c r="R219" s="459"/>
      <c r="T219" s="460" t="str">
        <f t="shared" si="2"/>
        <v>#DIV/0!</v>
      </c>
    </row>
    <row r="220" ht="15.75" customHeight="1">
      <c r="C220" s="459"/>
      <c r="E220" s="459"/>
      <c r="G220" s="459"/>
      <c r="I220" s="460"/>
      <c r="N220" s="459"/>
      <c r="P220" s="459"/>
      <c r="R220" s="459"/>
      <c r="T220" s="460" t="str">
        <f t="shared" si="2"/>
        <v>#DIV/0!</v>
      </c>
    </row>
    <row r="221" ht="15.75" customHeight="1">
      <c r="C221" s="459"/>
      <c r="E221" s="459"/>
      <c r="G221" s="459"/>
      <c r="I221" s="460"/>
      <c r="N221" s="459"/>
      <c r="P221" s="459"/>
      <c r="R221" s="459"/>
      <c r="T221" s="460" t="str">
        <f t="shared" si="2"/>
        <v>#DIV/0!</v>
      </c>
    </row>
    <row r="222" ht="15.75" customHeight="1">
      <c r="C222" s="459"/>
      <c r="E222" s="459"/>
      <c r="G222" s="459"/>
      <c r="I222" s="460"/>
      <c r="N222" s="459"/>
      <c r="P222" s="459"/>
      <c r="R222" s="459"/>
      <c r="T222" s="460" t="str">
        <f t="shared" si="2"/>
        <v>#DIV/0!</v>
      </c>
    </row>
    <row r="223" ht="15.75" customHeight="1">
      <c r="C223" s="459"/>
      <c r="E223" s="459"/>
      <c r="G223" s="459"/>
      <c r="I223" s="460"/>
      <c r="N223" s="459"/>
      <c r="P223" s="459"/>
      <c r="R223" s="459"/>
      <c r="T223" s="460" t="str">
        <f t="shared" si="2"/>
        <v>#DIV/0!</v>
      </c>
    </row>
    <row r="224" ht="15.75" customHeight="1">
      <c r="C224" s="459"/>
      <c r="E224" s="459"/>
      <c r="G224" s="459"/>
      <c r="I224" s="460"/>
      <c r="N224" s="459"/>
      <c r="P224" s="459"/>
      <c r="R224" s="459"/>
      <c r="T224" s="460" t="str">
        <f t="shared" si="2"/>
        <v>#DIV/0!</v>
      </c>
    </row>
    <row r="225" ht="15.75" customHeight="1">
      <c r="C225" s="459"/>
      <c r="E225" s="459"/>
      <c r="G225" s="459"/>
      <c r="I225" s="460"/>
      <c r="N225" s="459"/>
      <c r="P225" s="459"/>
      <c r="R225" s="459"/>
      <c r="T225" s="460" t="str">
        <f t="shared" si="2"/>
        <v>#DIV/0!</v>
      </c>
    </row>
    <row r="226" ht="15.75" customHeight="1">
      <c r="C226" s="459"/>
      <c r="E226" s="459"/>
      <c r="G226" s="459"/>
      <c r="I226" s="460"/>
      <c r="N226" s="459"/>
      <c r="P226" s="459"/>
      <c r="R226" s="459"/>
      <c r="T226" s="460" t="str">
        <f t="shared" si="2"/>
        <v>#DIV/0!</v>
      </c>
    </row>
    <row r="227" ht="15.75" customHeight="1">
      <c r="C227" s="459"/>
      <c r="E227" s="459"/>
      <c r="G227" s="459"/>
      <c r="I227" s="460"/>
      <c r="N227" s="459"/>
      <c r="P227" s="459"/>
      <c r="R227" s="459"/>
      <c r="T227" s="460" t="str">
        <f t="shared" si="2"/>
        <v>#DIV/0!</v>
      </c>
    </row>
    <row r="228" ht="15.75" customHeight="1">
      <c r="C228" s="459"/>
      <c r="E228" s="459"/>
      <c r="G228" s="459"/>
      <c r="I228" s="460"/>
      <c r="N228" s="459"/>
      <c r="P228" s="459"/>
      <c r="R228" s="459"/>
      <c r="T228" s="460" t="str">
        <f t="shared" si="2"/>
        <v>#DIV/0!</v>
      </c>
    </row>
    <row r="229" ht="15.75" customHeight="1">
      <c r="C229" s="459"/>
      <c r="E229" s="459"/>
      <c r="G229" s="459"/>
      <c r="I229" s="460"/>
      <c r="N229" s="459"/>
      <c r="P229" s="459"/>
      <c r="R229" s="459"/>
      <c r="T229" s="460" t="str">
        <f t="shared" si="2"/>
        <v>#DIV/0!</v>
      </c>
    </row>
    <row r="230" ht="15.75" customHeight="1">
      <c r="C230" s="459"/>
      <c r="E230" s="459"/>
      <c r="G230" s="459"/>
      <c r="I230" s="460"/>
      <c r="N230" s="459"/>
      <c r="P230" s="459"/>
      <c r="R230" s="459"/>
      <c r="T230" s="460" t="str">
        <f t="shared" si="2"/>
        <v>#DIV/0!</v>
      </c>
    </row>
    <row r="231" ht="15.75" customHeight="1">
      <c r="C231" s="459"/>
      <c r="E231" s="459"/>
      <c r="G231" s="459"/>
      <c r="I231" s="460"/>
      <c r="N231" s="459"/>
      <c r="P231" s="459"/>
      <c r="R231" s="459"/>
      <c r="T231" s="460" t="str">
        <f t="shared" si="2"/>
        <v>#DIV/0!</v>
      </c>
    </row>
    <row r="232" ht="15.75" customHeight="1">
      <c r="C232" s="459"/>
      <c r="E232" s="459"/>
      <c r="G232" s="459"/>
      <c r="I232" s="460"/>
      <c r="N232" s="459"/>
      <c r="P232" s="459"/>
      <c r="R232" s="459"/>
      <c r="T232" s="460" t="str">
        <f t="shared" si="2"/>
        <v>#DIV/0!</v>
      </c>
    </row>
    <row r="233" ht="15.75" customHeight="1">
      <c r="C233" s="459"/>
      <c r="E233" s="459"/>
      <c r="G233" s="459"/>
      <c r="I233" s="460"/>
      <c r="N233" s="459"/>
      <c r="P233" s="459"/>
      <c r="R233" s="459"/>
      <c r="T233" s="460" t="str">
        <f t="shared" si="2"/>
        <v>#DIV/0!</v>
      </c>
    </row>
    <row r="234" ht="15.75" customHeight="1">
      <c r="C234" s="459"/>
      <c r="E234" s="459"/>
      <c r="G234" s="459"/>
      <c r="I234" s="460"/>
      <c r="N234" s="459"/>
      <c r="P234" s="459"/>
      <c r="R234" s="459"/>
      <c r="T234" s="460" t="str">
        <f t="shared" si="2"/>
        <v>#DIV/0!</v>
      </c>
    </row>
    <row r="235" ht="15.75" customHeight="1">
      <c r="C235" s="459"/>
      <c r="E235" s="459"/>
      <c r="G235" s="459"/>
      <c r="I235" s="460"/>
      <c r="N235" s="459"/>
      <c r="P235" s="459"/>
      <c r="R235" s="459"/>
      <c r="T235" s="460" t="str">
        <f t="shared" si="2"/>
        <v>#DIV/0!</v>
      </c>
    </row>
    <row r="236" ht="15.75" customHeight="1">
      <c r="C236" s="459"/>
      <c r="E236" s="459"/>
      <c r="G236" s="459"/>
      <c r="I236" s="460"/>
      <c r="N236" s="459"/>
      <c r="P236" s="459"/>
      <c r="R236" s="459"/>
      <c r="T236" s="460" t="str">
        <f t="shared" si="2"/>
        <v>#DIV/0!</v>
      </c>
    </row>
    <row r="237" ht="15.75" customHeight="1">
      <c r="C237" s="459"/>
      <c r="E237" s="459"/>
      <c r="G237" s="459"/>
      <c r="I237" s="460"/>
      <c r="N237" s="459"/>
      <c r="P237" s="459"/>
      <c r="R237" s="459"/>
      <c r="T237" s="460" t="str">
        <f t="shared" si="2"/>
        <v>#DIV/0!</v>
      </c>
    </row>
    <row r="238" ht="15.75" customHeight="1">
      <c r="C238" s="459"/>
      <c r="E238" s="459"/>
      <c r="G238" s="459"/>
      <c r="I238" s="460"/>
      <c r="N238" s="459"/>
      <c r="P238" s="459"/>
      <c r="R238" s="459"/>
      <c r="T238" s="460" t="str">
        <f t="shared" si="2"/>
        <v>#DIV/0!</v>
      </c>
    </row>
    <row r="239" ht="15.75" customHeight="1">
      <c r="C239" s="459"/>
      <c r="E239" s="459"/>
      <c r="G239" s="459"/>
      <c r="I239" s="460"/>
      <c r="N239" s="459"/>
      <c r="P239" s="459"/>
      <c r="R239" s="459"/>
      <c r="T239" s="460" t="str">
        <f t="shared" si="2"/>
        <v>#DIV/0!</v>
      </c>
    </row>
    <row r="240" ht="15.75" customHeight="1">
      <c r="C240" s="459"/>
      <c r="E240" s="459"/>
      <c r="G240" s="459"/>
      <c r="I240" s="460"/>
      <c r="N240" s="459"/>
      <c r="P240" s="459"/>
      <c r="R240" s="459"/>
      <c r="T240" s="460" t="str">
        <f t="shared" si="2"/>
        <v>#DIV/0!</v>
      </c>
    </row>
    <row r="241" ht="15.75" customHeight="1">
      <c r="C241" s="459"/>
      <c r="E241" s="459"/>
      <c r="G241" s="459"/>
      <c r="I241" s="460"/>
      <c r="N241" s="459"/>
      <c r="P241" s="459"/>
      <c r="R241" s="459"/>
      <c r="T241" s="460" t="str">
        <f t="shared" si="2"/>
        <v>#DIV/0!</v>
      </c>
    </row>
    <row r="242" ht="15.75" customHeight="1">
      <c r="C242" s="459"/>
      <c r="E242" s="459"/>
      <c r="G242" s="459"/>
      <c r="I242" s="460"/>
      <c r="N242" s="459"/>
      <c r="P242" s="459"/>
      <c r="R242" s="459"/>
      <c r="T242" s="460" t="str">
        <f t="shared" si="2"/>
        <v>#DIV/0!</v>
      </c>
    </row>
    <row r="243" ht="15.75" customHeight="1">
      <c r="C243" s="459"/>
      <c r="E243" s="459"/>
      <c r="G243" s="459"/>
      <c r="I243" s="460"/>
      <c r="N243" s="459"/>
      <c r="P243" s="459"/>
      <c r="R243" s="459"/>
      <c r="T243" s="460" t="str">
        <f t="shared" si="2"/>
        <v>#DIV/0!</v>
      </c>
    </row>
    <row r="244" ht="15.75" customHeight="1">
      <c r="C244" s="459"/>
      <c r="E244" s="459"/>
      <c r="G244" s="459"/>
      <c r="I244" s="460"/>
      <c r="N244" s="459"/>
      <c r="P244" s="459"/>
      <c r="R244" s="459"/>
      <c r="T244" s="460" t="str">
        <f t="shared" si="2"/>
        <v>#DIV/0!</v>
      </c>
    </row>
    <row r="245" ht="15.75" customHeight="1">
      <c r="C245" s="459"/>
      <c r="E245" s="459"/>
      <c r="G245" s="459"/>
      <c r="I245" s="460"/>
      <c r="N245" s="459"/>
      <c r="P245" s="459"/>
      <c r="R245" s="459"/>
      <c r="T245" s="460" t="str">
        <f t="shared" si="2"/>
        <v>#DIV/0!</v>
      </c>
    </row>
    <row r="246" ht="15.75" customHeight="1">
      <c r="C246" s="459"/>
      <c r="E246" s="459"/>
      <c r="G246" s="459"/>
      <c r="I246" s="460"/>
      <c r="N246" s="459"/>
      <c r="P246" s="459"/>
      <c r="R246" s="459"/>
      <c r="T246" s="460" t="str">
        <f t="shared" si="2"/>
        <v>#DIV/0!</v>
      </c>
    </row>
    <row r="247" ht="15.75" customHeight="1">
      <c r="C247" s="459"/>
      <c r="E247" s="459"/>
      <c r="G247" s="459"/>
      <c r="I247" s="460"/>
      <c r="N247" s="459"/>
      <c r="P247" s="459"/>
      <c r="R247" s="459"/>
      <c r="T247" s="460" t="str">
        <f t="shared" si="2"/>
        <v>#DIV/0!</v>
      </c>
    </row>
    <row r="248" ht="15.75" customHeight="1">
      <c r="C248" s="459"/>
      <c r="E248" s="459"/>
      <c r="G248" s="459"/>
      <c r="I248" s="460"/>
      <c r="N248" s="459"/>
      <c r="P248" s="459"/>
      <c r="R248" s="459"/>
      <c r="T248" s="460" t="str">
        <f t="shared" si="2"/>
        <v>#DIV/0!</v>
      </c>
    </row>
    <row r="249" ht="15.75" customHeight="1">
      <c r="C249" s="459"/>
      <c r="E249" s="459"/>
      <c r="G249" s="459"/>
      <c r="I249" s="460"/>
      <c r="N249" s="459"/>
      <c r="P249" s="459"/>
      <c r="R249" s="459"/>
      <c r="T249" s="460" t="str">
        <f t="shared" si="2"/>
        <v>#DIV/0!</v>
      </c>
    </row>
    <row r="250" ht="15.75" customHeight="1">
      <c r="C250" s="459"/>
      <c r="E250" s="459"/>
      <c r="G250" s="459"/>
      <c r="I250" s="460"/>
      <c r="N250" s="459"/>
      <c r="P250" s="459"/>
      <c r="R250" s="459"/>
      <c r="T250" s="460" t="str">
        <f t="shared" si="2"/>
        <v>#DIV/0!</v>
      </c>
    </row>
    <row r="251" ht="15.75" customHeight="1">
      <c r="C251" s="459"/>
      <c r="E251" s="459"/>
      <c r="G251" s="459"/>
      <c r="I251" s="460"/>
      <c r="N251" s="459"/>
      <c r="P251" s="459"/>
      <c r="R251" s="459"/>
      <c r="T251" s="460" t="str">
        <f t="shared" si="2"/>
        <v>#DIV/0!</v>
      </c>
    </row>
    <row r="252" ht="15.75" customHeight="1">
      <c r="C252" s="459"/>
      <c r="E252" s="459"/>
      <c r="G252" s="459"/>
      <c r="I252" s="460"/>
      <c r="N252" s="459"/>
      <c r="P252" s="459"/>
      <c r="R252" s="459"/>
      <c r="T252" s="460" t="str">
        <f t="shared" si="2"/>
        <v>#DIV/0!</v>
      </c>
    </row>
    <row r="253" ht="15.75" customHeight="1">
      <c r="C253" s="459"/>
      <c r="E253" s="459"/>
      <c r="G253" s="459"/>
      <c r="I253" s="460"/>
      <c r="N253" s="459"/>
      <c r="P253" s="459"/>
      <c r="R253" s="459"/>
      <c r="T253" s="460" t="str">
        <f t="shared" si="2"/>
        <v>#DIV/0!</v>
      </c>
    </row>
    <row r="254" ht="15.75" customHeight="1">
      <c r="C254" s="459"/>
      <c r="E254" s="459"/>
      <c r="G254" s="459"/>
      <c r="I254" s="460"/>
      <c r="N254" s="459"/>
      <c r="P254" s="459"/>
      <c r="R254" s="459"/>
      <c r="T254" s="460" t="str">
        <f t="shared" si="2"/>
        <v>#DIV/0!</v>
      </c>
    </row>
    <row r="255" ht="15.75" customHeight="1">
      <c r="C255" s="459"/>
      <c r="E255" s="459"/>
      <c r="G255" s="459"/>
      <c r="I255" s="460"/>
      <c r="N255" s="459"/>
      <c r="P255" s="459"/>
      <c r="R255" s="459"/>
      <c r="T255" s="460" t="str">
        <f t="shared" si="2"/>
        <v>#DIV/0!</v>
      </c>
    </row>
    <row r="256" ht="15.75" customHeight="1">
      <c r="C256" s="459"/>
      <c r="E256" s="459"/>
      <c r="G256" s="459"/>
      <c r="I256" s="460"/>
      <c r="N256" s="459"/>
      <c r="P256" s="459"/>
      <c r="R256" s="459"/>
      <c r="T256" s="460" t="str">
        <f t="shared" si="2"/>
        <v>#DIV/0!</v>
      </c>
    </row>
    <row r="257" ht="15.75" customHeight="1">
      <c r="C257" s="459"/>
      <c r="E257" s="459"/>
      <c r="G257" s="459"/>
      <c r="I257" s="460"/>
      <c r="N257" s="459"/>
      <c r="P257" s="459"/>
      <c r="R257" s="459"/>
      <c r="T257" s="460" t="str">
        <f t="shared" si="2"/>
        <v>#DIV/0!</v>
      </c>
    </row>
    <row r="258" ht="15.75" customHeight="1">
      <c r="C258" s="459"/>
      <c r="E258" s="459"/>
      <c r="G258" s="459"/>
      <c r="I258" s="460"/>
      <c r="N258" s="459"/>
      <c r="P258" s="459"/>
      <c r="R258" s="459"/>
      <c r="T258" s="460" t="str">
        <f t="shared" si="2"/>
        <v>#DIV/0!</v>
      </c>
    </row>
    <row r="259" ht="15.75" customHeight="1">
      <c r="C259" s="459"/>
      <c r="E259" s="459"/>
      <c r="G259" s="459"/>
      <c r="I259" s="460"/>
      <c r="N259" s="459"/>
      <c r="P259" s="459"/>
      <c r="R259" s="459"/>
      <c r="T259" s="460" t="str">
        <f t="shared" si="2"/>
        <v>#DIV/0!</v>
      </c>
    </row>
    <row r="260" ht="15.75" customHeight="1">
      <c r="C260" s="459"/>
      <c r="E260" s="459"/>
      <c r="G260" s="459"/>
      <c r="I260" s="460"/>
      <c r="N260" s="459"/>
      <c r="P260" s="459"/>
      <c r="R260" s="459"/>
      <c r="T260" s="460" t="str">
        <f t="shared" si="2"/>
        <v>#DIV/0!</v>
      </c>
    </row>
    <row r="261" ht="15.75" customHeight="1">
      <c r="C261" s="459"/>
      <c r="E261" s="459"/>
      <c r="G261" s="459"/>
      <c r="I261" s="460"/>
      <c r="N261" s="459"/>
      <c r="P261" s="459"/>
      <c r="R261" s="459"/>
      <c r="T261" s="460" t="str">
        <f t="shared" si="2"/>
        <v>#DIV/0!</v>
      </c>
    </row>
    <row r="262" ht="15.75" customHeight="1">
      <c r="C262" s="459"/>
      <c r="E262" s="459"/>
      <c r="G262" s="459"/>
      <c r="I262" s="460"/>
      <c r="N262" s="459"/>
      <c r="P262" s="459"/>
      <c r="R262" s="459"/>
      <c r="T262" s="460" t="str">
        <f t="shared" si="2"/>
        <v>#DIV/0!</v>
      </c>
    </row>
    <row r="263" ht="15.75" customHeight="1">
      <c r="C263" s="459"/>
      <c r="E263" s="459"/>
      <c r="G263" s="459"/>
      <c r="I263" s="460"/>
      <c r="N263" s="459"/>
      <c r="P263" s="459"/>
      <c r="R263" s="459"/>
      <c r="T263" s="460" t="str">
        <f t="shared" si="2"/>
        <v>#DIV/0!</v>
      </c>
    </row>
    <row r="264" ht="15.75" customHeight="1">
      <c r="C264" s="459"/>
      <c r="E264" s="459"/>
      <c r="G264" s="459"/>
      <c r="I264" s="460"/>
      <c r="N264" s="459"/>
      <c r="P264" s="459"/>
      <c r="R264" s="459"/>
      <c r="T264" s="460" t="str">
        <f t="shared" si="2"/>
        <v>#DIV/0!</v>
      </c>
    </row>
    <row r="265" ht="15.75" customHeight="1">
      <c r="C265" s="459"/>
      <c r="E265" s="459"/>
      <c r="G265" s="459"/>
      <c r="I265" s="460"/>
      <c r="N265" s="459"/>
      <c r="P265" s="459"/>
      <c r="R265" s="459"/>
      <c r="T265" s="460" t="str">
        <f t="shared" si="2"/>
        <v>#DIV/0!</v>
      </c>
    </row>
    <row r="266" ht="15.75" customHeight="1">
      <c r="C266" s="459"/>
      <c r="E266" s="459"/>
      <c r="G266" s="459"/>
      <c r="I266" s="460"/>
      <c r="N266" s="459"/>
      <c r="P266" s="459"/>
      <c r="R266" s="459"/>
      <c r="T266" s="460" t="str">
        <f t="shared" si="2"/>
        <v>#DIV/0!</v>
      </c>
    </row>
    <row r="267" ht="15.75" customHeight="1">
      <c r="C267" s="459"/>
      <c r="E267" s="459"/>
      <c r="G267" s="459"/>
      <c r="I267" s="460"/>
      <c r="N267" s="459"/>
      <c r="P267" s="459"/>
      <c r="R267" s="459"/>
      <c r="T267" s="460" t="str">
        <f t="shared" si="2"/>
        <v>#DIV/0!</v>
      </c>
    </row>
    <row r="268" ht="15.75" customHeight="1">
      <c r="C268" s="459"/>
      <c r="E268" s="459"/>
      <c r="G268" s="459"/>
      <c r="I268" s="460"/>
      <c r="N268" s="459"/>
      <c r="P268" s="459"/>
      <c r="R268" s="459"/>
      <c r="T268" s="460" t="str">
        <f t="shared" si="2"/>
        <v>#DIV/0!</v>
      </c>
    </row>
    <row r="269" ht="15.75" customHeight="1">
      <c r="C269" s="459"/>
      <c r="E269" s="459"/>
      <c r="G269" s="459"/>
      <c r="I269" s="460"/>
      <c r="N269" s="459"/>
      <c r="P269" s="459"/>
      <c r="R269" s="459"/>
      <c r="T269" s="460" t="str">
        <f t="shared" si="2"/>
        <v>#DIV/0!</v>
      </c>
    </row>
    <row r="270" ht="15.75" customHeight="1">
      <c r="C270" s="459"/>
      <c r="E270" s="459"/>
      <c r="G270" s="459"/>
      <c r="I270" s="460"/>
      <c r="N270" s="459"/>
      <c r="P270" s="459"/>
      <c r="R270" s="459"/>
      <c r="T270" s="460" t="str">
        <f t="shared" si="2"/>
        <v>#DIV/0!</v>
      </c>
    </row>
    <row r="271" ht="15.75" customHeight="1">
      <c r="C271" s="459"/>
      <c r="E271" s="459"/>
      <c r="G271" s="459"/>
      <c r="I271" s="460"/>
      <c r="N271" s="459"/>
      <c r="P271" s="459"/>
      <c r="R271" s="459"/>
      <c r="T271" s="460" t="str">
        <f t="shared" si="2"/>
        <v>#DIV/0!</v>
      </c>
    </row>
    <row r="272" ht="15.75" customHeight="1">
      <c r="C272" s="459"/>
      <c r="E272" s="459"/>
      <c r="G272" s="459"/>
      <c r="I272" s="460"/>
      <c r="N272" s="459"/>
      <c r="P272" s="459"/>
      <c r="R272" s="459"/>
      <c r="T272" s="460" t="str">
        <f t="shared" si="2"/>
        <v>#DIV/0!</v>
      </c>
    </row>
    <row r="273" ht="15.75" customHeight="1">
      <c r="C273" s="459"/>
      <c r="E273" s="459"/>
      <c r="G273" s="459"/>
      <c r="I273" s="460"/>
      <c r="N273" s="459"/>
      <c r="P273" s="459"/>
      <c r="R273" s="459"/>
      <c r="T273" s="460" t="str">
        <f t="shared" si="2"/>
        <v>#DIV/0!</v>
      </c>
    </row>
    <row r="274" ht="15.75" customHeight="1">
      <c r="C274" s="459"/>
      <c r="E274" s="459"/>
      <c r="G274" s="459"/>
      <c r="I274" s="460"/>
      <c r="N274" s="459"/>
      <c r="P274" s="459"/>
      <c r="R274" s="459"/>
      <c r="T274" s="460" t="str">
        <f t="shared" si="2"/>
        <v>#DIV/0!</v>
      </c>
    </row>
    <row r="275" ht="15.75" customHeight="1">
      <c r="C275" s="459"/>
      <c r="E275" s="459"/>
      <c r="G275" s="459"/>
      <c r="I275" s="460"/>
      <c r="N275" s="459"/>
      <c r="P275" s="459"/>
      <c r="R275" s="459"/>
      <c r="T275" s="460" t="str">
        <f t="shared" si="2"/>
        <v>#DIV/0!</v>
      </c>
    </row>
    <row r="276" ht="15.75" customHeight="1">
      <c r="C276" s="459"/>
      <c r="E276" s="459"/>
      <c r="G276" s="459"/>
      <c r="I276" s="460"/>
      <c r="N276" s="459"/>
      <c r="P276" s="459"/>
      <c r="R276" s="459"/>
      <c r="T276" s="460" t="str">
        <f t="shared" si="2"/>
        <v>#DIV/0!</v>
      </c>
    </row>
    <row r="277" ht="15.75" customHeight="1">
      <c r="C277" s="459"/>
      <c r="E277" s="459"/>
      <c r="G277" s="459"/>
      <c r="I277" s="460"/>
      <c r="N277" s="459"/>
      <c r="P277" s="459"/>
      <c r="R277" s="459"/>
      <c r="T277" s="460" t="str">
        <f t="shared" si="2"/>
        <v>#DIV/0!</v>
      </c>
    </row>
    <row r="278" ht="15.75" customHeight="1">
      <c r="C278" s="459"/>
      <c r="E278" s="459"/>
      <c r="G278" s="459"/>
      <c r="I278" s="460"/>
      <c r="N278" s="459"/>
      <c r="P278" s="459"/>
      <c r="R278" s="459"/>
      <c r="T278" s="460" t="str">
        <f t="shared" si="2"/>
        <v>#DIV/0!</v>
      </c>
    </row>
    <row r="279" ht="15.75" customHeight="1">
      <c r="C279" s="459"/>
      <c r="E279" s="459"/>
      <c r="G279" s="459"/>
      <c r="I279" s="460"/>
      <c r="N279" s="459"/>
      <c r="P279" s="459"/>
      <c r="R279" s="459"/>
      <c r="T279" s="460" t="str">
        <f t="shared" si="2"/>
        <v>#DIV/0!</v>
      </c>
    </row>
    <row r="280" ht="15.75" customHeight="1">
      <c r="C280" s="459"/>
      <c r="E280" s="459"/>
      <c r="G280" s="459"/>
      <c r="I280" s="460"/>
      <c r="N280" s="459"/>
      <c r="P280" s="459"/>
      <c r="R280" s="459"/>
      <c r="T280" s="460" t="str">
        <f t="shared" si="2"/>
        <v>#DIV/0!</v>
      </c>
    </row>
    <row r="281" ht="15.75" customHeight="1">
      <c r="C281" s="459"/>
      <c r="E281" s="459"/>
      <c r="G281" s="459"/>
      <c r="I281" s="460"/>
      <c r="N281" s="459"/>
      <c r="P281" s="459"/>
      <c r="R281" s="459"/>
      <c r="T281" s="460" t="str">
        <f t="shared" si="2"/>
        <v>#DIV/0!</v>
      </c>
    </row>
    <row r="282" ht="15.75" customHeight="1">
      <c r="C282" s="459"/>
      <c r="E282" s="459"/>
      <c r="G282" s="459"/>
      <c r="I282" s="460"/>
      <c r="N282" s="459"/>
      <c r="P282" s="459"/>
      <c r="R282" s="459"/>
      <c r="T282" s="460" t="str">
        <f t="shared" si="2"/>
        <v>#DIV/0!</v>
      </c>
    </row>
    <row r="283" ht="15.75" customHeight="1">
      <c r="C283" s="459"/>
      <c r="E283" s="459"/>
      <c r="G283" s="459"/>
      <c r="I283" s="460"/>
      <c r="N283" s="459"/>
      <c r="P283" s="459"/>
      <c r="R283" s="459"/>
      <c r="T283" s="460" t="str">
        <f t="shared" si="2"/>
        <v>#DIV/0!</v>
      </c>
    </row>
    <row r="284" ht="15.75" customHeight="1">
      <c r="C284" s="459"/>
      <c r="E284" s="459"/>
      <c r="G284" s="459"/>
      <c r="I284" s="460"/>
      <c r="N284" s="459"/>
      <c r="P284" s="459"/>
      <c r="R284" s="459"/>
      <c r="T284" s="460" t="str">
        <f t="shared" si="2"/>
        <v>#DIV/0!</v>
      </c>
    </row>
    <row r="285" ht="15.75" customHeight="1">
      <c r="C285" s="459"/>
      <c r="E285" s="459"/>
      <c r="G285" s="459"/>
      <c r="I285" s="460"/>
      <c r="N285" s="459"/>
      <c r="P285" s="459"/>
      <c r="R285" s="459"/>
      <c r="T285" s="460" t="str">
        <f t="shared" si="2"/>
        <v>#DIV/0!</v>
      </c>
    </row>
    <row r="286" ht="15.75" customHeight="1">
      <c r="C286" s="459"/>
      <c r="E286" s="459"/>
      <c r="G286" s="459"/>
      <c r="I286" s="460"/>
      <c r="N286" s="459"/>
      <c r="P286" s="459"/>
      <c r="R286" s="459"/>
      <c r="T286" s="460" t="str">
        <f t="shared" si="2"/>
        <v>#DIV/0!</v>
      </c>
    </row>
    <row r="287" ht="15.75" customHeight="1">
      <c r="C287" s="459"/>
      <c r="E287" s="459"/>
      <c r="G287" s="459"/>
      <c r="I287" s="460"/>
      <c r="N287" s="459"/>
      <c r="P287" s="459"/>
      <c r="R287" s="459"/>
      <c r="T287" s="460" t="str">
        <f t="shared" si="2"/>
        <v>#DIV/0!</v>
      </c>
    </row>
    <row r="288" ht="15.75" customHeight="1">
      <c r="C288" s="459"/>
      <c r="E288" s="459"/>
      <c r="G288" s="459"/>
      <c r="I288" s="460"/>
      <c r="N288" s="459"/>
      <c r="P288" s="459"/>
      <c r="R288" s="459"/>
      <c r="T288" s="460" t="str">
        <f t="shared" si="2"/>
        <v>#DIV/0!</v>
      </c>
    </row>
    <row r="289" ht="15.75" customHeight="1">
      <c r="C289" s="459"/>
      <c r="E289" s="459"/>
      <c r="G289" s="459"/>
      <c r="I289" s="460"/>
      <c r="N289" s="459"/>
      <c r="P289" s="459"/>
      <c r="R289" s="459"/>
      <c r="T289" s="460" t="str">
        <f t="shared" si="2"/>
        <v>#DIV/0!</v>
      </c>
    </row>
    <row r="290" ht="15.75" customHeight="1">
      <c r="C290" s="459"/>
      <c r="E290" s="459"/>
      <c r="G290" s="459"/>
      <c r="I290" s="460"/>
      <c r="N290" s="459"/>
      <c r="P290" s="459"/>
      <c r="R290" s="459"/>
      <c r="T290" s="460" t="str">
        <f t="shared" si="2"/>
        <v>#DIV/0!</v>
      </c>
    </row>
    <row r="291" ht="15.75" customHeight="1">
      <c r="C291" s="459"/>
      <c r="E291" s="459"/>
      <c r="G291" s="459"/>
      <c r="I291" s="460"/>
      <c r="N291" s="459"/>
      <c r="P291" s="459"/>
      <c r="R291" s="459"/>
      <c r="T291" s="460" t="str">
        <f t="shared" si="2"/>
        <v>#DIV/0!</v>
      </c>
    </row>
    <row r="292" ht="15.75" customHeight="1">
      <c r="C292" s="459"/>
      <c r="E292" s="459"/>
      <c r="G292" s="459"/>
      <c r="I292" s="460"/>
      <c r="N292" s="459"/>
      <c r="P292" s="459"/>
      <c r="R292" s="459"/>
      <c r="T292" s="460" t="str">
        <f t="shared" si="2"/>
        <v>#DIV/0!</v>
      </c>
    </row>
    <row r="293" ht="15.75" customHeight="1">
      <c r="C293" s="459"/>
      <c r="E293" s="459"/>
      <c r="G293" s="459"/>
      <c r="I293" s="460"/>
      <c r="N293" s="459"/>
      <c r="P293" s="459"/>
      <c r="R293" s="459"/>
      <c r="T293" s="460" t="str">
        <f t="shared" si="2"/>
        <v>#DIV/0!</v>
      </c>
    </row>
    <row r="294" ht="15.75" customHeight="1">
      <c r="C294" s="459"/>
      <c r="E294" s="459"/>
      <c r="G294" s="459"/>
      <c r="I294" s="460"/>
      <c r="N294" s="459"/>
      <c r="P294" s="459"/>
      <c r="R294" s="459"/>
      <c r="T294" s="460" t="str">
        <f t="shared" si="2"/>
        <v>#DIV/0!</v>
      </c>
    </row>
    <row r="295" ht="15.75" customHeight="1">
      <c r="C295" s="459"/>
      <c r="E295" s="459"/>
      <c r="G295" s="459"/>
      <c r="I295" s="460"/>
      <c r="N295" s="459"/>
      <c r="P295" s="459"/>
      <c r="R295" s="459"/>
      <c r="T295" s="460" t="str">
        <f t="shared" si="2"/>
        <v>#DIV/0!</v>
      </c>
    </row>
    <row r="296" ht="15.75" customHeight="1">
      <c r="C296" s="459"/>
      <c r="E296" s="459"/>
      <c r="G296" s="459"/>
      <c r="I296" s="460"/>
      <c r="N296" s="459"/>
      <c r="P296" s="459"/>
      <c r="R296" s="459"/>
      <c r="T296" s="460" t="str">
        <f t="shared" si="2"/>
        <v>#DIV/0!</v>
      </c>
    </row>
    <row r="297" ht="15.75" customHeight="1">
      <c r="C297" s="459"/>
      <c r="E297" s="459"/>
      <c r="G297" s="459"/>
      <c r="I297" s="460"/>
      <c r="N297" s="459"/>
      <c r="P297" s="459"/>
      <c r="R297" s="459"/>
      <c r="T297" s="460" t="str">
        <f t="shared" si="2"/>
        <v>#DIV/0!</v>
      </c>
    </row>
    <row r="298" ht="15.75" customHeight="1">
      <c r="C298" s="459"/>
      <c r="E298" s="459"/>
      <c r="G298" s="459"/>
      <c r="I298" s="460"/>
      <c r="N298" s="459"/>
      <c r="P298" s="459"/>
      <c r="R298" s="459"/>
      <c r="T298" s="460" t="str">
        <f t="shared" si="2"/>
        <v>#DIV/0!</v>
      </c>
    </row>
    <row r="299" ht="15.75" customHeight="1">
      <c r="C299" s="459"/>
      <c r="E299" s="459"/>
      <c r="G299" s="459"/>
      <c r="I299" s="460"/>
      <c r="N299" s="459"/>
      <c r="P299" s="459"/>
      <c r="R299" s="459"/>
      <c r="T299" s="460" t="str">
        <f t="shared" si="2"/>
        <v>#DIV/0!</v>
      </c>
    </row>
    <row r="300" ht="15.75" customHeight="1">
      <c r="C300" s="459"/>
      <c r="E300" s="459"/>
      <c r="G300" s="459"/>
      <c r="I300" s="460"/>
      <c r="N300" s="459"/>
      <c r="P300" s="459"/>
      <c r="R300" s="459"/>
      <c r="T300" s="460" t="str">
        <f t="shared" si="2"/>
        <v>#DIV/0!</v>
      </c>
    </row>
    <row r="301" ht="15.75" customHeight="1">
      <c r="C301" s="459"/>
      <c r="E301" s="459"/>
      <c r="G301" s="459"/>
      <c r="I301" s="460"/>
      <c r="N301" s="459"/>
      <c r="P301" s="459"/>
      <c r="R301" s="459"/>
      <c r="T301" s="460" t="str">
        <f t="shared" si="2"/>
        <v>#DIV/0!</v>
      </c>
    </row>
    <row r="302" ht="15.75" customHeight="1">
      <c r="C302" s="459"/>
      <c r="E302" s="459"/>
      <c r="G302" s="459"/>
      <c r="I302" s="460"/>
      <c r="N302" s="459"/>
      <c r="P302" s="459"/>
      <c r="R302" s="459"/>
      <c r="T302" s="460" t="str">
        <f t="shared" si="2"/>
        <v>#DIV/0!</v>
      </c>
    </row>
    <row r="303" ht="15.75" customHeight="1">
      <c r="C303" s="459"/>
      <c r="E303" s="459"/>
      <c r="G303" s="459"/>
      <c r="I303" s="460"/>
      <c r="N303" s="459"/>
      <c r="P303" s="459"/>
      <c r="R303" s="459"/>
      <c r="T303" s="460" t="str">
        <f t="shared" si="2"/>
        <v>#DIV/0!</v>
      </c>
    </row>
    <row r="304" ht="15.75" customHeight="1">
      <c r="C304" s="459"/>
      <c r="E304" s="459"/>
      <c r="G304" s="459"/>
      <c r="I304" s="460"/>
      <c r="N304" s="459"/>
      <c r="P304" s="459"/>
      <c r="R304" s="459"/>
      <c r="T304" s="460" t="str">
        <f t="shared" si="2"/>
        <v>#DIV/0!</v>
      </c>
    </row>
    <row r="305" ht="15.75" customHeight="1">
      <c r="C305" s="459"/>
      <c r="E305" s="459"/>
      <c r="G305" s="459"/>
      <c r="I305" s="460"/>
      <c r="N305" s="459"/>
      <c r="P305" s="459"/>
      <c r="R305" s="459"/>
      <c r="T305" s="460" t="str">
        <f t="shared" si="2"/>
        <v>#DIV/0!</v>
      </c>
    </row>
    <row r="306" ht="15.75" customHeight="1">
      <c r="C306" s="459"/>
      <c r="E306" s="459"/>
      <c r="G306" s="459"/>
      <c r="I306" s="460"/>
      <c r="N306" s="459"/>
      <c r="P306" s="459"/>
      <c r="R306" s="459"/>
      <c r="T306" s="460" t="str">
        <f t="shared" si="2"/>
        <v>#DIV/0!</v>
      </c>
    </row>
    <row r="307" ht="15.75" customHeight="1">
      <c r="C307" s="459"/>
      <c r="E307" s="459"/>
      <c r="G307" s="459"/>
      <c r="I307" s="460"/>
      <c r="N307" s="459"/>
      <c r="P307" s="459"/>
      <c r="R307" s="459"/>
      <c r="T307" s="460" t="str">
        <f t="shared" si="2"/>
        <v>#DIV/0!</v>
      </c>
    </row>
    <row r="308" ht="15.75" customHeight="1">
      <c r="C308" s="459"/>
      <c r="E308" s="459"/>
      <c r="G308" s="459"/>
      <c r="I308" s="460"/>
      <c r="N308" s="459"/>
      <c r="P308" s="459"/>
      <c r="R308" s="459"/>
      <c r="T308" s="460" t="str">
        <f t="shared" si="2"/>
        <v>#DIV/0!</v>
      </c>
    </row>
    <row r="309" ht="15.75" customHeight="1">
      <c r="C309" s="459"/>
      <c r="E309" s="459"/>
      <c r="G309" s="459"/>
      <c r="I309" s="460"/>
      <c r="N309" s="459"/>
      <c r="P309" s="459"/>
      <c r="R309" s="459"/>
      <c r="T309" s="460" t="str">
        <f t="shared" si="2"/>
        <v>#DIV/0!</v>
      </c>
    </row>
    <row r="310" ht="15.75" customHeight="1">
      <c r="C310" s="459"/>
      <c r="E310" s="459"/>
      <c r="G310" s="459"/>
      <c r="I310" s="460"/>
      <c r="N310" s="459"/>
      <c r="P310" s="459"/>
      <c r="R310" s="459"/>
      <c r="T310" s="460" t="str">
        <f t="shared" si="2"/>
        <v>#DIV/0!</v>
      </c>
    </row>
    <row r="311" ht="15.75" customHeight="1">
      <c r="C311" s="459"/>
      <c r="E311" s="459"/>
      <c r="G311" s="459"/>
      <c r="I311" s="460"/>
      <c r="N311" s="459"/>
      <c r="P311" s="459"/>
      <c r="R311" s="459"/>
      <c r="T311" s="460" t="str">
        <f t="shared" si="2"/>
        <v>#DIV/0!</v>
      </c>
    </row>
    <row r="312" ht="15.75" customHeight="1">
      <c r="C312" s="459"/>
      <c r="E312" s="459"/>
      <c r="G312" s="459"/>
      <c r="I312" s="460"/>
      <c r="N312" s="459"/>
      <c r="P312" s="459"/>
      <c r="R312" s="459"/>
      <c r="T312" s="460" t="str">
        <f t="shared" si="2"/>
        <v>#DIV/0!</v>
      </c>
    </row>
    <row r="313" ht="15.75" customHeight="1">
      <c r="C313" s="459"/>
      <c r="E313" s="459"/>
      <c r="G313" s="459"/>
      <c r="I313" s="460"/>
      <c r="N313" s="459"/>
      <c r="P313" s="459"/>
      <c r="R313" s="459"/>
      <c r="T313" s="460" t="str">
        <f t="shared" si="2"/>
        <v>#DIV/0!</v>
      </c>
    </row>
    <row r="314" ht="15.75" customHeight="1">
      <c r="C314" s="459"/>
      <c r="E314" s="459"/>
      <c r="G314" s="459"/>
      <c r="I314" s="460"/>
      <c r="N314" s="459"/>
      <c r="P314" s="459"/>
      <c r="R314" s="459"/>
      <c r="T314" s="460" t="str">
        <f t="shared" si="2"/>
        <v>#DIV/0!</v>
      </c>
    </row>
    <row r="315" ht="15.75" customHeight="1">
      <c r="C315" s="459"/>
      <c r="E315" s="459"/>
      <c r="G315" s="459"/>
      <c r="I315" s="460"/>
      <c r="N315" s="459"/>
      <c r="P315" s="459"/>
      <c r="R315" s="459"/>
      <c r="T315" s="460" t="str">
        <f t="shared" si="2"/>
        <v>#DIV/0!</v>
      </c>
    </row>
    <row r="316" ht="15.75" customHeight="1">
      <c r="C316" s="459"/>
      <c r="E316" s="459"/>
      <c r="G316" s="459"/>
      <c r="I316" s="460"/>
      <c r="N316" s="459"/>
      <c r="P316" s="459"/>
      <c r="R316" s="459"/>
      <c r="T316" s="460" t="str">
        <f t="shared" si="2"/>
        <v>#DIV/0!</v>
      </c>
    </row>
    <row r="317" ht="15.75" customHeight="1">
      <c r="C317" s="459"/>
      <c r="E317" s="459"/>
      <c r="G317" s="459"/>
      <c r="I317" s="460"/>
      <c r="N317" s="459"/>
      <c r="P317" s="459"/>
      <c r="R317" s="459"/>
      <c r="T317" s="460" t="str">
        <f t="shared" si="2"/>
        <v>#DIV/0!</v>
      </c>
    </row>
    <row r="318" ht="15.75" customHeight="1">
      <c r="C318" s="459"/>
      <c r="E318" s="459"/>
      <c r="G318" s="459"/>
      <c r="I318" s="460"/>
      <c r="N318" s="459"/>
      <c r="P318" s="459"/>
      <c r="R318" s="459"/>
      <c r="T318" s="460" t="str">
        <f t="shared" si="2"/>
        <v>#DIV/0!</v>
      </c>
    </row>
    <row r="319" ht="15.75" customHeight="1">
      <c r="C319" s="459"/>
      <c r="E319" s="459"/>
      <c r="G319" s="459"/>
      <c r="I319" s="460"/>
      <c r="N319" s="459"/>
      <c r="P319" s="459"/>
      <c r="R319" s="459"/>
      <c r="T319" s="460" t="str">
        <f t="shared" si="2"/>
        <v>#DIV/0!</v>
      </c>
    </row>
    <row r="320" ht="15.75" customHeight="1">
      <c r="C320" s="459"/>
      <c r="E320" s="459"/>
      <c r="G320" s="459"/>
      <c r="I320" s="460"/>
      <c r="N320" s="459"/>
      <c r="P320" s="459"/>
      <c r="R320" s="459"/>
      <c r="T320" s="460" t="str">
        <f t="shared" si="2"/>
        <v>#DIV/0!</v>
      </c>
    </row>
    <row r="321" ht="15.75" customHeight="1">
      <c r="C321" s="459"/>
      <c r="E321" s="459"/>
      <c r="G321" s="459"/>
      <c r="I321" s="460"/>
      <c r="N321" s="459"/>
      <c r="P321" s="459"/>
      <c r="R321" s="459"/>
      <c r="T321" s="460" t="str">
        <f t="shared" si="2"/>
        <v>#DIV/0!</v>
      </c>
    </row>
    <row r="322" ht="15.75" customHeight="1">
      <c r="C322" s="459"/>
      <c r="E322" s="459"/>
      <c r="G322" s="459"/>
      <c r="I322" s="460"/>
      <c r="N322" s="459"/>
      <c r="P322" s="459"/>
      <c r="R322" s="459"/>
      <c r="T322" s="460" t="str">
        <f t="shared" si="2"/>
        <v>#DIV/0!</v>
      </c>
    </row>
    <row r="323" ht="15.75" customHeight="1">
      <c r="C323" s="459"/>
      <c r="E323" s="459"/>
      <c r="G323" s="459"/>
      <c r="I323" s="460"/>
      <c r="N323" s="459"/>
      <c r="P323" s="459"/>
      <c r="R323" s="459"/>
      <c r="T323" s="460" t="str">
        <f t="shared" si="2"/>
        <v>#DIV/0!</v>
      </c>
    </row>
    <row r="324" ht="15.75" customHeight="1">
      <c r="C324" s="459"/>
      <c r="E324" s="459"/>
      <c r="G324" s="459"/>
      <c r="I324" s="460"/>
      <c r="N324" s="459"/>
      <c r="P324" s="459"/>
      <c r="R324" s="459"/>
      <c r="T324" s="460" t="str">
        <f t="shared" si="2"/>
        <v>#DIV/0!</v>
      </c>
    </row>
    <row r="325" ht="15.75" customHeight="1">
      <c r="C325" s="459"/>
      <c r="E325" s="459"/>
      <c r="G325" s="459"/>
      <c r="I325" s="460"/>
      <c r="N325" s="459"/>
      <c r="P325" s="459"/>
      <c r="R325" s="459"/>
      <c r="T325" s="460" t="str">
        <f t="shared" si="2"/>
        <v>#DIV/0!</v>
      </c>
    </row>
    <row r="326" ht="15.75" customHeight="1">
      <c r="C326" s="459"/>
      <c r="E326" s="459"/>
      <c r="G326" s="459"/>
      <c r="I326" s="460"/>
      <c r="N326" s="459"/>
      <c r="P326" s="459"/>
      <c r="R326" s="459"/>
      <c r="T326" s="460" t="str">
        <f t="shared" si="2"/>
        <v>#DIV/0!</v>
      </c>
    </row>
    <row r="327" ht="15.75" customHeight="1">
      <c r="C327" s="459"/>
      <c r="E327" s="459"/>
      <c r="G327" s="459"/>
      <c r="I327" s="460"/>
      <c r="N327" s="459"/>
      <c r="P327" s="459"/>
      <c r="R327" s="459"/>
      <c r="T327" s="460" t="str">
        <f t="shared" si="2"/>
        <v>#DIV/0!</v>
      </c>
    </row>
    <row r="328" ht="15.75" customHeight="1">
      <c r="C328" s="459"/>
      <c r="E328" s="459"/>
      <c r="G328" s="459"/>
      <c r="I328" s="460"/>
      <c r="N328" s="459"/>
      <c r="P328" s="459"/>
      <c r="R328" s="459"/>
      <c r="T328" s="460" t="str">
        <f t="shared" si="2"/>
        <v>#DIV/0!</v>
      </c>
    </row>
    <row r="329" ht="15.75" customHeight="1">
      <c r="C329" s="459"/>
      <c r="E329" s="459"/>
      <c r="G329" s="459"/>
      <c r="I329" s="460"/>
      <c r="N329" s="459"/>
      <c r="P329" s="459"/>
      <c r="R329" s="459"/>
      <c r="T329" s="460" t="str">
        <f t="shared" si="2"/>
        <v>#DIV/0!</v>
      </c>
    </row>
    <row r="330" ht="15.75" customHeight="1">
      <c r="C330" s="459"/>
      <c r="E330" s="459"/>
      <c r="G330" s="459"/>
      <c r="I330" s="460"/>
      <c r="N330" s="459"/>
      <c r="P330" s="459"/>
      <c r="R330" s="459"/>
      <c r="T330" s="460" t="str">
        <f t="shared" si="2"/>
        <v>#DIV/0!</v>
      </c>
    </row>
    <row r="331" ht="15.75" customHeight="1">
      <c r="C331" s="459"/>
      <c r="E331" s="459"/>
      <c r="G331" s="459"/>
      <c r="I331" s="460"/>
      <c r="N331" s="459"/>
      <c r="P331" s="459"/>
      <c r="R331" s="459"/>
      <c r="T331" s="460" t="str">
        <f t="shared" si="2"/>
        <v>#DIV/0!</v>
      </c>
    </row>
    <row r="332" ht="15.75" customHeight="1">
      <c r="C332" s="459"/>
      <c r="E332" s="459"/>
      <c r="G332" s="459"/>
      <c r="I332" s="460"/>
      <c r="N332" s="459"/>
      <c r="P332" s="459"/>
      <c r="R332" s="459"/>
      <c r="T332" s="460" t="str">
        <f t="shared" si="2"/>
        <v>#DIV/0!</v>
      </c>
    </row>
    <row r="333" ht="15.75" customHeight="1">
      <c r="C333" s="459"/>
      <c r="E333" s="459"/>
      <c r="G333" s="459"/>
      <c r="I333" s="460"/>
      <c r="N333" s="459"/>
      <c r="P333" s="459"/>
      <c r="R333" s="459"/>
      <c r="T333" s="460" t="str">
        <f t="shared" si="2"/>
        <v>#DIV/0!</v>
      </c>
    </row>
    <row r="334" ht="15.75" customHeight="1">
      <c r="C334" s="459"/>
      <c r="E334" s="459"/>
      <c r="G334" s="459"/>
      <c r="I334" s="460"/>
      <c r="N334" s="459"/>
      <c r="P334" s="459"/>
      <c r="R334" s="459"/>
      <c r="T334" s="460" t="str">
        <f t="shared" si="2"/>
        <v>#DIV/0!</v>
      </c>
    </row>
    <row r="335" ht="15.75" customHeight="1">
      <c r="C335" s="459"/>
      <c r="E335" s="459"/>
      <c r="G335" s="459"/>
      <c r="I335" s="460"/>
      <c r="N335" s="459"/>
      <c r="P335" s="459"/>
      <c r="R335" s="459"/>
      <c r="T335" s="460" t="str">
        <f t="shared" si="2"/>
        <v>#DIV/0!</v>
      </c>
    </row>
    <row r="336" ht="15.75" customHeight="1">
      <c r="C336" s="459"/>
      <c r="E336" s="459"/>
      <c r="G336" s="459"/>
      <c r="I336" s="460"/>
      <c r="N336" s="459"/>
      <c r="P336" s="459"/>
      <c r="R336" s="459"/>
      <c r="T336" s="460" t="str">
        <f t="shared" si="2"/>
        <v>#DIV/0!</v>
      </c>
    </row>
    <row r="337" ht="15.75" customHeight="1">
      <c r="C337" s="459"/>
      <c r="E337" s="459"/>
      <c r="G337" s="459"/>
      <c r="I337" s="460"/>
      <c r="N337" s="459"/>
      <c r="P337" s="459"/>
      <c r="R337" s="459"/>
      <c r="T337" s="460" t="str">
        <f t="shared" si="2"/>
        <v>#DIV/0!</v>
      </c>
    </row>
    <row r="338" ht="15.75" customHeight="1">
      <c r="C338" s="459"/>
      <c r="E338" s="459"/>
      <c r="G338" s="459"/>
      <c r="I338" s="460"/>
      <c r="N338" s="459"/>
      <c r="P338" s="459"/>
      <c r="R338" s="459"/>
      <c r="T338" s="460" t="str">
        <f t="shared" si="2"/>
        <v>#DIV/0!</v>
      </c>
    </row>
    <row r="339" ht="15.75" customHeight="1">
      <c r="C339" s="459"/>
      <c r="E339" s="459"/>
      <c r="G339" s="459"/>
      <c r="I339" s="460"/>
      <c r="N339" s="459"/>
      <c r="P339" s="459"/>
      <c r="R339" s="459"/>
      <c r="T339" s="460" t="str">
        <f t="shared" si="2"/>
        <v>#DIV/0!</v>
      </c>
    </row>
    <row r="340" ht="15.75" customHeight="1">
      <c r="C340" s="459"/>
      <c r="E340" s="459"/>
      <c r="G340" s="459"/>
      <c r="I340" s="460"/>
      <c r="N340" s="459"/>
      <c r="P340" s="459"/>
      <c r="R340" s="459"/>
      <c r="T340" s="460" t="str">
        <f t="shared" si="2"/>
        <v>#DIV/0!</v>
      </c>
    </row>
    <row r="341" ht="15.75" customHeight="1">
      <c r="C341" s="459"/>
      <c r="E341" s="459"/>
      <c r="G341" s="459"/>
      <c r="I341" s="460"/>
      <c r="N341" s="459"/>
      <c r="P341" s="459"/>
      <c r="R341" s="459"/>
      <c r="T341" s="460" t="str">
        <f t="shared" si="2"/>
        <v>#DIV/0!</v>
      </c>
    </row>
    <row r="342" ht="15.75" customHeight="1">
      <c r="C342" s="459"/>
      <c r="E342" s="459"/>
      <c r="G342" s="459"/>
      <c r="I342" s="460"/>
      <c r="N342" s="459"/>
      <c r="P342" s="459"/>
      <c r="R342" s="459"/>
      <c r="T342" s="460" t="str">
        <f t="shared" si="2"/>
        <v>#DIV/0!</v>
      </c>
    </row>
    <row r="343" ht="15.75" customHeight="1">
      <c r="C343" s="459"/>
      <c r="E343" s="459"/>
      <c r="G343" s="459"/>
      <c r="I343" s="460"/>
      <c r="N343" s="459"/>
      <c r="P343" s="459"/>
      <c r="R343" s="459"/>
      <c r="T343" s="460" t="str">
        <f t="shared" si="2"/>
        <v>#DIV/0!</v>
      </c>
    </row>
    <row r="344" ht="15.75" customHeight="1">
      <c r="C344" s="459"/>
      <c r="E344" s="459"/>
      <c r="G344" s="459"/>
      <c r="I344" s="460"/>
      <c r="N344" s="459"/>
      <c r="P344" s="459"/>
      <c r="R344" s="459"/>
      <c r="T344" s="460" t="str">
        <f t="shared" si="2"/>
        <v>#DIV/0!</v>
      </c>
    </row>
    <row r="345" ht="15.75" customHeight="1">
      <c r="C345" s="459"/>
      <c r="E345" s="459"/>
      <c r="G345" s="459"/>
      <c r="I345" s="460"/>
      <c r="N345" s="459"/>
      <c r="P345" s="459"/>
      <c r="R345" s="459"/>
      <c r="T345" s="460" t="str">
        <f t="shared" si="2"/>
        <v>#DIV/0!</v>
      </c>
    </row>
    <row r="346" ht="15.75" customHeight="1">
      <c r="C346" s="459"/>
      <c r="E346" s="459"/>
      <c r="G346" s="459"/>
      <c r="I346" s="460"/>
      <c r="N346" s="459"/>
      <c r="P346" s="459"/>
      <c r="R346" s="459"/>
      <c r="T346" s="460" t="str">
        <f t="shared" si="2"/>
        <v>#DIV/0!</v>
      </c>
    </row>
    <row r="347" ht="15.75" customHeight="1">
      <c r="C347" s="459"/>
      <c r="E347" s="459"/>
      <c r="G347" s="459"/>
      <c r="I347" s="460"/>
      <c r="N347" s="459"/>
      <c r="P347" s="459"/>
      <c r="R347" s="459"/>
      <c r="T347" s="460" t="str">
        <f t="shared" si="2"/>
        <v>#DIV/0!</v>
      </c>
    </row>
    <row r="348" ht="15.75" customHeight="1">
      <c r="C348" s="459"/>
      <c r="E348" s="459"/>
      <c r="G348" s="459"/>
      <c r="I348" s="460"/>
      <c r="N348" s="459"/>
      <c r="P348" s="459"/>
      <c r="R348" s="459"/>
      <c r="T348" s="460" t="str">
        <f t="shared" si="2"/>
        <v>#DIV/0!</v>
      </c>
    </row>
    <row r="349" ht="15.75" customHeight="1">
      <c r="C349" s="459"/>
      <c r="E349" s="459"/>
      <c r="G349" s="459"/>
      <c r="I349" s="460"/>
      <c r="N349" s="459"/>
      <c r="P349" s="459"/>
      <c r="R349" s="459"/>
      <c r="T349" s="460" t="str">
        <f t="shared" si="2"/>
        <v>#DIV/0!</v>
      </c>
    </row>
    <row r="350" ht="15.75" customHeight="1">
      <c r="C350" s="459"/>
      <c r="E350" s="459"/>
      <c r="G350" s="459"/>
      <c r="I350" s="460"/>
      <c r="N350" s="459"/>
      <c r="P350" s="459"/>
      <c r="R350" s="459"/>
      <c r="T350" s="460" t="str">
        <f t="shared" si="2"/>
        <v>#DIV/0!</v>
      </c>
    </row>
    <row r="351" ht="15.75" customHeight="1">
      <c r="C351" s="459"/>
      <c r="E351" s="459"/>
      <c r="G351" s="459"/>
      <c r="I351" s="460"/>
      <c r="N351" s="459"/>
      <c r="P351" s="459"/>
      <c r="R351" s="459"/>
      <c r="T351" s="460" t="str">
        <f t="shared" si="2"/>
        <v>#DIV/0!</v>
      </c>
    </row>
    <row r="352" ht="15.75" customHeight="1">
      <c r="C352" s="459"/>
      <c r="E352" s="459"/>
      <c r="G352" s="459"/>
      <c r="I352" s="460"/>
      <c r="N352" s="459"/>
      <c r="P352" s="459"/>
      <c r="R352" s="459"/>
      <c r="T352" s="460" t="str">
        <f t="shared" si="2"/>
        <v>#DIV/0!</v>
      </c>
    </row>
    <row r="353" ht="15.75" customHeight="1">
      <c r="C353" s="459"/>
      <c r="E353" s="459"/>
      <c r="G353" s="459"/>
      <c r="I353" s="460"/>
      <c r="N353" s="459"/>
      <c r="P353" s="459"/>
      <c r="R353" s="459"/>
      <c r="T353" s="460" t="str">
        <f t="shared" si="2"/>
        <v>#DIV/0!</v>
      </c>
    </row>
    <row r="354" ht="15.75" customHeight="1">
      <c r="C354" s="459"/>
      <c r="E354" s="459"/>
      <c r="G354" s="459"/>
      <c r="I354" s="460"/>
      <c r="N354" s="459"/>
      <c r="P354" s="459"/>
      <c r="R354" s="459"/>
      <c r="T354" s="460" t="str">
        <f t="shared" si="2"/>
        <v>#DIV/0!</v>
      </c>
    </row>
    <row r="355" ht="15.75" customHeight="1">
      <c r="C355" s="459"/>
      <c r="E355" s="459"/>
      <c r="G355" s="459"/>
      <c r="I355" s="460"/>
      <c r="N355" s="459"/>
      <c r="P355" s="459"/>
      <c r="R355" s="459"/>
      <c r="T355" s="460" t="str">
        <f t="shared" si="2"/>
        <v>#DIV/0!</v>
      </c>
    </row>
    <row r="356" ht="15.75" customHeight="1">
      <c r="C356" s="459"/>
      <c r="E356" s="459"/>
      <c r="G356" s="459"/>
      <c r="I356" s="460"/>
      <c r="N356" s="459"/>
      <c r="P356" s="459"/>
      <c r="R356" s="459"/>
      <c r="T356" s="460" t="str">
        <f t="shared" si="2"/>
        <v>#DIV/0!</v>
      </c>
    </row>
    <row r="357" ht="15.75" customHeight="1">
      <c r="C357" s="459"/>
      <c r="E357" s="459"/>
      <c r="G357" s="459"/>
      <c r="I357" s="460"/>
      <c r="N357" s="459"/>
      <c r="P357" s="459"/>
      <c r="R357" s="459"/>
      <c r="T357" s="460" t="str">
        <f t="shared" si="2"/>
        <v>#DIV/0!</v>
      </c>
    </row>
    <row r="358" ht="15.75" customHeight="1">
      <c r="C358" s="459"/>
      <c r="E358" s="459"/>
      <c r="G358" s="459"/>
      <c r="I358" s="460"/>
      <c r="N358" s="459"/>
      <c r="P358" s="459"/>
      <c r="R358" s="459"/>
      <c r="T358" s="460" t="str">
        <f t="shared" si="2"/>
        <v>#DIV/0!</v>
      </c>
    </row>
    <row r="359" ht="15.75" customHeight="1">
      <c r="C359" s="459"/>
      <c r="E359" s="459"/>
      <c r="G359" s="459"/>
      <c r="I359" s="460"/>
      <c r="N359" s="459"/>
      <c r="P359" s="459"/>
      <c r="R359" s="459"/>
      <c r="T359" s="460" t="str">
        <f t="shared" si="2"/>
        <v>#DIV/0!</v>
      </c>
    </row>
    <row r="360" ht="15.75" customHeight="1">
      <c r="C360" s="459"/>
      <c r="E360" s="459"/>
      <c r="G360" s="459"/>
      <c r="I360" s="460"/>
      <c r="N360" s="459"/>
      <c r="P360" s="459"/>
      <c r="R360" s="459"/>
      <c r="T360" s="460" t="str">
        <f t="shared" si="2"/>
        <v>#DIV/0!</v>
      </c>
    </row>
    <row r="361" ht="15.75" customHeight="1">
      <c r="C361" s="459"/>
      <c r="E361" s="459"/>
      <c r="G361" s="459"/>
      <c r="I361" s="460"/>
      <c r="N361" s="459"/>
      <c r="P361" s="459"/>
      <c r="R361" s="459"/>
      <c r="T361" s="460" t="str">
        <f t="shared" si="2"/>
        <v>#DIV/0!</v>
      </c>
    </row>
    <row r="362" ht="15.75" customHeight="1">
      <c r="C362" s="459"/>
      <c r="E362" s="459"/>
      <c r="G362" s="459"/>
      <c r="I362" s="460"/>
      <c r="N362" s="459"/>
      <c r="P362" s="459"/>
      <c r="R362" s="459"/>
      <c r="T362" s="460" t="str">
        <f t="shared" si="2"/>
        <v>#DIV/0!</v>
      </c>
    </row>
    <row r="363" ht="15.75" customHeight="1">
      <c r="C363" s="459"/>
      <c r="E363" s="459"/>
      <c r="G363" s="459"/>
      <c r="I363" s="460"/>
      <c r="N363" s="459"/>
      <c r="P363" s="459"/>
      <c r="R363" s="459"/>
      <c r="T363" s="460" t="str">
        <f t="shared" si="2"/>
        <v>#DIV/0!</v>
      </c>
    </row>
    <row r="364" ht="15.75" customHeight="1">
      <c r="C364" s="459"/>
      <c r="E364" s="459"/>
      <c r="G364" s="459"/>
      <c r="I364" s="460"/>
      <c r="N364" s="459"/>
      <c r="P364" s="459"/>
      <c r="R364" s="459"/>
      <c r="T364" s="460" t="str">
        <f t="shared" si="2"/>
        <v>#DIV/0!</v>
      </c>
    </row>
    <row r="365" ht="15.75" customHeight="1">
      <c r="C365" s="459"/>
      <c r="E365" s="459"/>
      <c r="G365" s="459"/>
      <c r="I365" s="460"/>
      <c r="N365" s="459"/>
      <c r="P365" s="459"/>
      <c r="R365" s="459"/>
      <c r="T365" s="460" t="str">
        <f t="shared" si="2"/>
        <v>#DIV/0!</v>
      </c>
    </row>
    <row r="366" ht="15.75" customHeight="1">
      <c r="C366" s="459"/>
      <c r="E366" s="459"/>
      <c r="G366" s="459"/>
      <c r="I366" s="460"/>
      <c r="N366" s="459"/>
      <c r="P366" s="459"/>
      <c r="R366" s="459"/>
      <c r="T366" s="460" t="str">
        <f t="shared" si="2"/>
        <v>#DIV/0!</v>
      </c>
    </row>
    <row r="367" ht="15.75" customHeight="1">
      <c r="C367" s="459"/>
      <c r="E367" s="459"/>
      <c r="G367" s="459"/>
      <c r="I367" s="460"/>
      <c r="N367" s="459"/>
      <c r="P367" s="459"/>
      <c r="R367" s="459"/>
      <c r="T367" s="460" t="str">
        <f t="shared" si="2"/>
        <v>#DIV/0!</v>
      </c>
    </row>
    <row r="368" ht="15.75" customHeight="1">
      <c r="C368" s="459"/>
      <c r="E368" s="459"/>
      <c r="G368" s="459"/>
      <c r="I368" s="460"/>
      <c r="N368" s="459"/>
      <c r="P368" s="459"/>
      <c r="R368" s="459"/>
      <c r="T368" s="460" t="str">
        <f t="shared" si="2"/>
        <v>#DIV/0!</v>
      </c>
    </row>
    <row r="369" ht="15.75" customHeight="1">
      <c r="C369" s="459"/>
      <c r="E369" s="459"/>
      <c r="G369" s="459"/>
      <c r="I369" s="460"/>
      <c r="N369" s="459"/>
      <c r="P369" s="459"/>
      <c r="R369" s="459"/>
      <c r="T369" s="460" t="str">
        <f t="shared" si="2"/>
        <v>#DIV/0!</v>
      </c>
    </row>
    <row r="370" ht="15.75" customHeight="1">
      <c r="C370" s="459"/>
      <c r="E370" s="459"/>
      <c r="G370" s="459"/>
      <c r="I370" s="460"/>
      <c r="N370" s="459"/>
      <c r="P370" s="459"/>
      <c r="R370" s="459"/>
      <c r="T370" s="460" t="str">
        <f t="shared" si="2"/>
        <v>#DIV/0!</v>
      </c>
    </row>
    <row r="371" ht="15.75" customHeight="1">
      <c r="C371" s="459"/>
      <c r="E371" s="459"/>
      <c r="G371" s="459"/>
      <c r="I371" s="460"/>
      <c r="N371" s="459"/>
      <c r="P371" s="459"/>
      <c r="R371" s="459"/>
      <c r="T371" s="460" t="str">
        <f t="shared" si="2"/>
        <v>#DIV/0!</v>
      </c>
    </row>
    <row r="372" ht="15.75" customHeight="1">
      <c r="C372" s="459"/>
      <c r="E372" s="459"/>
      <c r="G372" s="459"/>
      <c r="I372" s="460"/>
      <c r="N372" s="459"/>
      <c r="P372" s="459"/>
      <c r="R372" s="459"/>
      <c r="T372" s="460" t="str">
        <f t="shared" si="2"/>
        <v>#DIV/0!</v>
      </c>
    </row>
    <row r="373" ht="15.75" customHeight="1">
      <c r="C373" s="459"/>
      <c r="E373" s="459"/>
      <c r="G373" s="459"/>
      <c r="I373" s="460"/>
      <c r="N373" s="459"/>
      <c r="P373" s="459"/>
      <c r="R373" s="459"/>
      <c r="T373" s="460" t="str">
        <f t="shared" si="2"/>
        <v>#DIV/0!</v>
      </c>
    </row>
    <row r="374" ht="15.75" customHeight="1">
      <c r="C374" s="459"/>
      <c r="E374" s="459"/>
      <c r="G374" s="459"/>
      <c r="I374" s="460"/>
      <c r="N374" s="459"/>
      <c r="P374" s="459"/>
      <c r="R374" s="459"/>
      <c r="T374" s="460" t="str">
        <f t="shared" si="2"/>
        <v>#DIV/0!</v>
      </c>
    </row>
    <row r="375" ht="15.75" customHeight="1">
      <c r="C375" s="459"/>
      <c r="E375" s="459"/>
      <c r="G375" s="459"/>
      <c r="I375" s="460"/>
      <c r="N375" s="459"/>
      <c r="P375" s="459"/>
      <c r="R375" s="459"/>
      <c r="T375" s="460" t="str">
        <f t="shared" si="2"/>
        <v>#DIV/0!</v>
      </c>
    </row>
    <row r="376" ht="15.75" customHeight="1">
      <c r="C376" s="459"/>
      <c r="E376" s="459"/>
      <c r="G376" s="459"/>
      <c r="I376" s="460"/>
      <c r="N376" s="459"/>
      <c r="P376" s="459"/>
      <c r="R376" s="459"/>
      <c r="T376" s="460" t="str">
        <f t="shared" si="2"/>
        <v>#DIV/0!</v>
      </c>
    </row>
    <row r="377" ht="15.75" customHeight="1">
      <c r="C377" s="459"/>
      <c r="E377" s="459"/>
      <c r="G377" s="459"/>
      <c r="I377" s="460"/>
      <c r="N377" s="459"/>
      <c r="P377" s="459"/>
      <c r="R377" s="459"/>
      <c r="T377" s="460" t="str">
        <f t="shared" si="2"/>
        <v>#DIV/0!</v>
      </c>
    </row>
    <row r="378" ht="15.75" customHeight="1">
      <c r="C378" s="459"/>
      <c r="E378" s="459"/>
      <c r="G378" s="459"/>
      <c r="I378" s="460"/>
      <c r="N378" s="459"/>
      <c r="P378" s="459"/>
      <c r="R378" s="459"/>
      <c r="T378" s="460" t="str">
        <f t="shared" si="2"/>
        <v>#DIV/0!</v>
      </c>
    </row>
    <row r="379" ht="15.75" customHeight="1">
      <c r="C379" s="459"/>
      <c r="E379" s="459"/>
      <c r="G379" s="459"/>
      <c r="I379" s="460"/>
      <c r="N379" s="459"/>
      <c r="P379" s="459"/>
      <c r="R379" s="459"/>
      <c r="T379" s="460" t="str">
        <f t="shared" si="2"/>
        <v>#DIV/0!</v>
      </c>
    </row>
    <row r="380" ht="15.75" customHeight="1">
      <c r="C380" s="459"/>
      <c r="E380" s="459"/>
      <c r="G380" s="459"/>
      <c r="I380" s="460"/>
      <c r="N380" s="459"/>
      <c r="P380" s="459"/>
      <c r="R380" s="459"/>
      <c r="T380" s="460" t="str">
        <f t="shared" si="2"/>
        <v>#DIV/0!</v>
      </c>
    </row>
    <row r="381" ht="15.75" customHeight="1">
      <c r="C381" s="459"/>
      <c r="E381" s="459"/>
      <c r="G381" s="459"/>
      <c r="I381" s="460"/>
      <c r="N381" s="459"/>
      <c r="P381" s="459"/>
      <c r="R381" s="459"/>
      <c r="T381" s="460" t="str">
        <f t="shared" si="2"/>
        <v>#DIV/0!</v>
      </c>
    </row>
    <row r="382" ht="15.75" customHeight="1">
      <c r="C382" s="459"/>
      <c r="E382" s="459"/>
      <c r="G382" s="459"/>
      <c r="I382" s="460"/>
      <c r="N382" s="459"/>
      <c r="P382" s="459"/>
      <c r="R382" s="459"/>
      <c r="T382" s="460" t="str">
        <f t="shared" si="2"/>
        <v>#DIV/0!</v>
      </c>
    </row>
    <row r="383" ht="15.75" customHeight="1">
      <c r="C383" s="459"/>
      <c r="E383" s="459"/>
      <c r="G383" s="459"/>
      <c r="I383" s="460"/>
      <c r="N383" s="459"/>
      <c r="P383" s="459"/>
      <c r="R383" s="459"/>
      <c r="T383" s="460" t="str">
        <f t="shared" si="2"/>
        <v>#DIV/0!</v>
      </c>
    </row>
    <row r="384" ht="15.75" customHeight="1">
      <c r="C384" s="459"/>
      <c r="E384" s="459"/>
      <c r="G384" s="459"/>
      <c r="I384" s="460"/>
      <c r="N384" s="459"/>
      <c r="P384" s="459"/>
      <c r="R384" s="459"/>
      <c r="T384" s="460" t="str">
        <f t="shared" si="2"/>
        <v>#DIV/0!</v>
      </c>
    </row>
    <row r="385" ht="15.75" customHeight="1">
      <c r="C385" s="459"/>
      <c r="E385" s="459"/>
      <c r="G385" s="459"/>
      <c r="I385" s="460"/>
      <c r="N385" s="459"/>
      <c r="P385" s="459"/>
      <c r="R385" s="459"/>
      <c r="T385" s="460" t="str">
        <f t="shared" si="2"/>
        <v>#DIV/0!</v>
      </c>
    </row>
    <row r="386" ht="15.75" customHeight="1">
      <c r="C386" s="459"/>
      <c r="E386" s="459"/>
      <c r="G386" s="459"/>
      <c r="I386" s="460"/>
      <c r="N386" s="459"/>
      <c r="P386" s="459"/>
      <c r="R386" s="459"/>
      <c r="T386" s="460" t="str">
        <f t="shared" si="2"/>
        <v>#DIV/0!</v>
      </c>
    </row>
    <row r="387" ht="15.75" customHeight="1">
      <c r="C387" s="459"/>
      <c r="E387" s="459"/>
      <c r="G387" s="459"/>
      <c r="I387" s="460"/>
      <c r="N387" s="459"/>
      <c r="P387" s="459"/>
      <c r="R387" s="459"/>
      <c r="T387" s="460" t="str">
        <f t="shared" si="2"/>
        <v>#DIV/0!</v>
      </c>
    </row>
    <row r="388" ht="15.75" customHeight="1">
      <c r="C388" s="459"/>
      <c r="E388" s="459"/>
      <c r="G388" s="459"/>
      <c r="I388" s="460"/>
      <c r="N388" s="459"/>
      <c r="P388" s="459"/>
      <c r="R388" s="459"/>
      <c r="T388" s="460" t="str">
        <f t="shared" si="2"/>
        <v>#DIV/0!</v>
      </c>
    </row>
    <row r="389" ht="15.75" customHeight="1">
      <c r="C389" s="459"/>
      <c r="E389" s="459"/>
      <c r="G389" s="459"/>
      <c r="I389" s="460"/>
      <c r="N389" s="459"/>
      <c r="P389" s="459"/>
      <c r="R389" s="459"/>
      <c r="T389" s="460" t="str">
        <f t="shared" si="2"/>
        <v>#DIV/0!</v>
      </c>
    </row>
    <row r="390" ht="15.75" customHeight="1">
      <c r="C390" s="459"/>
      <c r="E390" s="459"/>
      <c r="G390" s="459"/>
      <c r="I390" s="460"/>
      <c r="N390" s="459"/>
      <c r="P390" s="459"/>
      <c r="R390" s="459"/>
      <c r="T390" s="460" t="str">
        <f t="shared" si="2"/>
        <v>#DIV/0!</v>
      </c>
    </row>
    <row r="391" ht="15.75" customHeight="1">
      <c r="C391" s="459"/>
      <c r="E391" s="459"/>
      <c r="G391" s="459"/>
      <c r="I391" s="460"/>
      <c r="N391" s="459"/>
      <c r="P391" s="459"/>
      <c r="R391" s="459"/>
      <c r="T391" s="460" t="str">
        <f t="shared" si="2"/>
        <v>#DIV/0!</v>
      </c>
    </row>
    <row r="392" ht="15.75" customHeight="1">
      <c r="C392" s="459"/>
      <c r="E392" s="459"/>
      <c r="G392" s="459"/>
      <c r="I392" s="460"/>
      <c r="N392" s="459"/>
      <c r="P392" s="459"/>
      <c r="R392" s="459"/>
      <c r="T392" s="460" t="str">
        <f t="shared" si="2"/>
        <v>#DIV/0!</v>
      </c>
    </row>
    <row r="393" ht="15.75" customHeight="1">
      <c r="C393" s="459"/>
      <c r="E393" s="459"/>
      <c r="G393" s="459"/>
      <c r="I393" s="460"/>
      <c r="N393" s="459"/>
      <c r="P393" s="459"/>
      <c r="R393" s="459"/>
      <c r="T393" s="460" t="str">
        <f t="shared" si="2"/>
        <v>#DIV/0!</v>
      </c>
    </row>
    <row r="394" ht="15.75" customHeight="1">
      <c r="C394" s="459"/>
      <c r="E394" s="459"/>
      <c r="G394" s="459"/>
      <c r="I394" s="460"/>
      <c r="N394" s="459"/>
      <c r="P394" s="459"/>
      <c r="R394" s="459"/>
      <c r="T394" s="460" t="str">
        <f t="shared" si="2"/>
        <v>#DIV/0!</v>
      </c>
    </row>
    <row r="395" ht="15.75" customHeight="1">
      <c r="C395" s="459"/>
      <c r="E395" s="459"/>
      <c r="G395" s="459"/>
      <c r="I395" s="460"/>
      <c r="N395" s="459"/>
      <c r="P395" s="459"/>
      <c r="R395" s="459"/>
      <c r="T395" s="460" t="str">
        <f t="shared" si="2"/>
        <v>#DIV/0!</v>
      </c>
    </row>
    <row r="396" ht="15.75" customHeight="1">
      <c r="C396" s="459"/>
      <c r="E396" s="459"/>
      <c r="G396" s="459"/>
      <c r="I396" s="460"/>
      <c r="N396" s="459"/>
      <c r="P396" s="459"/>
      <c r="R396" s="459"/>
      <c r="T396" s="460" t="str">
        <f t="shared" si="2"/>
        <v>#DIV/0!</v>
      </c>
    </row>
    <row r="397" ht="15.75" customHeight="1">
      <c r="C397" s="459"/>
      <c r="E397" s="459"/>
      <c r="G397" s="459"/>
      <c r="I397" s="460"/>
      <c r="N397" s="459"/>
      <c r="P397" s="459"/>
      <c r="R397" s="459"/>
      <c r="T397" s="460" t="str">
        <f t="shared" si="2"/>
        <v>#DIV/0!</v>
      </c>
    </row>
    <row r="398" ht="15.75" customHeight="1">
      <c r="C398" s="459"/>
      <c r="E398" s="459"/>
      <c r="G398" s="459"/>
      <c r="I398" s="460"/>
      <c r="N398" s="459"/>
      <c r="P398" s="459"/>
      <c r="R398" s="459"/>
      <c r="T398" s="460" t="str">
        <f t="shared" si="2"/>
        <v>#DIV/0!</v>
      </c>
    </row>
    <row r="399" ht="15.75" customHeight="1">
      <c r="C399" s="459"/>
      <c r="E399" s="459"/>
      <c r="G399" s="459"/>
      <c r="I399" s="460"/>
      <c r="N399" s="459"/>
      <c r="P399" s="459"/>
      <c r="R399" s="459"/>
      <c r="T399" s="460" t="str">
        <f t="shared" si="2"/>
        <v>#DIV/0!</v>
      </c>
    </row>
    <row r="400" ht="15.75" customHeight="1">
      <c r="C400" s="459"/>
      <c r="E400" s="459"/>
      <c r="G400" s="459"/>
      <c r="I400" s="460"/>
      <c r="N400" s="459"/>
      <c r="P400" s="459"/>
      <c r="R400" s="459"/>
      <c r="T400" s="460" t="str">
        <f t="shared" si="2"/>
        <v>#DIV/0!</v>
      </c>
    </row>
    <row r="401" ht="15.75" customHeight="1">
      <c r="C401" s="459"/>
      <c r="E401" s="459"/>
      <c r="G401" s="459"/>
      <c r="I401" s="460"/>
      <c r="N401" s="459"/>
      <c r="P401" s="459"/>
      <c r="R401" s="459"/>
      <c r="T401" s="460" t="str">
        <f t="shared" si="2"/>
        <v>#DIV/0!</v>
      </c>
    </row>
    <row r="402" ht="15.75" customHeight="1">
      <c r="C402" s="459"/>
      <c r="E402" s="459"/>
      <c r="G402" s="459"/>
      <c r="I402" s="460"/>
      <c r="N402" s="459"/>
      <c r="P402" s="459"/>
      <c r="R402" s="459"/>
      <c r="T402" s="460" t="str">
        <f t="shared" si="2"/>
        <v>#DIV/0!</v>
      </c>
    </row>
    <row r="403" ht="15.75" customHeight="1">
      <c r="C403" s="459"/>
      <c r="E403" s="459"/>
      <c r="G403" s="459"/>
      <c r="I403" s="460"/>
      <c r="N403" s="459"/>
      <c r="P403" s="459"/>
      <c r="R403" s="459"/>
      <c r="T403" s="460" t="str">
        <f t="shared" si="2"/>
        <v>#DIV/0!</v>
      </c>
    </row>
    <row r="404" ht="15.75" customHeight="1">
      <c r="C404" s="459"/>
      <c r="E404" s="459"/>
      <c r="G404" s="459"/>
      <c r="I404" s="460"/>
      <c r="N404" s="459"/>
      <c r="P404" s="459"/>
      <c r="R404" s="459"/>
      <c r="T404" s="460" t="str">
        <f t="shared" si="2"/>
        <v>#DIV/0!</v>
      </c>
    </row>
    <row r="405" ht="15.75" customHeight="1">
      <c r="C405" s="459"/>
      <c r="E405" s="459"/>
      <c r="G405" s="459"/>
      <c r="I405" s="460"/>
      <c r="N405" s="459"/>
      <c r="P405" s="459"/>
      <c r="R405" s="459"/>
      <c r="T405" s="460" t="str">
        <f t="shared" si="2"/>
        <v>#DIV/0!</v>
      </c>
    </row>
    <row r="406" ht="15.75" customHeight="1">
      <c r="C406" s="459"/>
      <c r="E406" s="459"/>
      <c r="G406" s="459"/>
      <c r="I406" s="460"/>
      <c r="N406" s="459"/>
      <c r="P406" s="459"/>
      <c r="R406" s="459"/>
      <c r="T406" s="460" t="str">
        <f t="shared" si="2"/>
        <v>#DIV/0!</v>
      </c>
    </row>
    <row r="407" ht="15.75" customHeight="1">
      <c r="C407" s="459"/>
      <c r="E407" s="459"/>
      <c r="G407" s="459"/>
      <c r="I407" s="460"/>
      <c r="N407" s="459"/>
      <c r="P407" s="459"/>
      <c r="R407" s="459"/>
      <c r="T407" s="460" t="str">
        <f t="shared" si="2"/>
        <v>#DIV/0!</v>
      </c>
    </row>
    <row r="408" ht="15.75" customHeight="1">
      <c r="C408" s="459"/>
      <c r="E408" s="459"/>
      <c r="G408" s="459"/>
      <c r="I408" s="460"/>
      <c r="N408" s="459"/>
      <c r="P408" s="459"/>
      <c r="R408" s="459"/>
      <c r="T408" s="460" t="str">
        <f t="shared" si="2"/>
        <v>#DIV/0!</v>
      </c>
    </row>
    <row r="409" ht="15.75" customHeight="1">
      <c r="C409" s="459"/>
      <c r="E409" s="459"/>
      <c r="G409" s="459"/>
      <c r="I409" s="460"/>
      <c r="N409" s="459"/>
      <c r="P409" s="459"/>
      <c r="R409" s="459"/>
      <c r="T409" s="460" t="str">
        <f t="shared" si="2"/>
        <v>#DIV/0!</v>
      </c>
    </row>
    <row r="410" ht="15.75" customHeight="1">
      <c r="C410" s="459"/>
      <c r="E410" s="459"/>
      <c r="G410" s="459"/>
      <c r="I410" s="460"/>
      <c r="N410" s="459"/>
      <c r="P410" s="459"/>
      <c r="R410" s="459"/>
      <c r="T410" s="460" t="str">
        <f t="shared" si="2"/>
        <v>#DIV/0!</v>
      </c>
    </row>
    <row r="411" ht="15.75" customHeight="1">
      <c r="C411" s="459"/>
      <c r="E411" s="459"/>
      <c r="G411" s="459"/>
      <c r="I411" s="460"/>
      <c r="N411" s="459"/>
      <c r="P411" s="459"/>
      <c r="R411" s="459"/>
      <c r="T411" s="460" t="str">
        <f t="shared" si="2"/>
        <v>#DIV/0!</v>
      </c>
    </row>
    <row r="412" ht="15.75" customHeight="1">
      <c r="C412" s="459"/>
      <c r="E412" s="459"/>
      <c r="G412" s="459"/>
      <c r="I412" s="460"/>
      <c r="N412" s="459"/>
      <c r="P412" s="459"/>
      <c r="R412" s="459"/>
      <c r="T412" s="460" t="str">
        <f t="shared" si="2"/>
        <v>#DIV/0!</v>
      </c>
    </row>
    <row r="413" ht="15.75" customHeight="1">
      <c r="C413" s="459"/>
      <c r="E413" s="459"/>
      <c r="G413" s="459"/>
      <c r="I413" s="460"/>
      <c r="N413" s="459"/>
      <c r="P413" s="459"/>
      <c r="R413" s="459"/>
      <c r="T413" s="460" t="str">
        <f t="shared" si="2"/>
        <v>#DIV/0!</v>
      </c>
    </row>
    <row r="414" ht="15.75" customHeight="1">
      <c r="C414" s="459"/>
      <c r="E414" s="459"/>
      <c r="G414" s="459"/>
      <c r="I414" s="460"/>
      <c r="N414" s="459"/>
      <c r="P414" s="459"/>
      <c r="R414" s="459"/>
      <c r="T414" s="460" t="str">
        <f t="shared" si="2"/>
        <v>#DIV/0!</v>
      </c>
    </row>
    <row r="415" ht="15.75" customHeight="1">
      <c r="C415" s="459"/>
      <c r="E415" s="459"/>
      <c r="G415" s="459"/>
      <c r="I415" s="460"/>
      <c r="N415" s="459"/>
      <c r="P415" s="459"/>
      <c r="R415" s="459"/>
      <c r="T415" s="460" t="str">
        <f t="shared" si="2"/>
        <v>#DIV/0!</v>
      </c>
    </row>
    <row r="416" ht="15.75" customHeight="1">
      <c r="C416" s="459"/>
      <c r="E416" s="459"/>
      <c r="G416" s="459"/>
      <c r="I416" s="460"/>
      <c r="N416" s="459"/>
      <c r="P416" s="459"/>
      <c r="R416" s="459"/>
      <c r="T416" s="460" t="str">
        <f t="shared" si="2"/>
        <v>#DIV/0!</v>
      </c>
    </row>
    <row r="417" ht="15.75" customHeight="1">
      <c r="C417" s="459"/>
      <c r="E417" s="459"/>
      <c r="G417" s="459"/>
      <c r="I417" s="460"/>
      <c r="N417" s="459"/>
      <c r="P417" s="459"/>
      <c r="R417" s="459"/>
      <c r="T417" s="460" t="str">
        <f t="shared" si="2"/>
        <v>#DIV/0!</v>
      </c>
    </row>
    <row r="418" ht="15.75" customHeight="1">
      <c r="C418" s="459"/>
      <c r="E418" s="459"/>
      <c r="G418" s="459"/>
      <c r="I418" s="460"/>
      <c r="N418" s="459"/>
      <c r="P418" s="459"/>
      <c r="R418" s="459"/>
      <c r="T418" s="460" t="str">
        <f t="shared" si="2"/>
        <v>#DIV/0!</v>
      </c>
    </row>
    <row r="419" ht="15.75" customHeight="1">
      <c r="C419" s="459"/>
      <c r="E419" s="459"/>
      <c r="G419" s="459"/>
      <c r="I419" s="460"/>
      <c r="N419" s="459"/>
      <c r="P419" s="459"/>
      <c r="R419" s="459"/>
      <c r="T419" s="460" t="str">
        <f t="shared" si="2"/>
        <v>#DIV/0!</v>
      </c>
    </row>
    <row r="420" ht="15.75" customHeight="1">
      <c r="C420" s="459"/>
      <c r="E420" s="459"/>
      <c r="G420" s="459"/>
      <c r="I420" s="460"/>
      <c r="N420" s="459"/>
      <c r="P420" s="459"/>
      <c r="R420" s="459"/>
      <c r="T420" s="460" t="str">
        <f t="shared" si="2"/>
        <v>#DIV/0!</v>
      </c>
    </row>
    <row r="421" ht="15.75" customHeight="1">
      <c r="C421" s="459"/>
      <c r="E421" s="459"/>
      <c r="G421" s="459"/>
      <c r="I421" s="460"/>
      <c r="N421" s="459"/>
      <c r="P421" s="459"/>
      <c r="R421" s="459"/>
      <c r="T421" s="460" t="str">
        <f t="shared" si="2"/>
        <v>#DIV/0!</v>
      </c>
    </row>
    <row r="422" ht="15.75" customHeight="1">
      <c r="C422" s="459"/>
      <c r="E422" s="459"/>
      <c r="G422" s="459"/>
      <c r="I422" s="460"/>
      <c r="N422" s="459"/>
      <c r="P422" s="459"/>
      <c r="R422" s="459"/>
      <c r="T422" s="460" t="str">
        <f t="shared" si="2"/>
        <v>#DIV/0!</v>
      </c>
    </row>
    <row r="423" ht="15.75" customHeight="1">
      <c r="C423" s="459"/>
      <c r="E423" s="459"/>
      <c r="G423" s="459"/>
      <c r="I423" s="460"/>
      <c r="N423" s="459"/>
      <c r="P423" s="459"/>
      <c r="R423" s="459"/>
      <c r="T423" s="460" t="str">
        <f t="shared" si="2"/>
        <v>#DIV/0!</v>
      </c>
    </row>
    <row r="424" ht="15.75" customHeight="1">
      <c r="C424" s="459"/>
      <c r="E424" s="459"/>
      <c r="G424" s="459"/>
      <c r="I424" s="460"/>
      <c r="N424" s="459"/>
      <c r="P424" s="459"/>
      <c r="R424" s="459"/>
      <c r="T424" s="460" t="str">
        <f t="shared" si="2"/>
        <v>#DIV/0!</v>
      </c>
    </row>
    <row r="425" ht="15.75" customHeight="1">
      <c r="C425" s="459"/>
      <c r="E425" s="459"/>
      <c r="G425" s="459"/>
      <c r="I425" s="460"/>
      <c r="N425" s="459"/>
      <c r="P425" s="459"/>
      <c r="R425" s="459"/>
      <c r="T425" s="460" t="str">
        <f t="shared" si="2"/>
        <v>#DIV/0!</v>
      </c>
    </row>
    <row r="426" ht="15.75" customHeight="1">
      <c r="C426" s="459"/>
      <c r="E426" s="459"/>
      <c r="G426" s="459"/>
      <c r="I426" s="460"/>
      <c r="N426" s="459"/>
      <c r="P426" s="459"/>
      <c r="R426" s="459"/>
      <c r="T426" s="460" t="str">
        <f t="shared" si="2"/>
        <v>#DIV/0!</v>
      </c>
    </row>
    <row r="427" ht="15.75" customHeight="1">
      <c r="C427" s="459"/>
      <c r="E427" s="459"/>
      <c r="G427" s="459"/>
      <c r="I427" s="460"/>
      <c r="N427" s="459"/>
      <c r="P427" s="459"/>
      <c r="R427" s="459"/>
      <c r="T427" s="460" t="str">
        <f t="shared" si="2"/>
        <v>#DIV/0!</v>
      </c>
    </row>
    <row r="428" ht="15.75" customHeight="1">
      <c r="C428" s="459"/>
      <c r="E428" s="459"/>
      <c r="G428" s="459"/>
      <c r="I428" s="460"/>
      <c r="N428" s="459"/>
      <c r="P428" s="459"/>
      <c r="R428" s="459"/>
      <c r="T428" s="460" t="str">
        <f t="shared" si="2"/>
        <v>#DIV/0!</v>
      </c>
    </row>
    <row r="429" ht="15.75" customHeight="1">
      <c r="C429" s="459"/>
      <c r="E429" s="459"/>
      <c r="G429" s="459"/>
      <c r="I429" s="460"/>
      <c r="N429" s="459"/>
      <c r="P429" s="459"/>
      <c r="R429" s="459"/>
      <c r="T429" s="460" t="str">
        <f t="shared" si="2"/>
        <v>#DIV/0!</v>
      </c>
    </row>
    <row r="430" ht="15.75" customHeight="1">
      <c r="C430" s="459"/>
      <c r="E430" s="459"/>
      <c r="G430" s="459"/>
      <c r="I430" s="460"/>
      <c r="N430" s="459"/>
      <c r="P430" s="459"/>
      <c r="R430" s="459"/>
      <c r="T430" s="460" t="str">
        <f t="shared" si="2"/>
        <v>#DIV/0!</v>
      </c>
    </row>
    <row r="431" ht="15.75" customHeight="1">
      <c r="C431" s="459"/>
      <c r="E431" s="459"/>
      <c r="G431" s="459"/>
      <c r="I431" s="460"/>
      <c r="N431" s="459"/>
      <c r="P431" s="459"/>
      <c r="R431" s="459"/>
      <c r="T431" s="460" t="str">
        <f t="shared" si="2"/>
        <v>#DIV/0!</v>
      </c>
    </row>
    <row r="432" ht="15.75" customHeight="1">
      <c r="C432" s="459"/>
      <c r="E432" s="459"/>
      <c r="G432" s="459"/>
      <c r="I432" s="460"/>
      <c r="N432" s="459"/>
      <c r="P432" s="459"/>
      <c r="R432" s="459"/>
      <c r="T432" s="460" t="str">
        <f t="shared" si="2"/>
        <v>#DIV/0!</v>
      </c>
    </row>
    <row r="433" ht="15.75" customHeight="1">
      <c r="C433" s="459"/>
      <c r="E433" s="459"/>
      <c r="G433" s="459"/>
      <c r="I433" s="460"/>
      <c r="N433" s="459"/>
      <c r="P433" s="459"/>
      <c r="R433" s="459"/>
      <c r="T433" s="460" t="str">
        <f t="shared" si="2"/>
        <v>#DIV/0!</v>
      </c>
    </row>
    <row r="434" ht="15.75" customHeight="1">
      <c r="C434" s="459"/>
      <c r="E434" s="459"/>
      <c r="G434" s="459"/>
      <c r="I434" s="460"/>
      <c r="N434" s="459"/>
      <c r="P434" s="459"/>
      <c r="R434" s="459"/>
      <c r="T434" s="460" t="str">
        <f t="shared" si="2"/>
        <v>#DIV/0!</v>
      </c>
    </row>
    <row r="435" ht="15.75" customHeight="1">
      <c r="C435" s="459"/>
      <c r="E435" s="459"/>
      <c r="G435" s="459"/>
      <c r="I435" s="460"/>
      <c r="N435" s="459"/>
      <c r="P435" s="459"/>
      <c r="R435" s="459"/>
      <c r="T435" s="460" t="str">
        <f t="shared" si="2"/>
        <v>#DIV/0!</v>
      </c>
    </row>
    <row r="436" ht="15.75" customHeight="1">
      <c r="C436" s="459"/>
      <c r="E436" s="459"/>
      <c r="G436" s="459"/>
      <c r="I436" s="460"/>
      <c r="N436" s="459"/>
      <c r="P436" s="459"/>
      <c r="R436" s="459"/>
      <c r="T436" s="460" t="str">
        <f t="shared" si="2"/>
        <v>#DIV/0!</v>
      </c>
    </row>
    <row r="437" ht="15.75" customHeight="1">
      <c r="C437" s="459"/>
      <c r="E437" s="459"/>
      <c r="G437" s="459"/>
      <c r="I437" s="460"/>
      <c r="N437" s="459"/>
      <c r="P437" s="459"/>
      <c r="R437" s="459"/>
      <c r="T437" s="460" t="str">
        <f t="shared" si="2"/>
        <v>#DIV/0!</v>
      </c>
    </row>
    <row r="438" ht="15.75" customHeight="1">
      <c r="C438" s="459"/>
      <c r="E438" s="459"/>
      <c r="G438" s="459"/>
      <c r="I438" s="460"/>
      <c r="N438" s="459"/>
      <c r="P438" s="459"/>
      <c r="R438" s="459"/>
      <c r="T438" s="460" t="str">
        <f t="shared" si="2"/>
        <v>#DIV/0!</v>
      </c>
    </row>
    <row r="439" ht="15.75" customHeight="1">
      <c r="C439" s="459"/>
      <c r="E439" s="459"/>
      <c r="G439" s="459"/>
      <c r="I439" s="460"/>
      <c r="N439" s="459"/>
      <c r="P439" s="459"/>
      <c r="R439" s="459"/>
      <c r="T439" s="460" t="str">
        <f t="shared" si="2"/>
        <v>#DIV/0!</v>
      </c>
    </row>
    <row r="440" ht="15.75" customHeight="1">
      <c r="C440" s="459"/>
      <c r="E440" s="459"/>
      <c r="G440" s="459"/>
      <c r="I440" s="460"/>
      <c r="N440" s="459"/>
      <c r="P440" s="459"/>
      <c r="R440" s="459"/>
      <c r="T440" s="460" t="str">
        <f t="shared" si="2"/>
        <v>#DIV/0!</v>
      </c>
    </row>
    <row r="441" ht="15.75" customHeight="1">
      <c r="C441" s="459"/>
      <c r="E441" s="459"/>
      <c r="G441" s="459"/>
      <c r="I441" s="460"/>
      <c r="N441" s="459"/>
      <c r="P441" s="459"/>
      <c r="R441" s="459"/>
      <c r="T441" s="460" t="str">
        <f t="shared" si="2"/>
        <v>#DIV/0!</v>
      </c>
    </row>
    <row r="442" ht="15.75" customHeight="1">
      <c r="C442" s="459"/>
      <c r="E442" s="459"/>
      <c r="G442" s="459"/>
      <c r="I442" s="460"/>
      <c r="N442" s="459"/>
      <c r="P442" s="459"/>
      <c r="R442" s="459"/>
      <c r="T442" s="460" t="str">
        <f t="shared" si="2"/>
        <v>#DIV/0!</v>
      </c>
    </row>
    <row r="443" ht="15.75" customHeight="1">
      <c r="C443" s="459"/>
      <c r="E443" s="459"/>
      <c r="G443" s="459"/>
      <c r="I443" s="460"/>
      <c r="N443" s="459"/>
      <c r="P443" s="459"/>
      <c r="R443" s="459"/>
      <c r="T443" s="460" t="str">
        <f t="shared" si="2"/>
        <v>#DIV/0!</v>
      </c>
    </row>
    <row r="444" ht="15.75" customHeight="1">
      <c r="C444" s="459"/>
      <c r="E444" s="459"/>
      <c r="G444" s="459"/>
      <c r="I444" s="460"/>
      <c r="N444" s="459"/>
      <c r="P444" s="459"/>
      <c r="R444" s="459"/>
      <c r="T444" s="460" t="str">
        <f t="shared" si="2"/>
        <v>#DIV/0!</v>
      </c>
    </row>
    <row r="445" ht="15.75" customHeight="1">
      <c r="C445" s="459"/>
      <c r="E445" s="459"/>
      <c r="G445" s="459"/>
      <c r="I445" s="460"/>
      <c r="N445" s="459"/>
      <c r="P445" s="459"/>
      <c r="R445" s="459"/>
      <c r="T445" s="460" t="str">
        <f t="shared" si="2"/>
        <v>#DIV/0!</v>
      </c>
    </row>
    <row r="446" ht="15.75" customHeight="1">
      <c r="C446" s="459"/>
      <c r="E446" s="459"/>
      <c r="G446" s="459"/>
      <c r="I446" s="460"/>
      <c r="N446" s="459"/>
      <c r="P446" s="459"/>
      <c r="R446" s="459"/>
      <c r="T446" s="460" t="str">
        <f t="shared" si="2"/>
        <v>#DIV/0!</v>
      </c>
    </row>
    <row r="447" ht="15.75" customHeight="1">
      <c r="C447" s="459"/>
      <c r="E447" s="459"/>
      <c r="G447" s="459"/>
      <c r="I447" s="460"/>
      <c r="N447" s="459"/>
      <c r="P447" s="459"/>
      <c r="R447" s="459"/>
      <c r="T447" s="460" t="str">
        <f t="shared" si="2"/>
        <v>#DIV/0!</v>
      </c>
    </row>
    <row r="448" ht="15.75" customHeight="1">
      <c r="C448" s="459"/>
      <c r="E448" s="459"/>
      <c r="G448" s="459"/>
      <c r="I448" s="460"/>
      <c r="N448" s="459"/>
      <c r="P448" s="459"/>
      <c r="R448" s="459"/>
      <c r="T448" s="460" t="str">
        <f t="shared" si="2"/>
        <v>#DIV/0!</v>
      </c>
    </row>
    <row r="449" ht="15.75" customHeight="1">
      <c r="C449" s="459"/>
      <c r="E449" s="459"/>
      <c r="G449" s="459"/>
      <c r="I449" s="460"/>
      <c r="N449" s="459"/>
      <c r="P449" s="459"/>
      <c r="R449" s="459"/>
      <c r="T449" s="460" t="str">
        <f t="shared" si="2"/>
        <v>#DIV/0!</v>
      </c>
    </row>
    <row r="450" ht="15.75" customHeight="1">
      <c r="C450" s="459"/>
      <c r="E450" s="459"/>
      <c r="G450" s="459"/>
      <c r="I450" s="460"/>
      <c r="N450" s="459"/>
      <c r="P450" s="459"/>
      <c r="R450" s="459"/>
      <c r="T450" s="460" t="str">
        <f t="shared" si="2"/>
        <v>#DIV/0!</v>
      </c>
    </row>
    <row r="451" ht="15.75" customHeight="1">
      <c r="C451" s="459"/>
      <c r="E451" s="459"/>
      <c r="G451" s="459"/>
      <c r="I451" s="460"/>
      <c r="N451" s="459"/>
      <c r="P451" s="459"/>
      <c r="R451" s="459"/>
      <c r="T451" s="460" t="str">
        <f t="shared" si="2"/>
        <v>#DIV/0!</v>
      </c>
    </row>
    <row r="452" ht="15.75" customHeight="1">
      <c r="C452" s="459"/>
      <c r="E452" s="459"/>
      <c r="G452" s="459"/>
      <c r="I452" s="460"/>
      <c r="N452" s="459"/>
      <c r="P452" s="459"/>
      <c r="R452" s="459"/>
      <c r="T452" s="460" t="str">
        <f t="shared" si="2"/>
        <v>#DIV/0!</v>
      </c>
    </row>
    <row r="453" ht="15.75" customHeight="1">
      <c r="C453" s="459"/>
      <c r="E453" s="459"/>
      <c r="G453" s="459"/>
      <c r="I453" s="460"/>
      <c r="N453" s="459"/>
      <c r="P453" s="459"/>
      <c r="R453" s="459"/>
      <c r="T453" s="460" t="str">
        <f t="shared" si="2"/>
        <v>#DIV/0!</v>
      </c>
    </row>
    <row r="454" ht="15.75" customHeight="1">
      <c r="C454" s="459"/>
      <c r="E454" s="459"/>
      <c r="G454" s="459"/>
      <c r="I454" s="460"/>
      <c r="N454" s="459"/>
      <c r="P454" s="459"/>
      <c r="R454" s="459"/>
      <c r="T454" s="460" t="str">
        <f t="shared" si="2"/>
        <v>#DIV/0!</v>
      </c>
    </row>
    <row r="455" ht="15.75" customHeight="1">
      <c r="C455" s="459"/>
      <c r="E455" s="459"/>
      <c r="G455" s="459"/>
      <c r="I455" s="460"/>
      <c r="N455" s="459"/>
      <c r="P455" s="459"/>
      <c r="R455" s="459"/>
      <c r="T455" s="460" t="str">
        <f t="shared" si="2"/>
        <v>#DIV/0!</v>
      </c>
    </row>
    <row r="456" ht="15.75" customHeight="1">
      <c r="C456" s="459"/>
      <c r="E456" s="459"/>
      <c r="G456" s="459"/>
      <c r="I456" s="460"/>
      <c r="N456" s="459"/>
      <c r="P456" s="459"/>
      <c r="R456" s="459"/>
      <c r="T456" s="460" t="str">
        <f t="shared" si="2"/>
        <v>#DIV/0!</v>
      </c>
    </row>
    <row r="457" ht="15.75" customHeight="1">
      <c r="C457" s="459"/>
      <c r="E457" s="459"/>
      <c r="G457" s="459"/>
      <c r="I457" s="460"/>
      <c r="N457" s="459"/>
      <c r="P457" s="459"/>
      <c r="R457" s="459"/>
      <c r="T457" s="460" t="str">
        <f t="shared" si="2"/>
        <v>#DIV/0!</v>
      </c>
    </row>
    <row r="458" ht="15.75" customHeight="1">
      <c r="C458" s="459"/>
      <c r="E458" s="459"/>
      <c r="G458" s="459"/>
      <c r="I458" s="460"/>
      <c r="N458" s="459"/>
      <c r="P458" s="459"/>
      <c r="R458" s="459"/>
      <c r="T458" s="460" t="str">
        <f t="shared" si="2"/>
        <v>#DIV/0!</v>
      </c>
    </row>
    <row r="459" ht="15.75" customHeight="1">
      <c r="C459" s="459"/>
      <c r="E459" s="459"/>
      <c r="G459" s="459"/>
      <c r="I459" s="460"/>
      <c r="N459" s="459"/>
      <c r="P459" s="459"/>
      <c r="R459" s="459"/>
      <c r="T459" s="460" t="str">
        <f t="shared" si="2"/>
        <v>#DIV/0!</v>
      </c>
    </row>
    <row r="460" ht="15.75" customHeight="1">
      <c r="C460" s="459"/>
      <c r="E460" s="459"/>
      <c r="G460" s="459"/>
      <c r="I460" s="460"/>
      <c r="N460" s="459"/>
      <c r="P460" s="459"/>
      <c r="R460" s="459"/>
      <c r="T460" s="460" t="str">
        <f t="shared" si="2"/>
        <v>#DIV/0!</v>
      </c>
    </row>
    <row r="461" ht="15.75" customHeight="1">
      <c r="C461" s="459"/>
      <c r="E461" s="459"/>
      <c r="G461" s="459"/>
      <c r="I461" s="460"/>
      <c r="N461" s="459"/>
      <c r="P461" s="459"/>
      <c r="R461" s="459"/>
      <c r="T461" s="460" t="str">
        <f t="shared" si="2"/>
        <v>#DIV/0!</v>
      </c>
    </row>
    <row r="462" ht="15.75" customHeight="1">
      <c r="C462" s="459"/>
      <c r="E462" s="459"/>
      <c r="G462" s="459"/>
      <c r="I462" s="460"/>
      <c r="N462" s="459"/>
      <c r="P462" s="459"/>
      <c r="R462" s="459"/>
      <c r="T462" s="460" t="str">
        <f t="shared" si="2"/>
        <v>#DIV/0!</v>
      </c>
    </row>
    <row r="463" ht="15.75" customHeight="1">
      <c r="C463" s="459"/>
      <c r="E463" s="459"/>
      <c r="G463" s="459"/>
      <c r="I463" s="460"/>
      <c r="N463" s="459"/>
      <c r="P463" s="459"/>
      <c r="R463" s="459"/>
      <c r="T463" s="460" t="str">
        <f t="shared" si="2"/>
        <v>#DIV/0!</v>
      </c>
    </row>
    <row r="464" ht="15.75" customHeight="1">
      <c r="C464" s="459"/>
      <c r="E464" s="459"/>
      <c r="G464" s="459"/>
      <c r="I464" s="460"/>
      <c r="N464" s="459"/>
      <c r="P464" s="459"/>
      <c r="R464" s="459"/>
      <c r="T464" s="460" t="str">
        <f t="shared" si="2"/>
        <v>#DIV/0!</v>
      </c>
    </row>
    <row r="465" ht="15.75" customHeight="1">
      <c r="C465" s="459"/>
      <c r="E465" s="459"/>
      <c r="G465" s="459"/>
      <c r="I465" s="460"/>
      <c r="N465" s="459"/>
      <c r="P465" s="459"/>
      <c r="R465" s="459"/>
      <c r="T465" s="460" t="str">
        <f t="shared" si="2"/>
        <v>#DIV/0!</v>
      </c>
    </row>
    <row r="466" ht="15.75" customHeight="1">
      <c r="C466" s="459"/>
      <c r="E466" s="459"/>
      <c r="G466" s="459"/>
      <c r="I466" s="460"/>
      <c r="N466" s="459"/>
      <c r="P466" s="459"/>
      <c r="R466" s="459"/>
      <c r="T466" s="460" t="str">
        <f t="shared" si="2"/>
        <v>#DIV/0!</v>
      </c>
    </row>
    <row r="467" ht="15.75" customHeight="1">
      <c r="C467" s="459"/>
      <c r="E467" s="459"/>
      <c r="G467" s="459"/>
      <c r="I467" s="460"/>
      <c r="N467" s="459"/>
      <c r="P467" s="459"/>
      <c r="R467" s="459"/>
      <c r="T467" s="460" t="str">
        <f t="shared" si="2"/>
        <v>#DIV/0!</v>
      </c>
    </row>
    <row r="468" ht="15.75" customHeight="1">
      <c r="C468" s="459"/>
      <c r="E468" s="459"/>
      <c r="G468" s="459"/>
      <c r="I468" s="460"/>
      <c r="N468" s="459"/>
      <c r="P468" s="459"/>
      <c r="R468" s="459"/>
      <c r="T468" s="460" t="str">
        <f t="shared" si="2"/>
        <v>#DIV/0!</v>
      </c>
    </row>
    <row r="469" ht="15.75" customHeight="1">
      <c r="C469" s="459"/>
      <c r="E469" s="459"/>
      <c r="G469" s="459"/>
      <c r="I469" s="460"/>
      <c r="N469" s="459"/>
      <c r="P469" s="459"/>
      <c r="R469" s="459"/>
      <c r="T469" s="460" t="str">
        <f t="shared" si="2"/>
        <v>#DIV/0!</v>
      </c>
    </row>
    <row r="470" ht="15.75" customHeight="1">
      <c r="C470" s="459"/>
      <c r="E470" s="459"/>
      <c r="G470" s="459"/>
      <c r="I470" s="460"/>
      <c r="N470" s="459"/>
      <c r="P470" s="459"/>
      <c r="R470" s="459"/>
      <c r="T470" s="460" t="str">
        <f t="shared" si="2"/>
        <v>#DIV/0!</v>
      </c>
    </row>
    <row r="471" ht="15.75" customHeight="1">
      <c r="C471" s="459"/>
      <c r="E471" s="459"/>
      <c r="G471" s="459"/>
      <c r="I471" s="460"/>
      <c r="N471" s="459"/>
      <c r="P471" s="459"/>
      <c r="R471" s="459"/>
      <c r="T471" s="460" t="str">
        <f t="shared" si="2"/>
        <v>#DIV/0!</v>
      </c>
    </row>
    <row r="472" ht="15.75" customHeight="1">
      <c r="C472" s="459"/>
      <c r="E472" s="459"/>
      <c r="G472" s="459"/>
      <c r="I472" s="460"/>
      <c r="N472" s="459"/>
      <c r="P472" s="459"/>
      <c r="R472" s="459"/>
      <c r="T472" s="460" t="str">
        <f t="shared" si="2"/>
        <v>#DIV/0!</v>
      </c>
    </row>
    <row r="473" ht="15.75" customHeight="1">
      <c r="C473" s="459"/>
      <c r="E473" s="459"/>
      <c r="G473" s="459"/>
      <c r="I473" s="460"/>
      <c r="N473" s="459"/>
      <c r="P473" s="459"/>
      <c r="R473" s="459"/>
      <c r="T473" s="460" t="str">
        <f t="shared" si="2"/>
        <v>#DIV/0!</v>
      </c>
    </row>
    <row r="474" ht="15.75" customHeight="1">
      <c r="C474" s="459"/>
      <c r="E474" s="459"/>
      <c r="G474" s="459"/>
      <c r="I474" s="460"/>
      <c r="N474" s="459"/>
      <c r="P474" s="459"/>
      <c r="R474" s="459"/>
      <c r="T474" s="460" t="str">
        <f t="shared" si="2"/>
        <v>#DIV/0!</v>
      </c>
    </row>
    <row r="475" ht="15.75" customHeight="1">
      <c r="C475" s="459"/>
      <c r="E475" s="459"/>
      <c r="G475" s="459"/>
      <c r="I475" s="460"/>
      <c r="N475" s="459"/>
      <c r="P475" s="459"/>
      <c r="R475" s="459"/>
      <c r="T475" s="460" t="str">
        <f t="shared" si="2"/>
        <v>#DIV/0!</v>
      </c>
    </row>
    <row r="476" ht="15.75" customHeight="1">
      <c r="C476" s="459"/>
      <c r="E476" s="459"/>
      <c r="G476" s="459"/>
      <c r="I476" s="460"/>
      <c r="N476" s="459"/>
      <c r="P476" s="459"/>
      <c r="R476" s="459"/>
    </row>
    <row r="477" ht="15.75" customHeight="1">
      <c r="C477" s="459"/>
      <c r="E477" s="459"/>
      <c r="G477" s="459"/>
      <c r="I477" s="460"/>
      <c r="N477" s="459"/>
      <c r="P477" s="459"/>
      <c r="R477" s="459"/>
    </row>
    <row r="478" ht="15.75" customHeight="1">
      <c r="C478" s="459"/>
      <c r="E478" s="459"/>
      <c r="G478" s="459"/>
      <c r="I478" s="460"/>
      <c r="N478" s="459"/>
      <c r="P478" s="459"/>
      <c r="R478" s="459"/>
    </row>
    <row r="479" ht="15.75" customHeight="1">
      <c r="C479" s="459"/>
      <c r="E479" s="459"/>
      <c r="G479" s="459"/>
      <c r="I479" s="460"/>
      <c r="N479" s="459"/>
      <c r="P479" s="459"/>
      <c r="R479" s="459"/>
    </row>
    <row r="480" ht="15.75" customHeight="1">
      <c r="C480" s="459"/>
      <c r="E480" s="459"/>
      <c r="G480" s="459"/>
      <c r="I480" s="460"/>
      <c r="N480" s="459"/>
      <c r="P480" s="459"/>
      <c r="R480" s="459"/>
    </row>
    <row r="481" ht="15.75" customHeight="1">
      <c r="C481" s="459"/>
      <c r="E481" s="459"/>
      <c r="G481" s="459"/>
      <c r="I481" s="460"/>
      <c r="N481" s="459"/>
      <c r="P481" s="459"/>
      <c r="R481" s="459"/>
    </row>
    <row r="482" ht="15.75" customHeight="1">
      <c r="C482" s="459"/>
      <c r="E482" s="459"/>
      <c r="G482" s="459"/>
      <c r="I482" s="460"/>
      <c r="N482" s="459"/>
      <c r="P482" s="459"/>
      <c r="R482" s="459"/>
    </row>
    <row r="483" ht="15.75" customHeight="1">
      <c r="C483" s="459"/>
      <c r="E483" s="459"/>
      <c r="G483" s="459"/>
      <c r="I483" s="460"/>
      <c r="N483" s="459"/>
      <c r="P483" s="459"/>
      <c r="R483" s="459"/>
    </row>
    <row r="484" ht="15.75" customHeight="1">
      <c r="C484" s="459"/>
      <c r="E484" s="459"/>
      <c r="G484" s="459"/>
      <c r="I484" s="460"/>
      <c r="N484" s="459"/>
      <c r="P484" s="459"/>
      <c r="R484" s="459"/>
    </row>
    <row r="485" ht="15.75" customHeight="1">
      <c r="C485" s="459"/>
      <c r="E485" s="459"/>
      <c r="G485" s="459"/>
      <c r="I485" s="460"/>
      <c r="N485" s="459"/>
      <c r="P485" s="459"/>
      <c r="R485" s="459"/>
    </row>
    <row r="486" ht="15.75" customHeight="1">
      <c r="C486" s="459"/>
      <c r="E486" s="459"/>
      <c r="G486" s="459"/>
      <c r="I486" s="460"/>
      <c r="N486" s="459"/>
      <c r="P486" s="459"/>
      <c r="R486" s="459"/>
    </row>
    <row r="487" ht="15.75" customHeight="1">
      <c r="C487" s="459"/>
      <c r="E487" s="459"/>
      <c r="G487" s="459"/>
      <c r="I487" s="460"/>
      <c r="N487" s="459"/>
      <c r="P487" s="459"/>
      <c r="R487" s="459"/>
    </row>
    <row r="488" ht="15.75" customHeight="1">
      <c r="C488" s="459"/>
      <c r="E488" s="459"/>
      <c r="G488" s="459"/>
      <c r="I488" s="460"/>
      <c r="N488" s="459"/>
      <c r="P488" s="459"/>
      <c r="R488" s="459"/>
    </row>
    <row r="489" ht="15.75" customHeight="1">
      <c r="C489" s="459"/>
      <c r="E489" s="459"/>
      <c r="G489" s="459"/>
      <c r="I489" s="460"/>
      <c r="N489" s="459"/>
      <c r="P489" s="459"/>
      <c r="R489" s="459"/>
    </row>
    <row r="490" ht="15.75" customHeight="1">
      <c r="C490" s="459"/>
      <c r="E490" s="459"/>
      <c r="G490" s="459"/>
      <c r="I490" s="460"/>
      <c r="N490" s="459"/>
      <c r="P490" s="459"/>
      <c r="R490" s="459"/>
    </row>
    <row r="491" ht="15.75" customHeight="1">
      <c r="C491" s="459"/>
      <c r="E491" s="459"/>
      <c r="G491" s="459"/>
      <c r="I491" s="460"/>
      <c r="N491" s="459"/>
      <c r="P491" s="459"/>
      <c r="R491" s="459"/>
    </row>
    <row r="492" ht="15.75" customHeight="1">
      <c r="C492" s="459"/>
      <c r="E492" s="459"/>
      <c r="G492" s="459"/>
      <c r="I492" s="460"/>
      <c r="N492" s="459"/>
      <c r="P492" s="459"/>
      <c r="R492" s="459"/>
    </row>
    <row r="493" ht="15.75" customHeight="1">
      <c r="C493" s="459"/>
      <c r="E493" s="459"/>
      <c r="G493" s="459"/>
      <c r="I493" s="460"/>
      <c r="N493" s="459"/>
      <c r="P493" s="459"/>
      <c r="R493" s="459"/>
    </row>
    <row r="494" ht="15.75" customHeight="1">
      <c r="C494" s="459"/>
      <c r="E494" s="459"/>
      <c r="G494" s="459"/>
      <c r="I494" s="460"/>
      <c r="N494" s="459"/>
      <c r="P494" s="459"/>
      <c r="R494" s="459"/>
    </row>
    <row r="495" ht="15.75" customHeight="1">
      <c r="C495" s="459"/>
      <c r="E495" s="459"/>
      <c r="G495" s="459"/>
      <c r="I495" s="460"/>
      <c r="N495" s="459"/>
      <c r="P495" s="459"/>
      <c r="R495" s="459"/>
    </row>
    <row r="496" ht="15.75" customHeight="1">
      <c r="C496" s="459"/>
      <c r="E496" s="459"/>
      <c r="G496" s="459"/>
      <c r="I496" s="460"/>
      <c r="N496" s="459"/>
      <c r="P496" s="459"/>
      <c r="R496" s="459"/>
    </row>
    <row r="497" ht="15.75" customHeight="1">
      <c r="C497" s="459"/>
      <c r="E497" s="459"/>
      <c r="G497" s="459"/>
      <c r="I497" s="460"/>
      <c r="N497" s="459"/>
      <c r="P497" s="459"/>
      <c r="R497" s="459"/>
    </row>
    <row r="498" ht="15.75" customHeight="1">
      <c r="C498" s="459"/>
      <c r="E498" s="459"/>
      <c r="G498" s="459"/>
      <c r="I498" s="460"/>
      <c r="N498" s="459"/>
      <c r="P498" s="459"/>
      <c r="R498" s="459"/>
    </row>
    <row r="499" ht="15.75" customHeight="1">
      <c r="C499" s="459"/>
      <c r="E499" s="459"/>
      <c r="G499" s="459"/>
      <c r="I499" s="460"/>
      <c r="N499" s="459"/>
      <c r="P499" s="459"/>
      <c r="R499" s="459"/>
    </row>
    <row r="500" ht="15.75" customHeight="1">
      <c r="C500" s="459"/>
      <c r="E500" s="459"/>
      <c r="G500" s="459"/>
      <c r="I500" s="460"/>
      <c r="N500" s="459"/>
      <c r="P500" s="459"/>
      <c r="R500" s="459"/>
    </row>
    <row r="501" ht="15.75" customHeight="1">
      <c r="C501" s="459"/>
      <c r="E501" s="459"/>
      <c r="G501" s="459"/>
      <c r="I501" s="460"/>
      <c r="N501" s="459"/>
      <c r="P501" s="459"/>
      <c r="R501" s="459"/>
    </row>
    <row r="502" ht="15.75" customHeight="1">
      <c r="C502" s="459"/>
      <c r="E502" s="459"/>
      <c r="G502" s="459"/>
      <c r="I502" s="460"/>
      <c r="N502" s="459"/>
      <c r="P502" s="459"/>
      <c r="R502" s="459"/>
    </row>
    <row r="503" ht="15.75" customHeight="1">
      <c r="C503" s="459"/>
      <c r="E503" s="459"/>
      <c r="G503" s="459"/>
      <c r="I503" s="460"/>
      <c r="N503" s="459"/>
      <c r="P503" s="459"/>
      <c r="R503" s="459"/>
    </row>
    <row r="504" ht="15.75" customHeight="1">
      <c r="C504" s="459"/>
      <c r="E504" s="459"/>
      <c r="G504" s="459"/>
      <c r="I504" s="460"/>
      <c r="N504" s="459"/>
      <c r="P504" s="459"/>
      <c r="R504" s="459"/>
    </row>
    <row r="505" ht="15.75" customHeight="1">
      <c r="C505" s="459"/>
      <c r="E505" s="459"/>
      <c r="G505" s="459"/>
      <c r="I505" s="460"/>
      <c r="N505" s="459"/>
      <c r="P505" s="459"/>
      <c r="R505" s="459"/>
    </row>
    <row r="506" ht="15.75" customHeight="1">
      <c r="C506" s="459"/>
      <c r="E506" s="459"/>
      <c r="G506" s="459"/>
      <c r="I506" s="460"/>
      <c r="N506" s="459"/>
      <c r="P506" s="459"/>
      <c r="R506" s="459"/>
    </row>
    <row r="507" ht="15.75" customHeight="1">
      <c r="C507" s="459"/>
      <c r="E507" s="459"/>
      <c r="G507" s="459"/>
      <c r="I507" s="460"/>
      <c r="N507" s="459"/>
      <c r="P507" s="459"/>
      <c r="R507" s="459"/>
    </row>
    <row r="508" ht="15.75" customHeight="1">
      <c r="C508" s="459"/>
      <c r="E508" s="459"/>
      <c r="G508" s="459"/>
      <c r="I508" s="460"/>
      <c r="N508" s="459"/>
      <c r="P508" s="459"/>
      <c r="R508" s="459"/>
    </row>
    <row r="509" ht="15.75" customHeight="1">
      <c r="C509" s="459"/>
      <c r="E509" s="459"/>
      <c r="G509" s="459"/>
      <c r="I509" s="460"/>
      <c r="N509" s="459"/>
      <c r="P509" s="459"/>
      <c r="R509" s="459"/>
    </row>
    <row r="510" ht="15.75" customHeight="1">
      <c r="C510" s="459"/>
      <c r="E510" s="459"/>
      <c r="G510" s="459"/>
      <c r="I510" s="460"/>
      <c r="N510" s="459"/>
      <c r="P510" s="459"/>
      <c r="R510" s="459"/>
    </row>
    <row r="511" ht="15.75" customHeight="1">
      <c r="C511" s="459"/>
      <c r="E511" s="459"/>
      <c r="G511" s="459"/>
      <c r="I511" s="460"/>
      <c r="N511" s="459"/>
      <c r="P511" s="459"/>
      <c r="R511" s="459"/>
    </row>
    <row r="512" ht="15.75" customHeight="1">
      <c r="C512" s="459"/>
      <c r="E512" s="459"/>
      <c r="G512" s="459"/>
      <c r="I512" s="460"/>
      <c r="N512" s="459"/>
      <c r="P512" s="459"/>
      <c r="R512" s="459"/>
    </row>
    <row r="513" ht="15.75" customHeight="1">
      <c r="C513" s="459"/>
      <c r="E513" s="459"/>
      <c r="G513" s="459"/>
      <c r="I513" s="460"/>
      <c r="N513" s="459"/>
      <c r="P513" s="459"/>
      <c r="R513" s="459"/>
    </row>
    <row r="514" ht="15.75" customHeight="1">
      <c r="C514" s="459"/>
      <c r="E514" s="459"/>
      <c r="G514" s="459"/>
      <c r="I514" s="460"/>
      <c r="N514" s="459"/>
      <c r="P514" s="459"/>
      <c r="R514" s="459"/>
    </row>
    <row r="515" ht="15.75" customHeight="1">
      <c r="C515" s="459"/>
      <c r="E515" s="459"/>
      <c r="G515" s="459"/>
      <c r="I515" s="460"/>
      <c r="N515" s="459"/>
      <c r="P515" s="459"/>
      <c r="R515" s="459"/>
    </row>
    <row r="516" ht="15.75" customHeight="1">
      <c r="C516" s="459"/>
      <c r="E516" s="459"/>
      <c r="G516" s="459"/>
      <c r="I516" s="460"/>
      <c r="N516" s="459"/>
      <c r="P516" s="459"/>
      <c r="R516" s="459"/>
    </row>
    <row r="517" ht="15.75" customHeight="1">
      <c r="C517" s="459"/>
      <c r="E517" s="459"/>
      <c r="G517" s="459"/>
      <c r="I517" s="460"/>
      <c r="N517" s="459"/>
      <c r="P517" s="459"/>
      <c r="R517" s="459"/>
    </row>
    <row r="518" ht="15.75" customHeight="1">
      <c r="C518" s="459"/>
      <c r="E518" s="459"/>
      <c r="G518" s="459"/>
      <c r="I518" s="460"/>
      <c r="N518" s="459"/>
      <c r="P518" s="459"/>
      <c r="R518" s="459"/>
    </row>
    <row r="519" ht="15.75" customHeight="1">
      <c r="C519" s="459"/>
      <c r="E519" s="459"/>
      <c r="G519" s="459"/>
      <c r="I519" s="460"/>
      <c r="N519" s="459"/>
      <c r="P519" s="459"/>
      <c r="R519" s="459"/>
    </row>
    <row r="520" ht="15.75" customHeight="1">
      <c r="C520" s="459"/>
      <c r="E520" s="459"/>
      <c r="G520" s="459"/>
      <c r="I520" s="460"/>
      <c r="N520" s="459"/>
      <c r="P520" s="459"/>
      <c r="R520" s="459"/>
    </row>
    <row r="521" ht="15.75" customHeight="1">
      <c r="C521" s="459"/>
      <c r="E521" s="459"/>
      <c r="G521" s="459"/>
      <c r="I521" s="460"/>
      <c r="N521" s="459"/>
      <c r="P521" s="459"/>
      <c r="R521" s="459"/>
    </row>
    <row r="522" ht="15.75" customHeight="1">
      <c r="C522" s="459"/>
      <c r="E522" s="459"/>
      <c r="G522" s="459"/>
      <c r="I522" s="460"/>
      <c r="N522" s="459"/>
      <c r="P522" s="459"/>
      <c r="R522" s="459"/>
    </row>
    <row r="523" ht="15.75" customHeight="1">
      <c r="C523" s="459"/>
      <c r="E523" s="459"/>
      <c r="G523" s="459"/>
      <c r="I523" s="460"/>
      <c r="N523" s="459"/>
      <c r="P523" s="459"/>
      <c r="R523" s="459"/>
    </row>
    <row r="524" ht="15.75" customHeight="1">
      <c r="C524" s="459"/>
      <c r="E524" s="459"/>
      <c r="G524" s="459"/>
      <c r="I524" s="460"/>
      <c r="N524" s="459"/>
      <c r="P524" s="459"/>
      <c r="R524" s="459"/>
    </row>
    <row r="525" ht="15.75" customHeight="1">
      <c r="C525" s="459"/>
      <c r="E525" s="459"/>
      <c r="G525" s="459"/>
      <c r="I525" s="460"/>
      <c r="N525" s="459"/>
      <c r="P525" s="459"/>
      <c r="R525" s="459"/>
    </row>
    <row r="526" ht="15.75" customHeight="1">
      <c r="C526" s="459"/>
      <c r="E526" s="459"/>
      <c r="G526" s="459"/>
      <c r="I526" s="460"/>
      <c r="N526" s="459"/>
      <c r="P526" s="459"/>
      <c r="R526" s="459"/>
    </row>
    <row r="527" ht="15.75" customHeight="1">
      <c r="C527" s="459"/>
      <c r="E527" s="459"/>
      <c r="G527" s="459"/>
      <c r="I527" s="460"/>
      <c r="N527" s="459"/>
      <c r="P527" s="459"/>
      <c r="R527" s="459"/>
    </row>
    <row r="528" ht="15.75" customHeight="1">
      <c r="C528" s="459"/>
      <c r="E528" s="459"/>
      <c r="G528" s="459"/>
      <c r="I528" s="460"/>
      <c r="N528" s="459"/>
      <c r="P528" s="459"/>
      <c r="R528" s="459"/>
    </row>
    <row r="529" ht="15.75" customHeight="1">
      <c r="C529" s="459"/>
      <c r="E529" s="459"/>
      <c r="G529" s="459"/>
      <c r="I529" s="460"/>
      <c r="N529" s="459"/>
      <c r="P529" s="459"/>
      <c r="R529" s="459"/>
    </row>
    <row r="530" ht="15.75" customHeight="1">
      <c r="C530" s="459"/>
      <c r="E530" s="459"/>
      <c r="G530" s="459"/>
      <c r="I530" s="460"/>
      <c r="N530" s="459"/>
      <c r="P530" s="459"/>
      <c r="R530" s="459"/>
    </row>
    <row r="531" ht="15.75" customHeight="1">
      <c r="C531" s="459"/>
      <c r="E531" s="459"/>
      <c r="G531" s="459"/>
      <c r="I531" s="460"/>
      <c r="N531" s="459"/>
      <c r="P531" s="459"/>
      <c r="R531" s="459"/>
    </row>
    <row r="532" ht="15.75" customHeight="1">
      <c r="C532" s="459"/>
      <c r="E532" s="459"/>
      <c r="G532" s="459"/>
      <c r="I532" s="460"/>
      <c r="N532" s="459"/>
      <c r="P532" s="459"/>
      <c r="R532" s="459"/>
    </row>
    <row r="533" ht="15.75" customHeight="1">
      <c r="C533" s="459"/>
      <c r="E533" s="459"/>
      <c r="G533" s="459"/>
      <c r="I533" s="460"/>
      <c r="N533" s="459"/>
      <c r="P533" s="459"/>
      <c r="R533" s="459"/>
    </row>
    <row r="534" ht="15.75" customHeight="1">
      <c r="C534" s="459"/>
      <c r="E534" s="459"/>
      <c r="G534" s="459"/>
      <c r="I534" s="460"/>
      <c r="N534" s="459"/>
      <c r="P534" s="459"/>
      <c r="R534" s="459"/>
    </row>
    <row r="535" ht="15.75" customHeight="1">
      <c r="C535" s="459"/>
      <c r="E535" s="459"/>
      <c r="G535" s="459"/>
      <c r="I535" s="460"/>
      <c r="N535" s="459"/>
      <c r="P535" s="459"/>
      <c r="R535" s="459"/>
    </row>
    <row r="536" ht="15.75" customHeight="1">
      <c r="C536" s="459"/>
      <c r="E536" s="459"/>
      <c r="G536" s="459"/>
      <c r="I536" s="460"/>
      <c r="N536" s="459"/>
      <c r="P536" s="459"/>
      <c r="R536" s="459"/>
    </row>
    <row r="537" ht="15.75" customHeight="1">
      <c r="C537" s="459"/>
      <c r="E537" s="459"/>
      <c r="G537" s="459"/>
      <c r="I537" s="460"/>
      <c r="N537" s="459"/>
      <c r="P537" s="459"/>
      <c r="R537" s="459"/>
    </row>
    <row r="538" ht="15.75" customHeight="1">
      <c r="C538" s="459"/>
      <c r="E538" s="459"/>
      <c r="G538" s="459"/>
      <c r="I538" s="460"/>
      <c r="N538" s="459"/>
      <c r="P538" s="459"/>
      <c r="R538" s="459"/>
    </row>
    <row r="539" ht="15.75" customHeight="1">
      <c r="C539" s="459"/>
      <c r="E539" s="459"/>
      <c r="G539" s="459"/>
      <c r="I539" s="460"/>
      <c r="N539" s="459"/>
      <c r="P539" s="459"/>
      <c r="R539" s="459"/>
    </row>
    <row r="540" ht="15.75" customHeight="1">
      <c r="C540" s="459"/>
      <c r="E540" s="459"/>
      <c r="G540" s="459"/>
      <c r="I540" s="460"/>
      <c r="N540" s="459"/>
      <c r="P540" s="459"/>
      <c r="R540" s="459"/>
    </row>
    <row r="541" ht="15.75" customHeight="1">
      <c r="C541" s="459"/>
      <c r="E541" s="459"/>
      <c r="G541" s="459"/>
      <c r="I541" s="460"/>
      <c r="N541" s="459"/>
      <c r="P541" s="459"/>
      <c r="R541" s="459"/>
    </row>
    <row r="542" ht="15.75" customHeight="1">
      <c r="C542" s="459"/>
      <c r="E542" s="459"/>
      <c r="G542" s="459"/>
      <c r="I542" s="460"/>
      <c r="N542" s="459"/>
      <c r="P542" s="459"/>
      <c r="R542" s="459"/>
    </row>
    <row r="543" ht="15.75" customHeight="1">
      <c r="C543" s="459"/>
      <c r="E543" s="459"/>
      <c r="G543" s="459"/>
      <c r="I543" s="460"/>
      <c r="N543" s="459"/>
      <c r="P543" s="459"/>
      <c r="R543" s="459"/>
    </row>
    <row r="544" ht="15.75" customHeight="1">
      <c r="C544" s="459"/>
      <c r="E544" s="459"/>
      <c r="G544" s="459"/>
      <c r="I544" s="460"/>
      <c r="N544" s="459"/>
      <c r="P544" s="459"/>
      <c r="R544" s="459"/>
    </row>
    <row r="545" ht="15.75" customHeight="1">
      <c r="C545" s="459"/>
      <c r="E545" s="459"/>
      <c r="G545" s="459"/>
      <c r="I545" s="460"/>
      <c r="N545" s="459"/>
      <c r="P545" s="459"/>
      <c r="R545" s="459"/>
    </row>
    <row r="546" ht="15.75" customHeight="1">
      <c r="C546" s="459"/>
      <c r="E546" s="459"/>
      <c r="G546" s="459"/>
      <c r="I546" s="460"/>
      <c r="N546" s="459"/>
      <c r="P546" s="459"/>
      <c r="R546" s="459"/>
    </row>
    <row r="547" ht="15.75" customHeight="1">
      <c r="C547" s="459"/>
      <c r="E547" s="459"/>
      <c r="G547" s="459"/>
      <c r="I547" s="460"/>
      <c r="N547" s="459"/>
      <c r="P547" s="459"/>
      <c r="R547" s="459"/>
    </row>
    <row r="548" ht="15.75" customHeight="1">
      <c r="C548" s="459"/>
      <c r="E548" s="459"/>
      <c r="G548" s="459"/>
      <c r="I548" s="460"/>
      <c r="N548" s="459"/>
      <c r="P548" s="459"/>
      <c r="R548" s="459"/>
    </row>
    <row r="549" ht="15.75" customHeight="1">
      <c r="C549" s="459"/>
      <c r="E549" s="459"/>
      <c r="G549" s="459"/>
      <c r="I549" s="460"/>
      <c r="N549" s="459"/>
      <c r="P549" s="459"/>
      <c r="R549" s="459"/>
    </row>
    <row r="550" ht="15.75" customHeight="1">
      <c r="C550" s="459"/>
      <c r="E550" s="459"/>
      <c r="G550" s="459"/>
      <c r="I550" s="460"/>
      <c r="N550" s="459"/>
      <c r="P550" s="459"/>
      <c r="R550" s="459"/>
    </row>
    <row r="551" ht="15.75" customHeight="1">
      <c r="C551" s="459"/>
      <c r="E551" s="459"/>
      <c r="G551" s="459"/>
      <c r="I551" s="460"/>
      <c r="N551" s="459"/>
      <c r="P551" s="459"/>
      <c r="R551" s="459"/>
    </row>
    <row r="552" ht="15.75" customHeight="1">
      <c r="C552" s="459"/>
      <c r="E552" s="459"/>
      <c r="G552" s="459"/>
      <c r="I552" s="460"/>
      <c r="N552" s="459"/>
      <c r="P552" s="459"/>
      <c r="R552" s="459"/>
    </row>
    <row r="553" ht="15.75" customHeight="1">
      <c r="C553" s="459"/>
      <c r="E553" s="459"/>
      <c r="G553" s="459"/>
      <c r="I553" s="460"/>
      <c r="N553" s="459"/>
      <c r="P553" s="459"/>
      <c r="R553" s="459"/>
    </row>
    <row r="554" ht="15.75" customHeight="1">
      <c r="C554" s="459"/>
      <c r="E554" s="459"/>
      <c r="G554" s="459"/>
      <c r="I554" s="460"/>
      <c r="N554" s="459"/>
      <c r="P554" s="459"/>
      <c r="R554" s="459"/>
    </row>
    <row r="555" ht="15.75" customHeight="1">
      <c r="C555" s="459"/>
      <c r="E555" s="459"/>
      <c r="G555" s="459"/>
      <c r="I555" s="460"/>
      <c r="N555" s="459"/>
      <c r="P555" s="459"/>
      <c r="R555" s="459"/>
    </row>
    <row r="556" ht="15.75" customHeight="1">
      <c r="C556" s="459"/>
      <c r="E556" s="459"/>
      <c r="G556" s="459"/>
      <c r="I556" s="460"/>
      <c r="N556" s="459"/>
      <c r="P556" s="459"/>
      <c r="R556" s="459"/>
    </row>
    <row r="557" ht="15.75" customHeight="1">
      <c r="C557" s="459"/>
      <c r="E557" s="459"/>
      <c r="G557" s="459"/>
      <c r="I557" s="460"/>
      <c r="N557" s="459"/>
      <c r="P557" s="459"/>
      <c r="R557" s="459"/>
    </row>
    <row r="558" ht="15.75" customHeight="1">
      <c r="C558" s="459"/>
      <c r="E558" s="459"/>
      <c r="G558" s="459"/>
      <c r="I558" s="460"/>
      <c r="N558" s="459"/>
      <c r="P558" s="459"/>
      <c r="R558" s="459"/>
    </row>
    <row r="559" ht="15.75" customHeight="1">
      <c r="C559" s="459"/>
      <c r="E559" s="459"/>
      <c r="G559" s="459"/>
      <c r="I559" s="460"/>
      <c r="N559" s="459"/>
      <c r="P559" s="459"/>
      <c r="R559" s="459"/>
    </row>
    <row r="560" ht="15.75" customHeight="1">
      <c r="C560" s="459"/>
      <c r="E560" s="459"/>
      <c r="G560" s="459"/>
      <c r="I560" s="460"/>
      <c r="N560" s="459"/>
      <c r="P560" s="459"/>
      <c r="R560" s="459"/>
    </row>
    <row r="561" ht="15.75" customHeight="1">
      <c r="C561" s="459"/>
      <c r="E561" s="459"/>
      <c r="G561" s="459"/>
      <c r="I561" s="460"/>
      <c r="N561" s="459"/>
      <c r="P561" s="459"/>
      <c r="R561" s="459"/>
    </row>
    <row r="562" ht="15.75" customHeight="1">
      <c r="C562" s="459"/>
      <c r="E562" s="459"/>
      <c r="G562" s="459"/>
      <c r="I562" s="460"/>
      <c r="N562" s="459"/>
      <c r="P562" s="459"/>
      <c r="R562" s="459"/>
    </row>
    <row r="563" ht="15.75" customHeight="1">
      <c r="C563" s="459"/>
      <c r="E563" s="459"/>
      <c r="G563" s="459"/>
      <c r="I563" s="460"/>
      <c r="N563" s="459"/>
      <c r="P563" s="459"/>
      <c r="R563" s="459"/>
    </row>
    <row r="564" ht="15.75" customHeight="1">
      <c r="C564" s="459"/>
      <c r="E564" s="459"/>
      <c r="G564" s="459"/>
      <c r="I564" s="460"/>
      <c r="N564" s="459"/>
      <c r="P564" s="459"/>
      <c r="R564" s="459"/>
    </row>
    <row r="565" ht="15.75" customHeight="1">
      <c r="C565" s="459"/>
      <c r="E565" s="459"/>
      <c r="G565" s="459"/>
      <c r="I565" s="460"/>
      <c r="N565" s="459"/>
      <c r="P565" s="459"/>
      <c r="R565" s="459"/>
    </row>
    <row r="566" ht="15.75" customHeight="1">
      <c r="C566" s="459"/>
      <c r="E566" s="459"/>
      <c r="G566" s="459"/>
      <c r="I566" s="460"/>
      <c r="N566" s="459"/>
      <c r="P566" s="459"/>
      <c r="R566" s="459"/>
    </row>
    <row r="567" ht="15.75" customHeight="1">
      <c r="C567" s="459"/>
      <c r="E567" s="459"/>
      <c r="G567" s="459"/>
      <c r="I567" s="460"/>
      <c r="N567" s="459"/>
      <c r="P567" s="459"/>
      <c r="R567" s="459"/>
    </row>
    <row r="568" ht="15.75" customHeight="1">
      <c r="C568" s="459"/>
      <c r="E568" s="459"/>
      <c r="G568" s="459"/>
      <c r="I568" s="460"/>
      <c r="N568" s="459"/>
      <c r="P568" s="459"/>
      <c r="R568" s="459"/>
    </row>
    <row r="569" ht="15.75" customHeight="1">
      <c r="C569" s="459"/>
      <c r="E569" s="459"/>
      <c r="G569" s="459"/>
      <c r="I569" s="460"/>
      <c r="N569" s="459"/>
      <c r="P569" s="459"/>
      <c r="R569" s="459"/>
    </row>
    <row r="570" ht="15.75" customHeight="1">
      <c r="C570" s="459"/>
      <c r="E570" s="459"/>
      <c r="G570" s="459"/>
      <c r="I570" s="460"/>
      <c r="N570" s="459"/>
      <c r="P570" s="459"/>
      <c r="R570" s="459"/>
    </row>
    <row r="571" ht="15.75" customHeight="1">
      <c r="C571" s="459"/>
      <c r="E571" s="459"/>
      <c r="G571" s="459"/>
      <c r="I571" s="460"/>
      <c r="N571" s="459"/>
      <c r="P571" s="459"/>
      <c r="R571" s="459"/>
    </row>
    <row r="572" ht="15.75" customHeight="1">
      <c r="C572" s="459"/>
      <c r="E572" s="459"/>
      <c r="G572" s="459"/>
      <c r="I572" s="460"/>
      <c r="N572" s="459"/>
      <c r="P572" s="459"/>
      <c r="R572" s="459"/>
    </row>
    <row r="573" ht="15.75" customHeight="1">
      <c r="C573" s="459"/>
      <c r="E573" s="459"/>
      <c r="G573" s="459"/>
      <c r="I573" s="460"/>
      <c r="N573" s="459"/>
      <c r="P573" s="459"/>
      <c r="R573" s="459"/>
    </row>
    <row r="574" ht="15.75" customHeight="1">
      <c r="C574" s="459"/>
      <c r="E574" s="459"/>
      <c r="G574" s="459"/>
      <c r="I574" s="460"/>
      <c r="N574" s="459"/>
      <c r="P574" s="459"/>
      <c r="R574" s="459"/>
    </row>
    <row r="575" ht="15.75" customHeight="1">
      <c r="C575" s="459"/>
      <c r="E575" s="459"/>
      <c r="G575" s="459"/>
      <c r="I575" s="460"/>
      <c r="N575" s="459"/>
      <c r="P575" s="459"/>
      <c r="R575" s="459"/>
    </row>
    <row r="576" ht="15.75" customHeight="1">
      <c r="C576" s="459"/>
      <c r="E576" s="459"/>
      <c r="G576" s="459"/>
      <c r="I576" s="460"/>
      <c r="N576" s="459"/>
      <c r="P576" s="459"/>
      <c r="R576" s="459"/>
    </row>
    <row r="577" ht="15.75" customHeight="1">
      <c r="C577" s="459"/>
      <c r="E577" s="459"/>
      <c r="G577" s="459"/>
      <c r="I577" s="460"/>
      <c r="N577" s="459"/>
      <c r="P577" s="459"/>
      <c r="R577" s="459"/>
    </row>
    <row r="578" ht="15.75" customHeight="1">
      <c r="C578" s="459"/>
      <c r="E578" s="459"/>
      <c r="G578" s="459"/>
      <c r="I578" s="460"/>
      <c r="N578" s="459"/>
      <c r="P578" s="459"/>
      <c r="R578" s="459"/>
    </row>
    <row r="579" ht="15.75" customHeight="1">
      <c r="C579" s="459"/>
      <c r="E579" s="459"/>
      <c r="G579" s="459"/>
      <c r="I579" s="460"/>
      <c r="N579" s="459"/>
      <c r="P579" s="459"/>
      <c r="R579" s="459"/>
    </row>
    <row r="580" ht="15.75" customHeight="1">
      <c r="C580" s="459"/>
      <c r="E580" s="459"/>
      <c r="G580" s="459"/>
      <c r="I580" s="460"/>
      <c r="N580" s="459"/>
      <c r="P580" s="459"/>
      <c r="R580" s="459"/>
    </row>
    <row r="581" ht="15.75" customHeight="1">
      <c r="C581" s="459"/>
      <c r="E581" s="459"/>
      <c r="G581" s="459"/>
      <c r="I581" s="460"/>
      <c r="N581" s="459"/>
      <c r="P581" s="459"/>
      <c r="R581" s="459"/>
    </row>
    <row r="582" ht="15.75" customHeight="1">
      <c r="C582" s="459"/>
      <c r="E582" s="459"/>
      <c r="G582" s="459"/>
      <c r="I582" s="460"/>
      <c r="N582" s="459"/>
      <c r="P582" s="459"/>
      <c r="R582" s="459"/>
    </row>
    <row r="583" ht="15.75" customHeight="1">
      <c r="C583" s="459"/>
      <c r="E583" s="459"/>
      <c r="G583" s="459"/>
      <c r="I583" s="460"/>
      <c r="N583" s="459"/>
      <c r="P583" s="459"/>
      <c r="R583" s="459"/>
    </row>
    <row r="584" ht="15.75" customHeight="1">
      <c r="C584" s="459"/>
      <c r="E584" s="459"/>
      <c r="G584" s="459"/>
      <c r="I584" s="460"/>
      <c r="N584" s="459"/>
      <c r="P584" s="459"/>
      <c r="R584" s="459"/>
    </row>
    <row r="585" ht="15.75" customHeight="1">
      <c r="C585" s="459"/>
      <c r="E585" s="459"/>
      <c r="G585" s="459"/>
      <c r="I585" s="460"/>
      <c r="N585" s="459"/>
      <c r="P585" s="459"/>
      <c r="R585" s="459"/>
    </row>
    <row r="586" ht="15.75" customHeight="1">
      <c r="C586" s="459"/>
      <c r="E586" s="459"/>
      <c r="G586" s="459"/>
      <c r="I586" s="460"/>
      <c r="N586" s="459"/>
      <c r="P586" s="459"/>
      <c r="R586" s="459"/>
    </row>
    <row r="587" ht="15.75" customHeight="1">
      <c r="C587" s="459"/>
      <c r="E587" s="459"/>
      <c r="G587" s="459"/>
      <c r="I587" s="460"/>
      <c r="N587" s="459"/>
      <c r="P587" s="459"/>
      <c r="R587" s="459"/>
    </row>
    <row r="588" ht="15.75" customHeight="1">
      <c r="C588" s="459"/>
      <c r="E588" s="459"/>
      <c r="G588" s="459"/>
      <c r="I588" s="460"/>
      <c r="N588" s="459"/>
      <c r="P588" s="459"/>
      <c r="R588" s="459"/>
    </row>
    <row r="589" ht="15.75" customHeight="1">
      <c r="C589" s="459"/>
      <c r="E589" s="459"/>
      <c r="G589" s="459"/>
      <c r="I589" s="460"/>
      <c r="N589" s="459"/>
      <c r="P589" s="459"/>
      <c r="R589" s="459"/>
    </row>
    <row r="590" ht="15.75" customHeight="1">
      <c r="C590" s="459"/>
      <c r="E590" s="459"/>
      <c r="G590" s="459"/>
      <c r="I590" s="460"/>
      <c r="N590" s="459"/>
      <c r="P590" s="459"/>
      <c r="R590" s="459"/>
    </row>
    <row r="591" ht="15.75" customHeight="1">
      <c r="C591" s="459"/>
      <c r="E591" s="459"/>
      <c r="G591" s="459"/>
      <c r="I591" s="460"/>
      <c r="N591" s="459"/>
      <c r="P591" s="459"/>
      <c r="R591" s="459"/>
    </row>
    <row r="592" ht="15.75" customHeight="1">
      <c r="C592" s="459"/>
      <c r="E592" s="459"/>
      <c r="G592" s="459"/>
      <c r="I592" s="460"/>
      <c r="N592" s="459"/>
      <c r="P592" s="459"/>
      <c r="R592" s="459"/>
    </row>
    <row r="593" ht="15.75" customHeight="1">
      <c r="C593" s="459"/>
      <c r="E593" s="459"/>
      <c r="G593" s="459"/>
      <c r="I593" s="460"/>
      <c r="N593" s="459"/>
      <c r="P593" s="459"/>
      <c r="R593" s="459"/>
    </row>
    <row r="594" ht="15.75" customHeight="1">
      <c r="C594" s="459"/>
      <c r="E594" s="459"/>
      <c r="G594" s="459"/>
      <c r="I594" s="460"/>
      <c r="N594" s="459"/>
      <c r="P594" s="459"/>
      <c r="R594" s="459"/>
    </row>
    <row r="595" ht="15.75" customHeight="1">
      <c r="C595" s="459"/>
      <c r="E595" s="459"/>
      <c r="G595" s="459"/>
      <c r="I595" s="460"/>
      <c r="N595" s="459"/>
      <c r="P595" s="459"/>
      <c r="R595" s="459"/>
    </row>
    <row r="596" ht="15.75" customHeight="1">
      <c r="C596" s="459"/>
      <c r="E596" s="459"/>
      <c r="G596" s="459"/>
      <c r="I596" s="460"/>
      <c r="N596" s="459"/>
      <c r="P596" s="459"/>
      <c r="R596" s="459"/>
    </row>
    <row r="597" ht="15.75" customHeight="1">
      <c r="C597" s="459"/>
      <c r="E597" s="459"/>
      <c r="G597" s="459"/>
      <c r="I597" s="460"/>
      <c r="N597" s="459"/>
      <c r="P597" s="459"/>
      <c r="R597" s="459"/>
    </row>
    <row r="598" ht="15.75" customHeight="1">
      <c r="C598" s="459"/>
      <c r="E598" s="459"/>
      <c r="G598" s="459"/>
      <c r="I598" s="460"/>
      <c r="N598" s="459"/>
      <c r="P598" s="459"/>
      <c r="R598" s="459"/>
    </row>
    <row r="599" ht="15.75" customHeight="1">
      <c r="C599" s="459"/>
      <c r="E599" s="459"/>
      <c r="G599" s="459"/>
      <c r="I599" s="460"/>
      <c r="N599" s="459"/>
      <c r="P599" s="459"/>
      <c r="R599" s="459"/>
    </row>
    <row r="600" ht="15.75" customHeight="1">
      <c r="C600" s="459"/>
      <c r="E600" s="459"/>
      <c r="G600" s="459"/>
      <c r="I600" s="460"/>
      <c r="N600" s="459"/>
      <c r="P600" s="459"/>
      <c r="R600" s="459"/>
    </row>
    <row r="601" ht="15.75" customHeight="1">
      <c r="C601" s="459"/>
      <c r="E601" s="459"/>
      <c r="G601" s="459"/>
      <c r="I601" s="460"/>
      <c r="N601" s="459"/>
      <c r="P601" s="459"/>
      <c r="R601" s="459"/>
    </row>
    <row r="602" ht="15.75" customHeight="1">
      <c r="C602" s="459"/>
      <c r="E602" s="459"/>
      <c r="G602" s="459"/>
      <c r="I602" s="460"/>
      <c r="N602" s="459"/>
      <c r="P602" s="459"/>
      <c r="R602" s="459"/>
    </row>
    <row r="603" ht="15.75" customHeight="1">
      <c r="C603" s="459"/>
      <c r="E603" s="459"/>
      <c r="G603" s="459"/>
      <c r="I603" s="460"/>
      <c r="N603" s="459"/>
      <c r="P603" s="459"/>
      <c r="R603" s="459"/>
    </row>
    <row r="604" ht="15.75" customHeight="1">
      <c r="C604" s="459"/>
      <c r="E604" s="459"/>
      <c r="G604" s="459"/>
      <c r="I604" s="460"/>
      <c r="N604" s="459"/>
      <c r="P604" s="459"/>
      <c r="R604" s="459"/>
    </row>
    <row r="605" ht="15.75" customHeight="1">
      <c r="C605" s="459"/>
      <c r="E605" s="459"/>
      <c r="G605" s="459"/>
      <c r="I605" s="460"/>
      <c r="N605" s="459"/>
      <c r="P605" s="459"/>
      <c r="R605" s="459"/>
    </row>
    <row r="606" ht="15.75" customHeight="1">
      <c r="C606" s="459"/>
      <c r="E606" s="459"/>
      <c r="G606" s="459"/>
      <c r="I606" s="460"/>
      <c r="N606" s="459"/>
      <c r="P606" s="459"/>
      <c r="R606" s="459"/>
    </row>
    <row r="607" ht="15.75" customHeight="1">
      <c r="C607" s="459"/>
      <c r="E607" s="459"/>
      <c r="G607" s="459"/>
      <c r="I607" s="460"/>
      <c r="N607" s="459"/>
      <c r="P607" s="459"/>
      <c r="R607" s="459"/>
    </row>
    <row r="608" ht="15.75" customHeight="1">
      <c r="C608" s="459"/>
      <c r="E608" s="459"/>
      <c r="G608" s="459"/>
      <c r="I608" s="460"/>
      <c r="N608" s="459"/>
      <c r="P608" s="459"/>
      <c r="R608" s="459"/>
    </row>
    <row r="609" ht="15.75" customHeight="1">
      <c r="C609" s="459"/>
      <c r="E609" s="459"/>
      <c r="G609" s="459"/>
      <c r="I609" s="460"/>
      <c r="N609" s="459"/>
      <c r="P609" s="459"/>
      <c r="R609" s="459"/>
    </row>
    <row r="610" ht="15.75" customHeight="1">
      <c r="C610" s="459"/>
      <c r="E610" s="459"/>
      <c r="G610" s="459"/>
      <c r="I610" s="460"/>
      <c r="N610" s="459"/>
      <c r="P610" s="459"/>
      <c r="R610" s="459"/>
    </row>
    <row r="611" ht="15.75" customHeight="1">
      <c r="C611" s="459"/>
      <c r="E611" s="459"/>
      <c r="G611" s="459"/>
      <c r="I611" s="460"/>
      <c r="N611" s="459"/>
      <c r="P611" s="459"/>
      <c r="R611" s="459"/>
    </row>
    <row r="612" ht="15.75" customHeight="1">
      <c r="C612" s="459"/>
      <c r="E612" s="459"/>
      <c r="G612" s="459"/>
      <c r="I612" s="460"/>
      <c r="N612" s="459"/>
      <c r="P612" s="459"/>
      <c r="R612" s="459"/>
    </row>
    <row r="613" ht="15.75" customHeight="1">
      <c r="C613" s="459"/>
      <c r="E613" s="459"/>
      <c r="G613" s="459"/>
      <c r="I613" s="460"/>
      <c r="N613" s="459"/>
      <c r="P613" s="459"/>
      <c r="R613" s="459"/>
    </row>
    <row r="614" ht="15.75" customHeight="1">
      <c r="C614" s="459"/>
      <c r="E614" s="459"/>
      <c r="G614" s="459"/>
      <c r="I614" s="460"/>
      <c r="N614" s="459"/>
      <c r="P614" s="459"/>
      <c r="R614" s="459"/>
    </row>
    <row r="615" ht="15.75" customHeight="1">
      <c r="C615" s="459"/>
      <c r="E615" s="459"/>
      <c r="G615" s="459"/>
      <c r="I615" s="460"/>
      <c r="N615" s="459"/>
      <c r="P615" s="459"/>
      <c r="R615" s="459"/>
    </row>
    <row r="616" ht="15.75" customHeight="1">
      <c r="C616" s="459"/>
      <c r="E616" s="459"/>
      <c r="G616" s="459"/>
      <c r="I616" s="460"/>
      <c r="N616" s="459"/>
      <c r="P616" s="459"/>
      <c r="R616" s="459"/>
    </row>
    <row r="617" ht="15.75" customHeight="1">
      <c r="C617" s="459"/>
      <c r="E617" s="459"/>
      <c r="G617" s="459"/>
      <c r="I617" s="460"/>
      <c r="N617" s="459"/>
      <c r="P617" s="459"/>
      <c r="R617" s="459"/>
    </row>
    <row r="618" ht="15.75" customHeight="1">
      <c r="C618" s="459"/>
      <c r="E618" s="459"/>
      <c r="G618" s="459"/>
      <c r="I618" s="460"/>
      <c r="N618" s="459"/>
      <c r="P618" s="459"/>
      <c r="R618" s="459"/>
    </row>
    <row r="619" ht="15.75" customHeight="1">
      <c r="C619" s="459"/>
      <c r="E619" s="459"/>
      <c r="G619" s="459"/>
      <c r="I619" s="460"/>
      <c r="N619" s="459"/>
      <c r="P619" s="459"/>
      <c r="R619" s="459"/>
    </row>
    <row r="620" ht="15.75" customHeight="1">
      <c r="C620" s="459"/>
      <c r="E620" s="459"/>
      <c r="G620" s="459"/>
      <c r="I620" s="460"/>
      <c r="N620" s="459"/>
      <c r="P620" s="459"/>
      <c r="R620" s="459"/>
    </row>
    <row r="621" ht="15.75" customHeight="1">
      <c r="C621" s="459"/>
      <c r="E621" s="459"/>
      <c r="G621" s="459"/>
      <c r="I621" s="460"/>
      <c r="N621" s="459"/>
      <c r="P621" s="459"/>
      <c r="R621" s="459"/>
    </row>
    <row r="622" ht="15.75" customHeight="1">
      <c r="C622" s="459"/>
      <c r="E622" s="459"/>
      <c r="G622" s="459"/>
      <c r="I622" s="460"/>
      <c r="N622" s="459"/>
      <c r="P622" s="459"/>
      <c r="R622" s="459"/>
    </row>
    <row r="623" ht="15.75" customHeight="1">
      <c r="C623" s="459"/>
      <c r="E623" s="459"/>
      <c r="G623" s="459"/>
      <c r="I623" s="460"/>
      <c r="N623" s="459"/>
      <c r="P623" s="459"/>
      <c r="R623" s="459"/>
    </row>
    <row r="624" ht="15.75" customHeight="1">
      <c r="C624" s="459"/>
      <c r="E624" s="459"/>
      <c r="G624" s="459"/>
      <c r="I624" s="460"/>
      <c r="N624" s="459"/>
      <c r="P624" s="459"/>
      <c r="R624" s="459"/>
    </row>
    <row r="625" ht="15.75" customHeight="1">
      <c r="C625" s="459"/>
      <c r="E625" s="459"/>
      <c r="G625" s="459"/>
      <c r="I625" s="460"/>
      <c r="N625" s="459"/>
      <c r="P625" s="459"/>
      <c r="R625" s="459"/>
    </row>
    <row r="626" ht="15.75" customHeight="1">
      <c r="C626" s="459"/>
      <c r="E626" s="459"/>
      <c r="G626" s="459"/>
      <c r="I626" s="460"/>
      <c r="N626" s="459"/>
      <c r="P626" s="459"/>
      <c r="R626" s="459"/>
    </row>
    <row r="627" ht="15.75" customHeight="1">
      <c r="C627" s="459"/>
      <c r="E627" s="459"/>
      <c r="G627" s="459"/>
      <c r="I627" s="460"/>
      <c r="N627" s="459"/>
      <c r="P627" s="459"/>
      <c r="R627" s="459"/>
    </row>
    <row r="628" ht="15.75" customHeight="1">
      <c r="C628" s="459"/>
      <c r="E628" s="459"/>
      <c r="G628" s="459"/>
      <c r="I628" s="460"/>
      <c r="N628" s="459"/>
      <c r="P628" s="459"/>
      <c r="R628" s="459"/>
    </row>
    <row r="629" ht="15.75" customHeight="1">
      <c r="C629" s="459"/>
      <c r="E629" s="459"/>
      <c r="G629" s="459"/>
      <c r="I629" s="460"/>
      <c r="N629" s="459"/>
      <c r="P629" s="459"/>
      <c r="R629" s="459"/>
    </row>
    <row r="630" ht="15.75" customHeight="1">
      <c r="C630" s="459"/>
      <c r="E630" s="459"/>
      <c r="G630" s="459"/>
      <c r="I630" s="460"/>
      <c r="N630" s="459"/>
      <c r="P630" s="459"/>
      <c r="R630" s="459"/>
    </row>
    <row r="631" ht="15.75" customHeight="1">
      <c r="C631" s="459"/>
      <c r="E631" s="459"/>
      <c r="G631" s="459"/>
      <c r="I631" s="460"/>
      <c r="N631" s="459"/>
      <c r="P631" s="459"/>
      <c r="R631" s="459"/>
    </row>
    <row r="632" ht="15.75" customHeight="1">
      <c r="C632" s="459"/>
      <c r="E632" s="459"/>
      <c r="G632" s="459"/>
      <c r="I632" s="460"/>
      <c r="N632" s="459"/>
      <c r="P632" s="459"/>
      <c r="R632" s="459"/>
    </row>
    <row r="633" ht="15.75" customHeight="1">
      <c r="C633" s="459"/>
      <c r="E633" s="459"/>
      <c r="G633" s="459"/>
      <c r="I633" s="460"/>
      <c r="N633" s="459"/>
      <c r="P633" s="459"/>
      <c r="R633" s="459"/>
    </row>
    <row r="634" ht="15.75" customHeight="1">
      <c r="C634" s="459"/>
      <c r="E634" s="459"/>
      <c r="G634" s="459"/>
      <c r="I634" s="460"/>
      <c r="N634" s="459"/>
      <c r="P634" s="459"/>
      <c r="R634" s="459"/>
    </row>
    <row r="635" ht="15.75" customHeight="1">
      <c r="C635" s="459"/>
      <c r="E635" s="459"/>
      <c r="G635" s="459"/>
      <c r="I635" s="460"/>
      <c r="N635" s="459"/>
      <c r="P635" s="459"/>
      <c r="R635" s="459"/>
    </row>
    <row r="636" ht="15.75" customHeight="1">
      <c r="C636" s="459"/>
      <c r="E636" s="459"/>
      <c r="G636" s="459"/>
      <c r="I636" s="460"/>
      <c r="N636" s="459"/>
      <c r="P636" s="459"/>
      <c r="R636" s="459"/>
    </row>
    <row r="637" ht="15.75" customHeight="1">
      <c r="C637" s="459"/>
      <c r="E637" s="459"/>
      <c r="G637" s="459"/>
      <c r="I637" s="460"/>
      <c r="N637" s="459"/>
      <c r="P637" s="459"/>
      <c r="R637" s="459"/>
    </row>
    <row r="638" ht="15.75" customHeight="1">
      <c r="C638" s="459"/>
      <c r="E638" s="459"/>
      <c r="G638" s="459"/>
      <c r="I638" s="460"/>
      <c r="N638" s="459"/>
      <c r="P638" s="459"/>
      <c r="R638" s="459"/>
    </row>
    <row r="639" ht="15.75" customHeight="1">
      <c r="C639" s="459"/>
      <c r="E639" s="459"/>
      <c r="G639" s="459"/>
      <c r="I639" s="460"/>
      <c r="N639" s="459"/>
      <c r="P639" s="459"/>
      <c r="R639" s="459"/>
    </row>
    <row r="640" ht="15.75" customHeight="1">
      <c r="C640" s="459"/>
      <c r="E640" s="459"/>
      <c r="G640" s="459"/>
      <c r="I640" s="460"/>
      <c r="N640" s="459"/>
      <c r="P640" s="459"/>
      <c r="R640" s="459"/>
    </row>
    <row r="641" ht="15.75" customHeight="1">
      <c r="C641" s="459"/>
      <c r="E641" s="459"/>
      <c r="G641" s="459"/>
      <c r="I641" s="460"/>
      <c r="N641" s="459"/>
      <c r="P641" s="459"/>
      <c r="R641" s="459"/>
    </row>
    <row r="642" ht="15.75" customHeight="1">
      <c r="C642" s="459"/>
      <c r="E642" s="459"/>
      <c r="G642" s="459"/>
      <c r="I642" s="460"/>
      <c r="N642" s="459"/>
      <c r="P642" s="459"/>
      <c r="R642" s="459"/>
    </row>
    <row r="643" ht="15.75" customHeight="1">
      <c r="C643" s="459"/>
      <c r="E643" s="459"/>
      <c r="G643" s="459"/>
      <c r="I643" s="460"/>
      <c r="N643" s="459"/>
      <c r="P643" s="459"/>
      <c r="R643" s="459"/>
    </row>
    <row r="644" ht="15.75" customHeight="1">
      <c r="C644" s="459"/>
      <c r="E644" s="459"/>
      <c r="G644" s="459"/>
      <c r="I644" s="460"/>
      <c r="N644" s="459"/>
      <c r="P644" s="459"/>
      <c r="R644" s="459"/>
    </row>
    <row r="645" ht="15.75" customHeight="1">
      <c r="C645" s="459"/>
      <c r="E645" s="459"/>
      <c r="G645" s="459"/>
      <c r="I645" s="460"/>
      <c r="N645" s="459"/>
      <c r="P645" s="459"/>
      <c r="R645" s="459"/>
    </row>
    <row r="646" ht="15.75" customHeight="1">
      <c r="C646" s="459"/>
      <c r="E646" s="459"/>
      <c r="G646" s="459"/>
      <c r="I646" s="460"/>
      <c r="N646" s="459"/>
      <c r="P646" s="459"/>
      <c r="R646" s="459"/>
    </row>
    <row r="647" ht="15.75" customHeight="1">
      <c r="C647" s="459"/>
      <c r="E647" s="459"/>
      <c r="G647" s="459"/>
      <c r="I647" s="460"/>
      <c r="N647" s="459"/>
      <c r="P647" s="459"/>
      <c r="R647" s="459"/>
    </row>
    <row r="648" ht="15.75" customHeight="1">
      <c r="C648" s="459"/>
      <c r="E648" s="459"/>
      <c r="G648" s="459"/>
      <c r="I648" s="460"/>
      <c r="N648" s="459"/>
      <c r="P648" s="459"/>
      <c r="R648" s="459"/>
    </row>
    <row r="649" ht="15.75" customHeight="1">
      <c r="C649" s="459"/>
      <c r="E649" s="459"/>
      <c r="G649" s="459"/>
      <c r="I649" s="460"/>
      <c r="N649" s="459"/>
      <c r="P649" s="459"/>
      <c r="R649" s="459"/>
    </row>
    <row r="650" ht="15.75" customHeight="1">
      <c r="C650" s="459"/>
      <c r="E650" s="459"/>
      <c r="G650" s="459"/>
      <c r="I650" s="460"/>
      <c r="N650" s="459"/>
      <c r="P650" s="459"/>
      <c r="R650" s="459"/>
    </row>
    <row r="651" ht="15.75" customHeight="1">
      <c r="C651" s="459"/>
      <c r="E651" s="459"/>
      <c r="G651" s="459"/>
      <c r="I651" s="460"/>
      <c r="N651" s="459"/>
      <c r="P651" s="459"/>
      <c r="R651" s="459"/>
    </row>
    <row r="652" ht="15.75" customHeight="1">
      <c r="C652" s="459"/>
      <c r="E652" s="459"/>
      <c r="G652" s="459"/>
      <c r="I652" s="460"/>
      <c r="N652" s="459"/>
      <c r="P652" s="459"/>
      <c r="R652" s="459"/>
    </row>
    <row r="653" ht="15.75" customHeight="1">
      <c r="C653" s="459"/>
      <c r="E653" s="459"/>
      <c r="G653" s="459"/>
      <c r="I653" s="460"/>
      <c r="N653" s="459"/>
      <c r="P653" s="459"/>
      <c r="R653" s="459"/>
    </row>
    <row r="654" ht="15.75" customHeight="1">
      <c r="C654" s="459"/>
      <c r="E654" s="459"/>
      <c r="G654" s="459"/>
      <c r="I654" s="460"/>
      <c r="N654" s="459"/>
      <c r="P654" s="459"/>
      <c r="R654" s="459"/>
    </row>
    <row r="655" ht="15.75" customHeight="1">
      <c r="C655" s="459"/>
      <c r="E655" s="459"/>
      <c r="G655" s="459"/>
      <c r="I655" s="460"/>
      <c r="N655" s="459"/>
      <c r="P655" s="459"/>
      <c r="R655" s="459"/>
    </row>
    <row r="656" ht="15.75" customHeight="1">
      <c r="C656" s="459"/>
      <c r="E656" s="459"/>
      <c r="G656" s="459"/>
      <c r="I656" s="460"/>
      <c r="N656" s="459"/>
      <c r="P656" s="459"/>
      <c r="R656" s="459"/>
    </row>
    <row r="657" ht="15.75" customHeight="1">
      <c r="C657" s="459"/>
      <c r="E657" s="459"/>
      <c r="G657" s="459"/>
      <c r="I657" s="460"/>
      <c r="N657" s="459"/>
      <c r="P657" s="459"/>
      <c r="R657" s="459"/>
    </row>
    <row r="658" ht="15.75" customHeight="1">
      <c r="C658" s="459"/>
      <c r="E658" s="459"/>
      <c r="G658" s="459"/>
      <c r="I658" s="460"/>
      <c r="N658" s="459"/>
      <c r="P658" s="459"/>
      <c r="R658" s="459"/>
    </row>
    <row r="659" ht="15.75" customHeight="1">
      <c r="C659" s="459"/>
      <c r="E659" s="459"/>
      <c r="G659" s="459"/>
      <c r="I659" s="460"/>
      <c r="N659" s="459"/>
      <c r="P659" s="459"/>
      <c r="R659" s="459"/>
    </row>
    <row r="660" ht="15.75" customHeight="1">
      <c r="C660" s="459"/>
      <c r="E660" s="459"/>
      <c r="G660" s="459"/>
      <c r="I660" s="460"/>
      <c r="N660" s="459"/>
      <c r="P660" s="459"/>
      <c r="R660" s="459"/>
    </row>
    <row r="661" ht="15.75" customHeight="1">
      <c r="C661" s="459"/>
      <c r="E661" s="459"/>
      <c r="G661" s="459"/>
      <c r="I661" s="460"/>
      <c r="N661" s="459"/>
      <c r="P661" s="459"/>
      <c r="R661" s="459"/>
    </row>
    <row r="662" ht="15.75" customHeight="1">
      <c r="C662" s="459"/>
      <c r="E662" s="459"/>
      <c r="G662" s="459"/>
      <c r="I662" s="460"/>
      <c r="N662" s="459"/>
      <c r="P662" s="459"/>
      <c r="R662" s="459"/>
    </row>
    <row r="663" ht="15.75" customHeight="1">
      <c r="C663" s="459"/>
      <c r="E663" s="459"/>
      <c r="G663" s="459"/>
      <c r="I663" s="460"/>
      <c r="N663" s="459"/>
      <c r="P663" s="459"/>
      <c r="R663" s="459"/>
    </row>
    <row r="664" ht="15.75" customHeight="1">
      <c r="C664" s="459"/>
      <c r="E664" s="459"/>
      <c r="G664" s="459"/>
      <c r="I664" s="460"/>
      <c r="N664" s="459"/>
      <c r="P664" s="459"/>
      <c r="R664" s="459"/>
    </row>
    <row r="665" ht="15.75" customHeight="1">
      <c r="C665" s="459"/>
      <c r="E665" s="459"/>
      <c r="G665" s="459"/>
      <c r="I665" s="460"/>
      <c r="N665" s="459"/>
      <c r="P665" s="459"/>
      <c r="R665" s="459"/>
    </row>
    <row r="666" ht="15.75" customHeight="1">
      <c r="C666" s="459"/>
      <c r="E666" s="459"/>
      <c r="G666" s="459"/>
      <c r="I666" s="460"/>
      <c r="N666" s="459"/>
      <c r="P666" s="459"/>
      <c r="R666" s="459"/>
    </row>
    <row r="667" ht="15.75" customHeight="1">
      <c r="C667" s="459"/>
      <c r="E667" s="459"/>
      <c r="G667" s="459"/>
      <c r="I667" s="460"/>
      <c r="N667" s="459"/>
      <c r="P667" s="459"/>
      <c r="R667" s="459"/>
    </row>
    <row r="668" ht="15.75" customHeight="1">
      <c r="C668" s="459"/>
      <c r="E668" s="459"/>
      <c r="G668" s="459"/>
      <c r="I668" s="460"/>
      <c r="N668" s="459"/>
      <c r="P668" s="459"/>
      <c r="R668" s="459"/>
    </row>
    <row r="669" ht="15.75" customHeight="1">
      <c r="C669" s="459"/>
      <c r="E669" s="459"/>
      <c r="G669" s="459"/>
      <c r="I669" s="460"/>
      <c r="N669" s="459"/>
      <c r="P669" s="459"/>
      <c r="R669" s="459"/>
    </row>
    <row r="670" ht="15.75" customHeight="1">
      <c r="C670" s="459"/>
      <c r="E670" s="459"/>
      <c r="G670" s="459"/>
      <c r="I670" s="460"/>
      <c r="N670" s="459"/>
      <c r="P670" s="459"/>
      <c r="R670" s="459"/>
    </row>
    <row r="671" ht="15.75" customHeight="1">
      <c r="C671" s="459"/>
      <c r="E671" s="459"/>
      <c r="G671" s="459"/>
      <c r="I671" s="460"/>
      <c r="N671" s="459"/>
      <c r="P671" s="459"/>
      <c r="R671" s="459"/>
    </row>
    <row r="672" ht="15.75" customHeight="1">
      <c r="C672" s="459"/>
      <c r="E672" s="459"/>
      <c r="G672" s="459"/>
      <c r="I672" s="460"/>
      <c r="N672" s="459"/>
      <c r="P672" s="459"/>
      <c r="R672" s="459"/>
    </row>
    <row r="673" ht="15.75" customHeight="1">
      <c r="C673" s="459"/>
      <c r="E673" s="459"/>
      <c r="G673" s="459"/>
      <c r="I673" s="460"/>
      <c r="N673" s="459"/>
      <c r="P673" s="459"/>
      <c r="R673" s="459"/>
    </row>
    <row r="674" ht="15.75" customHeight="1">
      <c r="C674" s="459"/>
      <c r="E674" s="459"/>
      <c r="G674" s="459"/>
      <c r="I674" s="460"/>
      <c r="N674" s="459"/>
      <c r="P674" s="459"/>
      <c r="R674" s="459"/>
    </row>
    <row r="675" ht="15.75" customHeight="1">
      <c r="C675" s="459"/>
      <c r="E675" s="459"/>
      <c r="G675" s="459"/>
      <c r="I675" s="460"/>
      <c r="N675" s="459"/>
      <c r="P675" s="459"/>
      <c r="R675" s="459"/>
    </row>
    <row r="676" ht="15.75" customHeight="1">
      <c r="C676" s="459"/>
      <c r="E676" s="459"/>
      <c r="G676" s="459"/>
      <c r="I676" s="460"/>
      <c r="N676" s="459"/>
      <c r="P676" s="459"/>
      <c r="R676" s="459"/>
    </row>
    <row r="677" ht="15.75" customHeight="1">
      <c r="C677" s="459"/>
      <c r="E677" s="459"/>
      <c r="G677" s="459"/>
      <c r="I677" s="460"/>
      <c r="N677" s="459"/>
      <c r="P677" s="459"/>
      <c r="R677" s="459"/>
    </row>
    <row r="678" ht="15.75" customHeight="1">
      <c r="C678" s="459"/>
      <c r="E678" s="459"/>
      <c r="G678" s="459"/>
      <c r="I678" s="460"/>
      <c r="N678" s="459"/>
      <c r="P678" s="459"/>
      <c r="R678" s="459"/>
    </row>
    <row r="679" ht="15.75" customHeight="1">
      <c r="C679" s="459"/>
      <c r="E679" s="459"/>
      <c r="G679" s="459"/>
      <c r="I679" s="460"/>
      <c r="N679" s="459"/>
      <c r="P679" s="459"/>
      <c r="R679" s="459"/>
    </row>
    <row r="680" ht="15.75" customHeight="1">
      <c r="C680" s="459"/>
      <c r="E680" s="459"/>
      <c r="G680" s="459"/>
      <c r="I680" s="460"/>
      <c r="N680" s="459"/>
      <c r="P680" s="459"/>
      <c r="R680" s="459"/>
    </row>
    <row r="681" ht="15.75" customHeight="1">
      <c r="C681" s="459"/>
      <c r="E681" s="459"/>
      <c r="G681" s="459"/>
      <c r="I681" s="460"/>
      <c r="N681" s="459"/>
      <c r="P681" s="459"/>
      <c r="R681" s="459"/>
    </row>
    <row r="682" ht="15.75" customHeight="1">
      <c r="C682" s="459"/>
      <c r="E682" s="459"/>
      <c r="G682" s="459"/>
      <c r="I682" s="460"/>
      <c r="N682" s="459"/>
      <c r="P682" s="459"/>
      <c r="R682" s="459"/>
    </row>
    <row r="683" ht="15.75" customHeight="1">
      <c r="C683" s="459"/>
      <c r="E683" s="459"/>
      <c r="G683" s="459"/>
      <c r="I683" s="460"/>
      <c r="N683" s="459"/>
      <c r="P683" s="459"/>
      <c r="R683" s="459"/>
    </row>
    <row r="684" ht="15.75" customHeight="1">
      <c r="C684" s="459"/>
      <c r="E684" s="459"/>
      <c r="G684" s="459"/>
      <c r="I684" s="460"/>
      <c r="N684" s="459"/>
      <c r="P684" s="459"/>
      <c r="R684" s="459"/>
    </row>
    <row r="685" ht="15.75" customHeight="1">
      <c r="C685" s="459"/>
      <c r="E685" s="459"/>
      <c r="G685" s="459"/>
      <c r="I685" s="460"/>
      <c r="N685" s="459"/>
      <c r="P685" s="459"/>
      <c r="R685" s="459"/>
    </row>
    <row r="686" ht="15.75" customHeight="1">
      <c r="C686" s="459"/>
      <c r="E686" s="459"/>
      <c r="G686" s="459"/>
      <c r="I686" s="460"/>
      <c r="N686" s="459"/>
      <c r="P686" s="459"/>
      <c r="R686" s="459"/>
    </row>
    <row r="687" ht="15.75" customHeight="1">
      <c r="C687" s="459"/>
      <c r="E687" s="459"/>
      <c r="G687" s="459"/>
      <c r="I687" s="460"/>
      <c r="N687" s="459"/>
      <c r="P687" s="459"/>
      <c r="R687" s="459"/>
    </row>
    <row r="688" ht="15.75" customHeight="1">
      <c r="C688" s="459"/>
      <c r="E688" s="459"/>
      <c r="G688" s="459"/>
      <c r="I688" s="460"/>
      <c r="N688" s="459"/>
      <c r="P688" s="459"/>
      <c r="R688" s="459"/>
    </row>
    <row r="689" ht="15.75" customHeight="1">
      <c r="C689" s="459"/>
      <c r="E689" s="459"/>
      <c r="G689" s="459"/>
      <c r="I689" s="460"/>
      <c r="N689" s="459"/>
      <c r="P689" s="459"/>
      <c r="R689" s="459"/>
    </row>
    <row r="690" ht="15.75" customHeight="1">
      <c r="C690" s="459"/>
      <c r="E690" s="459"/>
      <c r="G690" s="459"/>
      <c r="I690" s="460"/>
      <c r="N690" s="459"/>
      <c r="P690" s="459"/>
      <c r="R690" s="459"/>
    </row>
    <row r="691" ht="15.75" customHeight="1">
      <c r="C691" s="459"/>
      <c r="E691" s="459"/>
      <c r="G691" s="459"/>
      <c r="I691" s="460"/>
      <c r="N691" s="459"/>
      <c r="P691" s="459"/>
      <c r="R691" s="459"/>
    </row>
    <row r="692" ht="15.75" customHeight="1">
      <c r="C692" s="459"/>
      <c r="E692" s="459"/>
      <c r="G692" s="459"/>
      <c r="I692" s="460"/>
      <c r="N692" s="459"/>
      <c r="P692" s="459"/>
      <c r="R692" s="459"/>
    </row>
    <row r="693" ht="15.75" customHeight="1">
      <c r="C693" s="459"/>
      <c r="E693" s="459"/>
      <c r="G693" s="459"/>
      <c r="I693" s="460"/>
      <c r="N693" s="459"/>
      <c r="P693" s="459"/>
      <c r="R693" s="459"/>
    </row>
    <row r="694" ht="15.75" customHeight="1">
      <c r="C694" s="459"/>
      <c r="E694" s="459"/>
      <c r="G694" s="459"/>
      <c r="I694" s="460"/>
      <c r="N694" s="459"/>
      <c r="P694" s="459"/>
      <c r="R694" s="459"/>
    </row>
    <row r="695" ht="15.75" customHeight="1">
      <c r="C695" s="459"/>
      <c r="E695" s="459"/>
      <c r="G695" s="459"/>
      <c r="I695" s="460"/>
      <c r="N695" s="459"/>
      <c r="P695" s="459"/>
      <c r="R695" s="459"/>
    </row>
    <row r="696" ht="15.75" customHeight="1">
      <c r="C696" s="459"/>
      <c r="E696" s="459"/>
      <c r="G696" s="459"/>
      <c r="I696" s="460"/>
      <c r="N696" s="459"/>
      <c r="P696" s="459"/>
      <c r="R696" s="459"/>
    </row>
    <row r="697" ht="15.75" customHeight="1">
      <c r="C697" s="459"/>
      <c r="E697" s="459"/>
      <c r="G697" s="459"/>
      <c r="I697" s="460"/>
      <c r="N697" s="459"/>
      <c r="P697" s="459"/>
      <c r="R697" s="459"/>
    </row>
    <row r="698" ht="15.75" customHeight="1">
      <c r="C698" s="459"/>
      <c r="E698" s="459"/>
      <c r="G698" s="459"/>
      <c r="I698" s="460"/>
      <c r="N698" s="459"/>
      <c r="P698" s="459"/>
      <c r="R698" s="459"/>
    </row>
    <row r="699" ht="15.75" customHeight="1">
      <c r="C699" s="459"/>
      <c r="E699" s="459"/>
      <c r="G699" s="459"/>
      <c r="I699" s="460"/>
      <c r="N699" s="459"/>
      <c r="P699" s="459"/>
      <c r="R699" s="459"/>
    </row>
    <row r="700" ht="15.75" customHeight="1">
      <c r="C700" s="459"/>
      <c r="E700" s="459"/>
      <c r="G700" s="459"/>
      <c r="I700" s="460"/>
      <c r="N700" s="459"/>
      <c r="P700" s="459"/>
      <c r="R700" s="459"/>
    </row>
    <row r="701" ht="15.75" customHeight="1">
      <c r="C701" s="459"/>
      <c r="E701" s="459"/>
      <c r="G701" s="459"/>
      <c r="I701" s="460"/>
      <c r="N701" s="459"/>
      <c r="P701" s="459"/>
      <c r="R701" s="459"/>
    </row>
    <row r="702" ht="15.75" customHeight="1">
      <c r="C702" s="459"/>
      <c r="E702" s="459"/>
      <c r="G702" s="459"/>
      <c r="I702" s="460"/>
      <c r="N702" s="459"/>
      <c r="P702" s="459"/>
      <c r="R702" s="459"/>
    </row>
    <row r="703" ht="15.75" customHeight="1">
      <c r="C703" s="459"/>
      <c r="E703" s="459"/>
      <c r="G703" s="459"/>
      <c r="I703" s="460"/>
      <c r="N703" s="459"/>
      <c r="P703" s="459"/>
      <c r="R703" s="459"/>
    </row>
    <row r="704" ht="15.75" customHeight="1">
      <c r="C704" s="459"/>
      <c r="E704" s="459"/>
      <c r="G704" s="459"/>
      <c r="I704" s="460"/>
      <c r="N704" s="459"/>
      <c r="P704" s="459"/>
      <c r="R704" s="459"/>
    </row>
    <row r="705" ht="15.75" customHeight="1">
      <c r="C705" s="459"/>
      <c r="E705" s="459"/>
      <c r="G705" s="459"/>
      <c r="I705" s="460"/>
      <c r="N705" s="459"/>
      <c r="P705" s="459"/>
      <c r="R705" s="459"/>
    </row>
    <row r="706" ht="15.75" customHeight="1">
      <c r="C706" s="459"/>
      <c r="E706" s="459"/>
      <c r="G706" s="459"/>
      <c r="I706" s="460"/>
      <c r="N706" s="459"/>
      <c r="P706" s="459"/>
      <c r="R706" s="459"/>
    </row>
    <row r="707" ht="15.75" customHeight="1">
      <c r="C707" s="459"/>
      <c r="E707" s="459"/>
      <c r="G707" s="459"/>
      <c r="I707" s="460"/>
      <c r="N707" s="459"/>
      <c r="P707" s="459"/>
      <c r="R707" s="459"/>
    </row>
    <row r="708" ht="15.75" customHeight="1">
      <c r="C708" s="459"/>
      <c r="E708" s="459"/>
      <c r="G708" s="459"/>
      <c r="I708" s="460"/>
      <c r="N708" s="459"/>
      <c r="P708" s="459"/>
      <c r="R708" s="459"/>
    </row>
    <row r="709" ht="15.75" customHeight="1">
      <c r="C709" s="459"/>
      <c r="E709" s="459"/>
      <c r="G709" s="459"/>
      <c r="I709" s="460"/>
      <c r="N709" s="459"/>
      <c r="P709" s="459"/>
      <c r="R709" s="459"/>
    </row>
    <row r="710" ht="15.75" customHeight="1">
      <c r="C710" s="459"/>
      <c r="E710" s="459"/>
      <c r="G710" s="459"/>
      <c r="I710" s="460"/>
      <c r="N710" s="459"/>
      <c r="P710" s="459"/>
      <c r="R710" s="459"/>
    </row>
    <row r="711" ht="15.75" customHeight="1">
      <c r="C711" s="459"/>
      <c r="E711" s="459"/>
      <c r="G711" s="459"/>
      <c r="I711" s="460"/>
      <c r="N711" s="459"/>
      <c r="P711" s="459"/>
      <c r="R711" s="459"/>
    </row>
    <row r="712" ht="15.75" customHeight="1">
      <c r="C712" s="459"/>
      <c r="E712" s="459"/>
      <c r="G712" s="459"/>
      <c r="I712" s="460"/>
      <c r="N712" s="459"/>
      <c r="P712" s="459"/>
      <c r="R712" s="459"/>
    </row>
    <row r="713" ht="15.75" customHeight="1">
      <c r="C713" s="459"/>
      <c r="E713" s="459"/>
      <c r="G713" s="459"/>
      <c r="I713" s="460"/>
      <c r="N713" s="459"/>
      <c r="P713" s="459"/>
      <c r="R713" s="459"/>
    </row>
    <row r="714" ht="15.75" customHeight="1">
      <c r="C714" s="459"/>
      <c r="E714" s="459"/>
      <c r="G714" s="459"/>
      <c r="I714" s="460"/>
      <c r="N714" s="459"/>
      <c r="P714" s="459"/>
      <c r="R714" s="459"/>
    </row>
    <row r="715" ht="15.75" customHeight="1">
      <c r="C715" s="459"/>
      <c r="E715" s="459"/>
      <c r="G715" s="459"/>
      <c r="I715" s="460"/>
      <c r="N715" s="459"/>
      <c r="P715" s="459"/>
      <c r="R715" s="459"/>
    </row>
    <row r="716" ht="15.75" customHeight="1">
      <c r="C716" s="459"/>
      <c r="E716" s="459"/>
      <c r="G716" s="459"/>
      <c r="I716" s="460"/>
      <c r="N716" s="459"/>
      <c r="P716" s="459"/>
      <c r="R716" s="459"/>
    </row>
    <row r="717" ht="15.75" customHeight="1">
      <c r="C717" s="459"/>
      <c r="E717" s="459"/>
      <c r="G717" s="459"/>
      <c r="I717" s="460"/>
      <c r="N717" s="459"/>
      <c r="P717" s="459"/>
      <c r="R717" s="459"/>
    </row>
    <row r="718" ht="15.75" customHeight="1">
      <c r="C718" s="459"/>
      <c r="E718" s="459"/>
      <c r="G718" s="459"/>
      <c r="I718" s="460"/>
      <c r="N718" s="459"/>
      <c r="P718" s="459"/>
      <c r="R718" s="459"/>
    </row>
    <row r="719" ht="15.75" customHeight="1">
      <c r="C719" s="459"/>
      <c r="E719" s="459"/>
      <c r="G719" s="459"/>
      <c r="I719" s="460"/>
      <c r="N719" s="459"/>
      <c r="P719" s="459"/>
      <c r="R719" s="459"/>
    </row>
    <row r="720" ht="15.75" customHeight="1">
      <c r="C720" s="459"/>
      <c r="E720" s="459"/>
      <c r="G720" s="459"/>
      <c r="I720" s="460"/>
      <c r="N720" s="459"/>
      <c r="P720" s="459"/>
      <c r="R720" s="459"/>
    </row>
    <row r="721" ht="15.75" customHeight="1">
      <c r="C721" s="459"/>
      <c r="E721" s="459"/>
      <c r="G721" s="459"/>
      <c r="I721" s="460"/>
      <c r="N721" s="459"/>
      <c r="P721" s="459"/>
      <c r="R721" s="459"/>
    </row>
    <row r="722" ht="15.75" customHeight="1">
      <c r="C722" s="459"/>
      <c r="E722" s="459"/>
      <c r="G722" s="459"/>
      <c r="I722" s="460"/>
      <c r="N722" s="459"/>
      <c r="P722" s="459"/>
      <c r="R722" s="459"/>
    </row>
    <row r="723" ht="15.75" customHeight="1">
      <c r="C723" s="459"/>
      <c r="E723" s="459"/>
      <c r="G723" s="459"/>
      <c r="I723" s="460"/>
      <c r="N723" s="459"/>
      <c r="P723" s="459"/>
      <c r="R723" s="459"/>
    </row>
    <row r="724" ht="15.75" customHeight="1">
      <c r="C724" s="459"/>
      <c r="E724" s="459"/>
      <c r="G724" s="459"/>
      <c r="I724" s="460"/>
      <c r="N724" s="459"/>
      <c r="P724" s="459"/>
      <c r="R724" s="459"/>
    </row>
    <row r="725" ht="15.75" customHeight="1">
      <c r="C725" s="459"/>
      <c r="E725" s="459"/>
      <c r="G725" s="459"/>
      <c r="I725" s="460"/>
      <c r="N725" s="459"/>
      <c r="P725" s="459"/>
      <c r="R725" s="459"/>
    </row>
    <row r="726" ht="15.75" customHeight="1">
      <c r="C726" s="459"/>
      <c r="E726" s="459"/>
      <c r="G726" s="459"/>
      <c r="I726" s="460"/>
      <c r="N726" s="459"/>
      <c r="P726" s="459"/>
      <c r="R726" s="459"/>
    </row>
    <row r="727" ht="15.75" customHeight="1">
      <c r="C727" s="459"/>
      <c r="E727" s="459"/>
      <c r="G727" s="459"/>
      <c r="I727" s="460"/>
      <c r="N727" s="459"/>
      <c r="P727" s="459"/>
      <c r="R727" s="459"/>
    </row>
    <row r="728" ht="15.75" customHeight="1">
      <c r="C728" s="459"/>
      <c r="E728" s="459"/>
      <c r="G728" s="459"/>
      <c r="I728" s="460"/>
      <c r="N728" s="459"/>
      <c r="P728" s="459"/>
      <c r="R728" s="459"/>
    </row>
    <row r="729" ht="15.75" customHeight="1">
      <c r="C729" s="459"/>
      <c r="E729" s="459"/>
      <c r="G729" s="459"/>
      <c r="I729" s="460"/>
      <c r="N729" s="459"/>
      <c r="P729" s="459"/>
      <c r="R729" s="459"/>
    </row>
    <row r="730" ht="15.75" customHeight="1">
      <c r="C730" s="459"/>
      <c r="E730" s="459"/>
      <c r="G730" s="459"/>
      <c r="I730" s="460"/>
      <c r="N730" s="459"/>
      <c r="P730" s="459"/>
      <c r="R730" s="459"/>
    </row>
    <row r="731" ht="15.75" customHeight="1">
      <c r="C731" s="459"/>
      <c r="E731" s="459"/>
      <c r="G731" s="459"/>
      <c r="I731" s="460"/>
      <c r="N731" s="459"/>
      <c r="P731" s="459"/>
      <c r="R731" s="459"/>
    </row>
    <row r="732" ht="15.75" customHeight="1">
      <c r="C732" s="459"/>
      <c r="E732" s="459"/>
      <c r="G732" s="459"/>
      <c r="I732" s="460"/>
      <c r="N732" s="459"/>
      <c r="P732" s="459"/>
      <c r="R732" s="459"/>
    </row>
    <row r="733" ht="15.75" customHeight="1">
      <c r="C733" s="459"/>
      <c r="E733" s="459"/>
      <c r="G733" s="459"/>
      <c r="I733" s="460"/>
      <c r="N733" s="459"/>
      <c r="P733" s="459"/>
      <c r="R733" s="459"/>
    </row>
    <row r="734" ht="15.75" customHeight="1">
      <c r="C734" s="459"/>
      <c r="E734" s="459"/>
      <c r="G734" s="459"/>
      <c r="I734" s="460"/>
      <c r="N734" s="459"/>
      <c r="P734" s="459"/>
      <c r="R734" s="459"/>
    </row>
    <row r="735" ht="15.75" customHeight="1">
      <c r="C735" s="459"/>
      <c r="E735" s="459"/>
      <c r="G735" s="459"/>
      <c r="I735" s="460"/>
      <c r="N735" s="459"/>
      <c r="P735" s="459"/>
      <c r="R735" s="459"/>
    </row>
    <row r="736" ht="15.75" customHeight="1">
      <c r="C736" s="459"/>
      <c r="E736" s="459"/>
      <c r="G736" s="459"/>
      <c r="I736" s="460"/>
      <c r="N736" s="459"/>
      <c r="P736" s="459"/>
      <c r="R736" s="459"/>
    </row>
    <row r="737" ht="15.75" customHeight="1">
      <c r="C737" s="459"/>
      <c r="E737" s="459"/>
      <c r="G737" s="459"/>
      <c r="I737" s="460"/>
      <c r="N737" s="459"/>
      <c r="P737" s="459"/>
      <c r="R737" s="459"/>
    </row>
    <row r="738" ht="15.75" customHeight="1">
      <c r="C738" s="459"/>
      <c r="E738" s="459"/>
      <c r="G738" s="459"/>
      <c r="I738" s="460"/>
      <c r="N738" s="459"/>
      <c r="P738" s="459"/>
      <c r="R738" s="459"/>
    </row>
    <row r="739" ht="15.75" customHeight="1">
      <c r="C739" s="459"/>
      <c r="E739" s="459"/>
      <c r="G739" s="459"/>
      <c r="I739" s="460"/>
      <c r="N739" s="459"/>
      <c r="P739" s="459"/>
      <c r="R739" s="459"/>
    </row>
    <row r="740" ht="15.75" customHeight="1">
      <c r="C740" s="459"/>
      <c r="E740" s="459"/>
      <c r="G740" s="459"/>
      <c r="I740" s="460"/>
      <c r="N740" s="459"/>
      <c r="P740" s="459"/>
      <c r="R740" s="459"/>
    </row>
    <row r="741" ht="15.75" customHeight="1">
      <c r="C741" s="459"/>
      <c r="E741" s="459"/>
      <c r="G741" s="459"/>
      <c r="I741" s="460"/>
      <c r="N741" s="459"/>
      <c r="P741" s="459"/>
      <c r="R741" s="459"/>
    </row>
    <row r="742" ht="15.75" customHeight="1">
      <c r="C742" s="459"/>
      <c r="E742" s="459"/>
      <c r="G742" s="459"/>
      <c r="I742" s="460"/>
      <c r="N742" s="459"/>
      <c r="P742" s="459"/>
      <c r="R742" s="459"/>
    </row>
    <row r="743" ht="15.75" customHeight="1">
      <c r="C743" s="459"/>
      <c r="E743" s="459"/>
      <c r="G743" s="459"/>
      <c r="I743" s="460"/>
      <c r="N743" s="459"/>
      <c r="P743" s="459"/>
      <c r="R743" s="459"/>
    </row>
    <row r="744" ht="15.75" customHeight="1">
      <c r="C744" s="459"/>
      <c r="E744" s="459"/>
      <c r="G744" s="459"/>
      <c r="I744" s="460"/>
      <c r="N744" s="459"/>
      <c r="P744" s="459"/>
      <c r="R744" s="459"/>
    </row>
    <row r="745" ht="15.75" customHeight="1">
      <c r="C745" s="459"/>
      <c r="E745" s="459"/>
      <c r="G745" s="459"/>
      <c r="I745" s="460"/>
      <c r="N745" s="459"/>
      <c r="P745" s="459"/>
      <c r="R745" s="459"/>
    </row>
    <row r="746" ht="15.75" customHeight="1">
      <c r="C746" s="459"/>
      <c r="E746" s="459"/>
      <c r="G746" s="459"/>
      <c r="I746" s="460"/>
      <c r="N746" s="459"/>
      <c r="P746" s="459"/>
      <c r="R746" s="459"/>
    </row>
    <row r="747" ht="15.75" customHeight="1">
      <c r="C747" s="459"/>
      <c r="E747" s="459"/>
      <c r="G747" s="459"/>
      <c r="I747" s="460"/>
      <c r="N747" s="459"/>
      <c r="P747" s="459"/>
      <c r="R747" s="459"/>
    </row>
    <row r="748" ht="15.75" customHeight="1">
      <c r="C748" s="459"/>
      <c r="E748" s="459"/>
      <c r="G748" s="459"/>
      <c r="I748" s="460"/>
      <c r="N748" s="459"/>
      <c r="P748" s="459"/>
      <c r="R748" s="459"/>
    </row>
    <row r="749" ht="15.75" customHeight="1">
      <c r="C749" s="459"/>
      <c r="E749" s="459"/>
      <c r="G749" s="459"/>
      <c r="I749" s="460"/>
      <c r="N749" s="459"/>
      <c r="P749" s="459"/>
      <c r="R749" s="459"/>
    </row>
    <row r="750" ht="15.75" customHeight="1">
      <c r="C750" s="459"/>
      <c r="E750" s="459"/>
      <c r="G750" s="459"/>
      <c r="I750" s="460"/>
      <c r="N750" s="459"/>
      <c r="P750" s="459"/>
      <c r="R750" s="459"/>
    </row>
    <row r="751" ht="15.75" customHeight="1">
      <c r="C751" s="459"/>
      <c r="E751" s="459"/>
      <c r="G751" s="459"/>
      <c r="I751" s="460"/>
      <c r="N751" s="459"/>
      <c r="P751" s="459"/>
      <c r="R751" s="459"/>
    </row>
    <row r="752" ht="15.75" customHeight="1">
      <c r="C752" s="459"/>
      <c r="E752" s="459"/>
      <c r="G752" s="459"/>
      <c r="I752" s="460"/>
      <c r="N752" s="459"/>
      <c r="P752" s="459"/>
      <c r="R752" s="459"/>
    </row>
    <row r="753" ht="15.75" customHeight="1">
      <c r="C753" s="459"/>
      <c r="E753" s="459"/>
      <c r="G753" s="459"/>
      <c r="I753" s="460"/>
      <c r="N753" s="459"/>
      <c r="P753" s="459"/>
      <c r="R753" s="459"/>
    </row>
    <row r="754" ht="15.75" customHeight="1">
      <c r="C754" s="459"/>
      <c r="E754" s="459"/>
      <c r="G754" s="459"/>
      <c r="I754" s="460"/>
      <c r="N754" s="459"/>
      <c r="P754" s="459"/>
      <c r="R754" s="459"/>
    </row>
    <row r="755" ht="15.75" customHeight="1">
      <c r="C755" s="459"/>
      <c r="E755" s="459"/>
      <c r="G755" s="459"/>
      <c r="I755" s="460"/>
      <c r="N755" s="459"/>
      <c r="P755" s="459"/>
      <c r="R755" s="459"/>
    </row>
    <row r="756" ht="15.75" customHeight="1">
      <c r="C756" s="459"/>
      <c r="E756" s="459"/>
      <c r="G756" s="459"/>
      <c r="I756" s="460"/>
      <c r="N756" s="459"/>
      <c r="P756" s="459"/>
      <c r="R756" s="459"/>
    </row>
    <row r="757" ht="15.75" customHeight="1">
      <c r="C757" s="459"/>
      <c r="E757" s="459"/>
      <c r="G757" s="459"/>
      <c r="I757" s="460"/>
      <c r="N757" s="459"/>
      <c r="P757" s="459"/>
      <c r="R757" s="459"/>
    </row>
    <row r="758" ht="15.75" customHeight="1">
      <c r="C758" s="459"/>
      <c r="E758" s="459"/>
      <c r="G758" s="459"/>
      <c r="I758" s="460"/>
      <c r="N758" s="459"/>
      <c r="P758" s="459"/>
      <c r="R758" s="459"/>
    </row>
    <row r="759" ht="15.75" customHeight="1">
      <c r="C759" s="459"/>
      <c r="E759" s="459"/>
      <c r="G759" s="459"/>
      <c r="I759" s="460"/>
      <c r="N759" s="459"/>
      <c r="P759" s="459"/>
      <c r="R759" s="459"/>
    </row>
    <row r="760" ht="15.75" customHeight="1">
      <c r="C760" s="459"/>
      <c r="E760" s="459"/>
      <c r="G760" s="459"/>
      <c r="I760" s="460"/>
      <c r="N760" s="459"/>
      <c r="P760" s="459"/>
      <c r="R760" s="459"/>
    </row>
    <row r="761" ht="15.75" customHeight="1">
      <c r="C761" s="459"/>
      <c r="E761" s="459"/>
      <c r="G761" s="459"/>
      <c r="I761" s="460"/>
      <c r="N761" s="459"/>
      <c r="P761" s="459"/>
      <c r="R761" s="459"/>
    </row>
    <row r="762" ht="15.75" customHeight="1">
      <c r="C762" s="459"/>
      <c r="E762" s="459"/>
      <c r="G762" s="459"/>
      <c r="I762" s="460"/>
      <c r="N762" s="459"/>
      <c r="P762" s="459"/>
      <c r="R762" s="459"/>
    </row>
    <row r="763" ht="15.75" customHeight="1">
      <c r="C763" s="459"/>
      <c r="E763" s="459"/>
      <c r="G763" s="459"/>
      <c r="I763" s="460"/>
      <c r="N763" s="459"/>
      <c r="P763" s="459"/>
      <c r="R763" s="459"/>
    </row>
    <row r="764" ht="15.75" customHeight="1">
      <c r="C764" s="459"/>
      <c r="E764" s="459"/>
      <c r="G764" s="459"/>
      <c r="I764" s="460"/>
      <c r="N764" s="459"/>
      <c r="P764" s="459"/>
      <c r="R764" s="459"/>
    </row>
    <row r="765" ht="15.75" customHeight="1">
      <c r="C765" s="459"/>
      <c r="E765" s="459"/>
      <c r="G765" s="459"/>
      <c r="I765" s="460"/>
      <c r="N765" s="459"/>
      <c r="P765" s="459"/>
      <c r="R765" s="459"/>
    </row>
    <row r="766" ht="15.75" customHeight="1">
      <c r="C766" s="459"/>
      <c r="E766" s="459"/>
      <c r="G766" s="459"/>
      <c r="I766" s="460"/>
      <c r="N766" s="459"/>
      <c r="P766" s="459"/>
      <c r="R766" s="459"/>
    </row>
    <row r="767" ht="15.75" customHeight="1">
      <c r="C767" s="459"/>
      <c r="E767" s="459"/>
      <c r="G767" s="459"/>
      <c r="I767" s="460"/>
      <c r="N767" s="459"/>
      <c r="P767" s="459"/>
      <c r="R767" s="459"/>
    </row>
    <row r="768" ht="15.75" customHeight="1">
      <c r="C768" s="459"/>
      <c r="E768" s="459"/>
      <c r="G768" s="459"/>
      <c r="I768" s="460"/>
      <c r="N768" s="459"/>
      <c r="P768" s="459"/>
      <c r="R768" s="459"/>
    </row>
    <row r="769" ht="15.75" customHeight="1">
      <c r="C769" s="459"/>
      <c r="E769" s="459"/>
      <c r="G769" s="459"/>
      <c r="I769" s="460"/>
      <c r="N769" s="459"/>
      <c r="P769" s="459"/>
      <c r="R769" s="459"/>
    </row>
    <row r="770" ht="15.75" customHeight="1">
      <c r="C770" s="459"/>
      <c r="E770" s="459"/>
      <c r="G770" s="459"/>
      <c r="I770" s="460"/>
      <c r="N770" s="459"/>
      <c r="P770" s="459"/>
      <c r="R770" s="459"/>
    </row>
    <row r="771" ht="15.75" customHeight="1">
      <c r="C771" s="459"/>
      <c r="E771" s="459"/>
      <c r="G771" s="459"/>
      <c r="I771" s="460"/>
      <c r="N771" s="459"/>
      <c r="P771" s="459"/>
      <c r="R771" s="459"/>
    </row>
    <row r="772" ht="15.75" customHeight="1">
      <c r="C772" s="459"/>
      <c r="E772" s="459"/>
      <c r="G772" s="459"/>
      <c r="I772" s="460"/>
      <c r="N772" s="459"/>
      <c r="P772" s="459"/>
      <c r="R772" s="459"/>
    </row>
    <row r="773" ht="15.75" customHeight="1">
      <c r="C773" s="459"/>
      <c r="E773" s="459"/>
      <c r="G773" s="459"/>
      <c r="I773" s="460"/>
      <c r="N773" s="459"/>
      <c r="P773" s="459"/>
      <c r="R773" s="459"/>
    </row>
    <row r="774" ht="15.75" customHeight="1">
      <c r="C774" s="459"/>
      <c r="E774" s="459"/>
      <c r="G774" s="459"/>
      <c r="I774" s="460"/>
      <c r="N774" s="459"/>
      <c r="P774" s="459"/>
      <c r="R774" s="459"/>
    </row>
    <row r="775" ht="15.75" customHeight="1">
      <c r="C775" s="459"/>
      <c r="E775" s="459"/>
      <c r="G775" s="459"/>
      <c r="I775" s="460"/>
      <c r="N775" s="459"/>
      <c r="P775" s="459"/>
      <c r="R775" s="459"/>
    </row>
    <row r="776" ht="15.75" customHeight="1">
      <c r="C776" s="459"/>
      <c r="E776" s="459"/>
      <c r="G776" s="459"/>
      <c r="I776" s="460"/>
      <c r="N776" s="459"/>
      <c r="P776" s="459"/>
      <c r="R776" s="459"/>
    </row>
    <row r="777" ht="15.75" customHeight="1">
      <c r="C777" s="459"/>
      <c r="E777" s="459"/>
      <c r="G777" s="459"/>
      <c r="I777" s="460"/>
      <c r="N777" s="459"/>
      <c r="P777" s="459"/>
      <c r="R777" s="459"/>
    </row>
    <row r="778" ht="15.75" customHeight="1">
      <c r="C778" s="459"/>
      <c r="E778" s="459"/>
      <c r="G778" s="459"/>
      <c r="I778" s="460"/>
      <c r="N778" s="459"/>
      <c r="P778" s="459"/>
      <c r="R778" s="459"/>
    </row>
    <row r="779" ht="15.75" customHeight="1">
      <c r="C779" s="459"/>
      <c r="E779" s="459"/>
      <c r="G779" s="459"/>
      <c r="I779" s="460"/>
      <c r="N779" s="459"/>
      <c r="P779" s="459"/>
      <c r="R779" s="459"/>
    </row>
    <row r="780" ht="15.75" customHeight="1">
      <c r="C780" s="459"/>
      <c r="E780" s="459"/>
      <c r="G780" s="459"/>
      <c r="I780" s="460"/>
      <c r="N780" s="459"/>
      <c r="P780" s="459"/>
      <c r="R780" s="459"/>
    </row>
    <row r="781" ht="15.75" customHeight="1">
      <c r="C781" s="459"/>
      <c r="E781" s="459"/>
      <c r="G781" s="459"/>
      <c r="I781" s="460"/>
      <c r="N781" s="459"/>
      <c r="P781" s="459"/>
      <c r="R781" s="459"/>
    </row>
    <row r="782" ht="15.75" customHeight="1">
      <c r="C782" s="459"/>
      <c r="E782" s="459"/>
      <c r="G782" s="459"/>
      <c r="I782" s="460"/>
      <c r="N782" s="459"/>
      <c r="P782" s="459"/>
      <c r="R782" s="459"/>
    </row>
    <row r="783" ht="15.75" customHeight="1">
      <c r="C783" s="459"/>
      <c r="E783" s="459"/>
      <c r="G783" s="459"/>
      <c r="I783" s="460"/>
      <c r="N783" s="459"/>
      <c r="P783" s="459"/>
      <c r="R783" s="459"/>
    </row>
    <row r="784" ht="15.75" customHeight="1">
      <c r="C784" s="459"/>
      <c r="E784" s="459"/>
      <c r="G784" s="459"/>
      <c r="I784" s="460"/>
      <c r="N784" s="459"/>
      <c r="P784" s="459"/>
      <c r="R784" s="459"/>
    </row>
    <row r="785" ht="15.75" customHeight="1">
      <c r="C785" s="459"/>
      <c r="E785" s="459"/>
      <c r="G785" s="459"/>
      <c r="I785" s="460"/>
      <c r="N785" s="459"/>
      <c r="P785" s="459"/>
      <c r="R785" s="459"/>
    </row>
    <row r="786" ht="15.75" customHeight="1">
      <c r="C786" s="459"/>
      <c r="E786" s="459"/>
      <c r="G786" s="459"/>
      <c r="I786" s="460"/>
      <c r="N786" s="459"/>
      <c r="P786" s="459"/>
      <c r="R786" s="459"/>
    </row>
    <row r="787" ht="15.75" customHeight="1">
      <c r="C787" s="459"/>
      <c r="E787" s="459"/>
      <c r="G787" s="459"/>
      <c r="I787" s="460"/>
      <c r="N787" s="459"/>
      <c r="P787" s="459"/>
      <c r="R787" s="459"/>
    </row>
    <row r="788" ht="15.75" customHeight="1">
      <c r="C788" s="459"/>
      <c r="E788" s="459"/>
      <c r="G788" s="459"/>
      <c r="I788" s="460"/>
      <c r="N788" s="459"/>
      <c r="P788" s="459"/>
      <c r="R788" s="459"/>
    </row>
    <row r="789" ht="15.75" customHeight="1">
      <c r="C789" s="459"/>
      <c r="E789" s="459"/>
      <c r="G789" s="459"/>
      <c r="I789" s="460"/>
      <c r="N789" s="459"/>
      <c r="P789" s="459"/>
      <c r="R789" s="459"/>
    </row>
    <row r="790" ht="15.75" customHeight="1">
      <c r="C790" s="459"/>
      <c r="E790" s="459"/>
      <c r="G790" s="459"/>
      <c r="I790" s="460"/>
      <c r="N790" s="459"/>
      <c r="P790" s="459"/>
      <c r="R790" s="459"/>
    </row>
    <row r="791" ht="15.75" customHeight="1">
      <c r="C791" s="459"/>
      <c r="E791" s="459"/>
      <c r="G791" s="459"/>
      <c r="I791" s="460"/>
      <c r="N791" s="459"/>
      <c r="P791" s="459"/>
      <c r="R791" s="459"/>
    </row>
    <row r="792" ht="15.75" customHeight="1">
      <c r="C792" s="459"/>
      <c r="E792" s="459"/>
      <c r="G792" s="459"/>
      <c r="I792" s="460"/>
      <c r="N792" s="459"/>
      <c r="P792" s="459"/>
      <c r="R792" s="459"/>
    </row>
    <row r="793" ht="15.75" customHeight="1">
      <c r="C793" s="459"/>
      <c r="E793" s="459"/>
      <c r="G793" s="459"/>
      <c r="I793" s="460"/>
      <c r="N793" s="459"/>
      <c r="P793" s="459"/>
      <c r="R793" s="459"/>
    </row>
    <row r="794" ht="15.75" customHeight="1">
      <c r="C794" s="459"/>
      <c r="E794" s="459"/>
      <c r="G794" s="459"/>
      <c r="I794" s="460"/>
      <c r="N794" s="459"/>
      <c r="P794" s="459"/>
      <c r="R794" s="459"/>
    </row>
    <row r="795" ht="15.75" customHeight="1">
      <c r="C795" s="459"/>
      <c r="E795" s="459"/>
      <c r="G795" s="459"/>
      <c r="I795" s="460"/>
      <c r="N795" s="459"/>
      <c r="P795" s="459"/>
      <c r="R795" s="459"/>
    </row>
    <row r="796" ht="15.75" customHeight="1">
      <c r="C796" s="459"/>
      <c r="E796" s="459"/>
      <c r="G796" s="459"/>
      <c r="I796" s="460"/>
      <c r="N796" s="459"/>
      <c r="P796" s="459"/>
      <c r="R796" s="459"/>
    </row>
    <row r="797" ht="15.75" customHeight="1">
      <c r="C797" s="459"/>
      <c r="E797" s="459"/>
      <c r="G797" s="459"/>
      <c r="I797" s="460"/>
      <c r="N797" s="459"/>
      <c r="P797" s="459"/>
      <c r="R797" s="459"/>
    </row>
    <row r="798" ht="15.75" customHeight="1">
      <c r="C798" s="459"/>
      <c r="E798" s="459"/>
      <c r="G798" s="459"/>
      <c r="I798" s="460"/>
      <c r="N798" s="459"/>
      <c r="P798" s="459"/>
      <c r="R798" s="459"/>
    </row>
    <row r="799" ht="15.75" customHeight="1">
      <c r="C799" s="459"/>
      <c r="E799" s="459"/>
      <c r="G799" s="459"/>
      <c r="I799" s="460"/>
      <c r="N799" s="459"/>
      <c r="P799" s="459"/>
      <c r="R799" s="459"/>
    </row>
    <row r="800" ht="15.75" customHeight="1">
      <c r="C800" s="459"/>
      <c r="E800" s="459"/>
      <c r="G800" s="459"/>
      <c r="I800" s="460"/>
      <c r="N800" s="459"/>
      <c r="P800" s="459"/>
      <c r="R800" s="459"/>
    </row>
    <row r="801" ht="15.75" customHeight="1">
      <c r="C801" s="459"/>
      <c r="E801" s="459"/>
      <c r="G801" s="459"/>
      <c r="I801" s="460"/>
      <c r="N801" s="459"/>
      <c r="P801" s="459"/>
      <c r="R801" s="459"/>
    </row>
    <row r="802" ht="15.75" customHeight="1">
      <c r="C802" s="459"/>
      <c r="E802" s="459"/>
      <c r="G802" s="459"/>
      <c r="I802" s="460"/>
      <c r="N802" s="459"/>
      <c r="P802" s="459"/>
      <c r="R802" s="459"/>
    </row>
    <row r="803" ht="15.75" customHeight="1">
      <c r="C803" s="459"/>
      <c r="E803" s="459"/>
      <c r="G803" s="459"/>
      <c r="I803" s="460"/>
      <c r="N803" s="459"/>
      <c r="P803" s="459"/>
      <c r="R803" s="459"/>
    </row>
    <row r="804" ht="15.75" customHeight="1">
      <c r="C804" s="459"/>
      <c r="E804" s="459"/>
      <c r="G804" s="459"/>
      <c r="I804" s="460"/>
      <c r="N804" s="459"/>
      <c r="P804" s="459"/>
      <c r="R804" s="459"/>
    </row>
    <row r="805" ht="15.75" customHeight="1">
      <c r="C805" s="459"/>
      <c r="E805" s="459"/>
      <c r="G805" s="459"/>
      <c r="I805" s="460"/>
      <c r="N805" s="459"/>
      <c r="P805" s="459"/>
      <c r="R805" s="459"/>
    </row>
    <row r="806" ht="15.75" customHeight="1">
      <c r="C806" s="459"/>
      <c r="E806" s="459"/>
      <c r="G806" s="459"/>
      <c r="I806" s="460"/>
      <c r="N806" s="459"/>
      <c r="P806" s="459"/>
      <c r="R806" s="459"/>
    </row>
    <row r="807" ht="15.75" customHeight="1">
      <c r="C807" s="459"/>
      <c r="E807" s="459"/>
      <c r="G807" s="459"/>
      <c r="I807" s="460"/>
      <c r="N807" s="459"/>
      <c r="P807" s="459"/>
      <c r="R807" s="459"/>
    </row>
    <row r="808" ht="15.75" customHeight="1">
      <c r="C808" s="459"/>
      <c r="E808" s="459"/>
      <c r="G808" s="459"/>
      <c r="I808" s="460"/>
      <c r="N808" s="459"/>
      <c r="P808" s="459"/>
      <c r="R808" s="459"/>
    </row>
    <row r="809" ht="15.75" customHeight="1">
      <c r="C809" s="459"/>
      <c r="E809" s="459"/>
      <c r="G809" s="459"/>
      <c r="I809" s="460"/>
      <c r="N809" s="459"/>
      <c r="P809" s="459"/>
      <c r="R809" s="459"/>
    </row>
    <row r="810" ht="15.75" customHeight="1">
      <c r="C810" s="459"/>
      <c r="E810" s="459"/>
      <c r="G810" s="459"/>
      <c r="I810" s="460"/>
      <c r="N810" s="459"/>
      <c r="P810" s="459"/>
      <c r="R810" s="459"/>
    </row>
    <row r="811" ht="15.75" customHeight="1">
      <c r="C811" s="459"/>
      <c r="E811" s="459"/>
      <c r="G811" s="459"/>
      <c r="I811" s="460"/>
      <c r="N811" s="459"/>
      <c r="P811" s="459"/>
      <c r="R811" s="459"/>
    </row>
    <row r="812" ht="15.75" customHeight="1">
      <c r="C812" s="459"/>
      <c r="E812" s="459"/>
      <c r="G812" s="459"/>
      <c r="I812" s="460"/>
      <c r="N812" s="459"/>
      <c r="P812" s="459"/>
      <c r="R812" s="459"/>
    </row>
    <row r="813" ht="15.75" customHeight="1">
      <c r="C813" s="459"/>
      <c r="E813" s="459"/>
      <c r="G813" s="459"/>
      <c r="I813" s="460"/>
      <c r="N813" s="459"/>
      <c r="P813" s="459"/>
      <c r="R813" s="459"/>
    </row>
    <row r="814" ht="15.75" customHeight="1">
      <c r="C814" s="459"/>
      <c r="E814" s="459"/>
      <c r="G814" s="459"/>
      <c r="I814" s="460"/>
      <c r="N814" s="459"/>
      <c r="P814" s="459"/>
      <c r="R814" s="459"/>
    </row>
    <row r="815" ht="15.75" customHeight="1">
      <c r="C815" s="459"/>
      <c r="E815" s="459"/>
      <c r="G815" s="459"/>
      <c r="I815" s="460"/>
      <c r="N815" s="459"/>
      <c r="P815" s="459"/>
      <c r="R815" s="459"/>
    </row>
    <row r="816" ht="15.75" customHeight="1">
      <c r="C816" s="459"/>
      <c r="E816" s="459"/>
      <c r="G816" s="459"/>
      <c r="I816" s="460"/>
      <c r="N816" s="459"/>
      <c r="P816" s="459"/>
      <c r="R816" s="459"/>
    </row>
    <row r="817" ht="15.75" customHeight="1">
      <c r="C817" s="459"/>
      <c r="E817" s="459"/>
      <c r="G817" s="459"/>
      <c r="I817" s="460"/>
      <c r="N817" s="459"/>
      <c r="P817" s="459"/>
      <c r="R817" s="459"/>
    </row>
    <row r="818" ht="15.75" customHeight="1">
      <c r="C818" s="459"/>
      <c r="E818" s="459"/>
      <c r="G818" s="459"/>
      <c r="I818" s="460"/>
      <c r="N818" s="459"/>
      <c r="P818" s="459"/>
      <c r="R818" s="459"/>
    </row>
    <row r="819" ht="15.75" customHeight="1">
      <c r="C819" s="459"/>
      <c r="E819" s="459"/>
      <c r="G819" s="459"/>
      <c r="I819" s="460"/>
      <c r="N819" s="459"/>
      <c r="P819" s="459"/>
      <c r="R819" s="459"/>
    </row>
    <row r="820" ht="15.75" customHeight="1">
      <c r="C820" s="459"/>
      <c r="E820" s="459"/>
      <c r="G820" s="459"/>
      <c r="I820" s="460"/>
      <c r="N820" s="459"/>
      <c r="P820" s="459"/>
      <c r="R820" s="459"/>
    </row>
    <row r="821" ht="15.75" customHeight="1">
      <c r="C821" s="459"/>
      <c r="E821" s="459"/>
      <c r="G821" s="459"/>
      <c r="I821" s="460"/>
      <c r="N821" s="459"/>
      <c r="P821" s="459"/>
      <c r="R821" s="459"/>
    </row>
    <row r="822" ht="15.75" customHeight="1">
      <c r="C822" s="459"/>
      <c r="E822" s="459"/>
      <c r="G822" s="459"/>
      <c r="I822" s="460"/>
      <c r="N822" s="459"/>
      <c r="P822" s="459"/>
      <c r="R822" s="459"/>
    </row>
    <row r="823" ht="15.75" customHeight="1">
      <c r="C823" s="459"/>
      <c r="E823" s="459"/>
      <c r="G823" s="459"/>
      <c r="I823" s="460"/>
      <c r="N823" s="459"/>
      <c r="P823" s="459"/>
      <c r="R823" s="459"/>
    </row>
    <row r="824" ht="15.75" customHeight="1">
      <c r="C824" s="459"/>
      <c r="E824" s="459"/>
      <c r="G824" s="459"/>
      <c r="I824" s="460"/>
      <c r="N824" s="459"/>
      <c r="P824" s="459"/>
      <c r="R824" s="459"/>
    </row>
    <row r="825" ht="15.75" customHeight="1">
      <c r="C825" s="459"/>
      <c r="E825" s="459"/>
      <c r="G825" s="459"/>
      <c r="I825" s="460"/>
      <c r="N825" s="459"/>
      <c r="P825" s="459"/>
      <c r="R825" s="459"/>
    </row>
    <row r="826" ht="15.75" customHeight="1">
      <c r="C826" s="459"/>
      <c r="E826" s="459"/>
      <c r="G826" s="459"/>
      <c r="I826" s="460"/>
      <c r="N826" s="459"/>
      <c r="P826" s="459"/>
      <c r="R826" s="459"/>
    </row>
    <row r="827" ht="15.75" customHeight="1">
      <c r="C827" s="459"/>
      <c r="E827" s="459"/>
      <c r="G827" s="459"/>
      <c r="I827" s="460"/>
      <c r="N827" s="459"/>
      <c r="P827" s="459"/>
      <c r="R827" s="459"/>
    </row>
    <row r="828" ht="15.75" customHeight="1">
      <c r="C828" s="459"/>
      <c r="E828" s="459"/>
      <c r="G828" s="459"/>
      <c r="I828" s="460"/>
      <c r="N828" s="459"/>
      <c r="P828" s="459"/>
      <c r="R828" s="459"/>
    </row>
    <row r="829" ht="15.75" customHeight="1">
      <c r="C829" s="459"/>
      <c r="E829" s="459"/>
      <c r="G829" s="459"/>
      <c r="I829" s="460"/>
      <c r="N829" s="459"/>
      <c r="P829" s="459"/>
      <c r="R829" s="459"/>
    </row>
    <row r="830" ht="15.75" customHeight="1">
      <c r="C830" s="459"/>
      <c r="E830" s="459"/>
      <c r="G830" s="459"/>
      <c r="I830" s="460"/>
      <c r="N830" s="459"/>
      <c r="P830" s="459"/>
      <c r="R830" s="459"/>
    </row>
    <row r="831" ht="15.75" customHeight="1">
      <c r="C831" s="459"/>
      <c r="E831" s="459"/>
      <c r="G831" s="459"/>
      <c r="I831" s="460"/>
      <c r="N831" s="459"/>
      <c r="P831" s="459"/>
      <c r="R831" s="459"/>
    </row>
    <row r="832" ht="15.75" customHeight="1">
      <c r="C832" s="459"/>
      <c r="E832" s="459"/>
      <c r="G832" s="459"/>
      <c r="I832" s="460"/>
      <c r="N832" s="459"/>
      <c r="P832" s="459"/>
      <c r="R832" s="459"/>
    </row>
    <row r="833" ht="15.75" customHeight="1">
      <c r="C833" s="459"/>
      <c r="E833" s="459"/>
      <c r="G833" s="459"/>
      <c r="I833" s="460"/>
      <c r="N833" s="459"/>
      <c r="P833" s="459"/>
      <c r="R833" s="459"/>
    </row>
    <row r="834" ht="15.75" customHeight="1">
      <c r="C834" s="459"/>
      <c r="E834" s="459"/>
      <c r="G834" s="459"/>
      <c r="I834" s="460"/>
      <c r="N834" s="459"/>
      <c r="P834" s="459"/>
      <c r="R834" s="459"/>
    </row>
    <row r="835" ht="15.75" customHeight="1">
      <c r="C835" s="459"/>
      <c r="E835" s="459"/>
      <c r="G835" s="459"/>
      <c r="I835" s="460"/>
      <c r="N835" s="459"/>
      <c r="P835" s="459"/>
      <c r="R835" s="459"/>
    </row>
    <row r="836" ht="15.75" customHeight="1">
      <c r="C836" s="459"/>
      <c r="E836" s="459"/>
      <c r="G836" s="459"/>
      <c r="I836" s="460"/>
      <c r="N836" s="459"/>
      <c r="P836" s="459"/>
      <c r="R836" s="459"/>
    </row>
    <row r="837" ht="15.75" customHeight="1">
      <c r="C837" s="459"/>
      <c r="E837" s="459"/>
      <c r="G837" s="459"/>
      <c r="I837" s="460"/>
      <c r="N837" s="459"/>
      <c r="P837" s="459"/>
      <c r="R837" s="459"/>
    </row>
    <row r="838" ht="15.75" customHeight="1">
      <c r="C838" s="459"/>
      <c r="E838" s="459"/>
      <c r="G838" s="459"/>
      <c r="I838" s="460"/>
      <c r="N838" s="459"/>
      <c r="P838" s="459"/>
      <c r="R838" s="459"/>
    </row>
    <row r="839" ht="15.75" customHeight="1">
      <c r="C839" s="459"/>
      <c r="E839" s="459"/>
      <c r="G839" s="459"/>
      <c r="I839" s="460"/>
      <c r="N839" s="459"/>
      <c r="P839" s="459"/>
      <c r="R839" s="459"/>
    </row>
    <row r="840" ht="15.75" customHeight="1">
      <c r="C840" s="459"/>
      <c r="E840" s="459"/>
      <c r="G840" s="459"/>
      <c r="I840" s="460"/>
      <c r="N840" s="459"/>
      <c r="P840" s="459"/>
      <c r="R840" s="459"/>
    </row>
    <row r="841" ht="15.75" customHeight="1">
      <c r="C841" s="459"/>
      <c r="E841" s="459"/>
      <c r="G841" s="459"/>
      <c r="I841" s="460"/>
      <c r="N841" s="459"/>
      <c r="P841" s="459"/>
      <c r="R841" s="459"/>
    </row>
    <row r="842" ht="15.75" customHeight="1">
      <c r="C842" s="459"/>
      <c r="E842" s="459"/>
      <c r="G842" s="459"/>
      <c r="I842" s="460"/>
      <c r="N842" s="459"/>
      <c r="P842" s="459"/>
      <c r="R842" s="459"/>
    </row>
    <row r="843" ht="15.75" customHeight="1">
      <c r="C843" s="459"/>
      <c r="E843" s="459"/>
      <c r="G843" s="459"/>
      <c r="I843" s="460"/>
      <c r="N843" s="459"/>
      <c r="P843" s="459"/>
      <c r="R843" s="459"/>
    </row>
    <row r="844" ht="15.75" customHeight="1">
      <c r="C844" s="459"/>
      <c r="E844" s="459"/>
      <c r="G844" s="459"/>
      <c r="I844" s="460"/>
      <c r="N844" s="459"/>
      <c r="P844" s="459"/>
      <c r="R844" s="459"/>
    </row>
    <row r="845" ht="15.75" customHeight="1">
      <c r="C845" s="459"/>
      <c r="E845" s="459"/>
      <c r="G845" s="459"/>
      <c r="I845" s="460"/>
      <c r="N845" s="459"/>
      <c r="P845" s="459"/>
      <c r="R845" s="459"/>
    </row>
    <row r="846" ht="15.75" customHeight="1">
      <c r="C846" s="459"/>
      <c r="E846" s="459"/>
      <c r="G846" s="459"/>
      <c r="I846" s="460"/>
      <c r="N846" s="459"/>
      <c r="P846" s="459"/>
      <c r="R846" s="459"/>
    </row>
    <row r="847" ht="15.75" customHeight="1">
      <c r="C847" s="459"/>
      <c r="E847" s="459"/>
      <c r="G847" s="459"/>
      <c r="I847" s="460"/>
      <c r="N847" s="459"/>
      <c r="P847" s="459"/>
      <c r="R847" s="459"/>
    </row>
    <row r="848" ht="15.75" customHeight="1">
      <c r="C848" s="459"/>
      <c r="E848" s="459"/>
      <c r="G848" s="459"/>
      <c r="I848" s="460"/>
      <c r="N848" s="459"/>
      <c r="P848" s="459"/>
      <c r="R848" s="459"/>
    </row>
    <row r="849" ht="15.75" customHeight="1">
      <c r="C849" s="459"/>
      <c r="E849" s="459"/>
      <c r="G849" s="459"/>
      <c r="I849" s="460"/>
      <c r="N849" s="459"/>
      <c r="P849" s="459"/>
      <c r="R849" s="459"/>
    </row>
    <row r="850" ht="15.75" customHeight="1">
      <c r="C850" s="459"/>
      <c r="E850" s="459"/>
      <c r="G850" s="459"/>
      <c r="I850" s="460"/>
      <c r="N850" s="459"/>
      <c r="P850" s="459"/>
      <c r="R850" s="459"/>
    </row>
    <row r="851" ht="15.75" customHeight="1">
      <c r="C851" s="459"/>
      <c r="E851" s="459"/>
      <c r="G851" s="459"/>
      <c r="I851" s="460"/>
      <c r="N851" s="459"/>
      <c r="P851" s="459"/>
      <c r="R851" s="459"/>
    </row>
    <row r="852" ht="15.75" customHeight="1">
      <c r="C852" s="459"/>
      <c r="E852" s="459"/>
      <c r="G852" s="459"/>
      <c r="I852" s="460"/>
      <c r="N852" s="459"/>
      <c r="P852" s="459"/>
      <c r="R852" s="459"/>
    </row>
    <row r="853" ht="15.75" customHeight="1">
      <c r="C853" s="459"/>
      <c r="E853" s="459"/>
      <c r="G853" s="459"/>
      <c r="I853" s="460"/>
      <c r="N853" s="459"/>
      <c r="P853" s="459"/>
      <c r="R853" s="459"/>
    </row>
    <row r="854" ht="15.75" customHeight="1">
      <c r="C854" s="459"/>
      <c r="E854" s="459"/>
      <c r="G854" s="459"/>
      <c r="I854" s="460"/>
      <c r="N854" s="459"/>
      <c r="P854" s="459"/>
      <c r="R854" s="459"/>
    </row>
    <row r="855" ht="15.75" customHeight="1">
      <c r="C855" s="459"/>
      <c r="E855" s="459"/>
      <c r="G855" s="459"/>
      <c r="I855" s="460"/>
      <c r="N855" s="459"/>
      <c r="P855" s="459"/>
      <c r="R855" s="459"/>
    </row>
    <row r="856" ht="15.75" customHeight="1">
      <c r="C856" s="459"/>
      <c r="E856" s="459"/>
      <c r="G856" s="459"/>
      <c r="I856" s="460"/>
      <c r="N856" s="459"/>
      <c r="P856" s="459"/>
      <c r="R856" s="459"/>
    </row>
    <row r="857" ht="15.75" customHeight="1">
      <c r="C857" s="459"/>
      <c r="E857" s="459"/>
      <c r="G857" s="459"/>
      <c r="I857" s="460"/>
      <c r="N857" s="459"/>
      <c r="P857" s="459"/>
      <c r="R857" s="459"/>
    </row>
    <row r="858" ht="15.75" customHeight="1">
      <c r="C858" s="459"/>
      <c r="E858" s="459"/>
      <c r="G858" s="459"/>
      <c r="I858" s="460"/>
      <c r="N858" s="459"/>
      <c r="P858" s="459"/>
      <c r="R858" s="459"/>
    </row>
    <row r="859" ht="15.75" customHeight="1">
      <c r="C859" s="459"/>
      <c r="E859" s="459"/>
      <c r="G859" s="459"/>
      <c r="I859" s="460"/>
      <c r="N859" s="459"/>
      <c r="P859" s="459"/>
      <c r="R859" s="459"/>
    </row>
    <row r="860" ht="15.75" customHeight="1">
      <c r="C860" s="459"/>
      <c r="E860" s="459"/>
      <c r="G860" s="459"/>
      <c r="I860" s="460"/>
      <c r="N860" s="459"/>
      <c r="P860" s="459"/>
      <c r="R860" s="459"/>
    </row>
    <row r="861" ht="15.75" customHeight="1">
      <c r="C861" s="459"/>
      <c r="E861" s="459"/>
      <c r="G861" s="459"/>
      <c r="I861" s="460"/>
      <c r="N861" s="459"/>
      <c r="P861" s="459"/>
      <c r="R861" s="459"/>
    </row>
    <row r="862" ht="15.75" customHeight="1">
      <c r="C862" s="459"/>
      <c r="E862" s="459"/>
      <c r="G862" s="459"/>
      <c r="I862" s="460"/>
      <c r="N862" s="459"/>
      <c r="P862" s="459"/>
      <c r="R862" s="459"/>
    </row>
    <row r="863" ht="15.75" customHeight="1">
      <c r="C863" s="459"/>
      <c r="E863" s="459"/>
      <c r="G863" s="459"/>
      <c r="I863" s="460"/>
      <c r="N863" s="459"/>
      <c r="P863" s="459"/>
      <c r="R863" s="459"/>
    </row>
    <row r="864" ht="15.75" customHeight="1">
      <c r="C864" s="459"/>
      <c r="E864" s="459"/>
      <c r="G864" s="459"/>
      <c r="I864" s="460"/>
      <c r="N864" s="459"/>
      <c r="P864" s="459"/>
      <c r="R864" s="459"/>
    </row>
    <row r="865" ht="15.75" customHeight="1">
      <c r="C865" s="459"/>
      <c r="E865" s="459"/>
      <c r="G865" s="459"/>
      <c r="I865" s="460"/>
      <c r="N865" s="459"/>
      <c r="P865" s="459"/>
      <c r="R865" s="459"/>
    </row>
    <row r="866" ht="15.75" customHeight="1">
      <c r="C866" s="459"/>
      <c r="E866" s="459"/>
      <c r="G866" s="459"/>
      <c r="I866" s="460"/>
      <c r="N866" s="459"/>
      <c r="P866" s="459"/>
      <c r="R866" s="459"/>
    </row>
    <row r="867" ht="15.75" customHeight="1">
      <c r="C867" s="459"/>
      <c r="E867" s="459"/>
      <c r="G867" s="459"/>
      <c r="I867" s="460"/>
      <c r="N867" s="459"/>
      <c r="P867" s="459"/>
      <c r="R867" s="459"/>
    </row>
    <row r="868" ht="15.75" customHeight="1">
      <c r="C868" s="459"/>
      <c r="E868" s="459"/>
      <c r="G868" s="459"/>
      <c r="I868" s="460"/>
      <c r="N868" s="459"/>
      <c r="P868" s="459"/>
      <c r="R868" s="459"/>
    </row>
    <row r="869" ht="15.75" customHeight="1">
      <c r="C869" s="459"/>
      <c r="E869" s="459"/>
      <c r="G869" s="459"/>
      <c r="I869" s="460"/>
      <c r="N869" s="459"/>
      <c r="P869" s="459"/>
      <c r="R869" s="459"/>
    </row>
    <row r="870" ht="15.75" customHeight="1">
      <c r="C870" s="459"/>
      <c r="E870" s="459"/>
      <c r="G870" s="459"/>
      <c r="I870" s="460"/>
      <c r="N870" s="459"/>
      <c r="P870" s="459"/>
      <c r="R870" s="459"/>
    </row>
    <row r="871" ht="15.75" customHeight="1">
      <c r="C871" s="459"/>
      <c r="E871" s="459"/>
      <c r="G871" s="459"/>
      <c r="I871" s="460"/>
      <c r="N871" s="459"/>
      <c r="P871" s="459"/>
      <c r="R871" s="459"/>
    </row>
    <row r="872" ht="15.75" customHeight="1">
      <c r="C872" s="459"/>
      <c r="E872" s="459"/>
      <c r="G872" s="459"/>
      <c r="I872" s="460"/>
      <c r="N872" s="459"/>
      <c r="P872" s="459"/>
      <c r="R872" s="459"/>
    </row>
    <row r="873" ht="15.75" customHeight="1">
      <c r="C873" s="459"/>
      <c r="E873" s="459"/>
      <c r="G873" s="459"/>
      <c r="I873" s="460"/>
      <c r="N873" s="459"/>
      <c r="P873" s="459"/>
      <c r="R873" s="459"/>
    </row>
    <row r="874" ht="15.75" customHeight="1">
      <c r="C874" s="459"/>
      <c r="E874" s="459"/>
      <c r="G874" s="459"/>
      <c r="I874" s="460"/>
      <c r="N874" s="459"/>
      <c r="P874" s="459"/>
      <c r="R874" s="459"/>
    </row>
    <row r="875" ht="15.75" customHeight="1">
      <c r="C875" s="459"/>
      <c r="E875" s="459"/>
      <c r="G875" s="459"/>
      <c r="I875" s="460"/>
      <c r="N875" s="459"/>
      <c r="P875" s="459"/>
      <c r="R875" s="459"/>
    </row>
    <row r="876" ht="15.75" customHeight="1">
      <c r="C876" s="459"/>
      <c r="E876" s="459"/>
      <c r="G876" s="459"/>
      <c r="I876" s="460"/>
      <c r="N876" s="459"/>
      <c r="P876" s="459"/>
      <c r="R876" s="459"/>
    </row>
    <row r="877" ht="15.75" customHeight="1">
      <c r="C877" s="459"/>
      <c r="E877" s="459"/>
      <c r="G877" s="459"/>
      <c r="I877" s="460"/>
      <c r="N877" s="459"/>
      <c r="P877" s="459"/>
      <c r="R877" s="459"/>
    </row>
    <row r="878" ht="15.75" customHeight="1">
      <c r="C878" s="459"/>
      <c r="E878" s="459"/>
      <c r="G878" s="459"/>
      <c r="I878" s="460"/>
      <c r="N878" s="459"/>
      <c r="P878" s="459"/>
      <c r="R878" s="459"/>
    </row>
    <row r="879" ht="15.75" customHeight="1">
      <c r="C879" s="459"/>
      <c r="E879" s="459"/>
      <c r="G879" s="459"/>
      <c r="I879" s="460"/>
      <c r="N879" s="459"/>
      <c r="P879" s="459"/>
      <c r="R879" s="459"/>
    </row>
    <row r="880" ht="15.75" customHeight="1">
      <c r="C880" s="459"/>
      <c r="E880" s="459"/>
      <c r="G880" s="459"/>
      <c r="I880" s="460"/>
      <c r="N880" s="459"/>
      <c r="P880" s="459"/>
      <c r="R880" s="459"/>
    </row>
    <row r="881" ht="15.75" customHeight="1">
      <c r="C881" s="459"/>
      <c r="E881" s="459"/>
      <c r="G881" s="459"/>
      <c r="I881" s="460"/>
      <c r="N881" s="459"/>
      <c r="P881" s="459"/>
      <c r="R881" s="459"/>
    </row>
    <row r="882" ht="15.75" customHeight="1">
      <c r="C882" s="459"/>
      <c r="E882" s="459"/>
      <c r="G882" s="459"/>
      <c r="I882" s="460"/>
      <c r="N882" s="459"/>
      <c r="P882" s="459"/>
      <c r="R882" s="459"/>
    </row>
    <row r="883" ht="15.75" customHeight="1">
      <c r="C883" s="459"/>
      <c r="E883" s="459"/>
      <c r="G883" s="459"/>
      <c r="I883" s="460"/>
      <c r="N883" s="459"/>
      <c r="P883" s="459"/>
      <c r="R883" s="459"/>
    </row>
    <row r="884" ht="15.75" customHeight="1">
      <c r="C884" s="459"/>
      <c r="E884" s="459"/>
      <c r="G884" s="459"/>
      <c r="I884" s="460"/>
      <c r="N884" s="459"/>
      <c r="P884" s="459"/>
      <c r="R884" s="459"/>
    </row>
    <row r="885" ht="15.75" customHeight="1">
      <c r="C885" s="459"/>
      <c r="E885" s="459"/>
      <c r="G885" s="459"/>
      <c r="I885" s="460"/>
      <c r="N885" s="459"/>
      <c r="P885" s="459"/>
      <c r="R885" s="459"/>
    </row>
    <row r="886" ht="15.75" customHeight="1">
      <c r="C886" s="459"/>
      <c r="E886" s="459"/>
      <c r="G886" s="459"/>
      <c r="I886" s="460"/>
      <c r="N886" s="459"/>
      <c r="P886" s="459"/>
      <c r="R886" s="459"/>
    </row>
    <row r="887" ht="15.75" customHeight="1">
      <c r="C887" s="459"/>
      <c r="E887" s="459"/>
      <c r="G887" s="459"/>
      <c r="I887" s="460"/>
      <c r="N887" s="459"/>
      <c r="P887" s="459"/>
      <c r="R887" s="459"/>
    </row>
    <row r="888" ht="15.75" customHeight="1">
      <c r="C888" s="459"/>
      <c r="E888" s="459"/>
      <c r="G888" s="459"/>
      <c r="I888" s="460"/>
      <c r="N888" s="459"/>
      <c r="P888" s="459"/>
      <c r="R888" s="459"/>
    </row>
    <row r="889" ht="15.75" customHeight="1">
      <c r="C889" s="459"/>
      <c r="E889" s="459"/>
      <c r="G889" s="459"/>
      <c r="I889" s="460"/>
      <c r="N889" s="459"/>
      <c r="P889" s="459"/>
      <c r="R889" s="459"/>
    </row>
    <row r="890" ht="15.75" customHeight="1">
      <c r="C890" s="459"/>
      <c r="E890" s="459"/>
      <c r="G890" s="459"/>
      <c r="I890" s="460"/>
      <c r="N890" s="459"/>
      <c r="P890" s="459"/>
      <c r="R890" s="459"/>
    </row>
    <row r="891" ht="15.75" customHeight="1">
      <c r="C891" s="459"/>
      <c r="E891" s="459"/>
      <c r="G891" s="459"/>
      <c r="I891" s="460"/>
      <c r="N891" s="459"/>
      <c r="P891" s="459"/>
      <c r="R891" s="459"/>
    </row>
    <row r="892" ht="15.75" customHeight="1">
      <c r="C892" s="459"/>
      <c r="E892" s="459"/>
      <c r="G892" s="459"/>
      <c r="I892" s="460"/>
      <c r="N892" s="459"/>
      <c r="P892" s="459"/>
      <c r="R892" s="459"/>
    </row>
    <row r="893" ht="15.75" customHeight="1">
      <c r="C893" s="459"/>
      <c r="E893" s="459"/>
      <c r="G893" s="459"/>
      <c r="I893" s="460"/>
      <c r="N893" s="459"/>
      <c r="P893" s="459"/>
      <c r="R893" s="459"/>
    </row>
    <row r="894" ht="15.75" customHeight="1">
      <c r="C894" s="459"/>
      <c r="E894" s="459"/>
      <c r="G894" s="459"/>
      <c r="I894" s="460"/>
      <c r="N894" s="459"/>
      <c r="P894" s="459"/>
      <c r="R894" s="459"/>
    </row>
    <row r="895" ht="15.75" customHeight="1">
      <c r="C895" s="459"/>
      <c r="E895" s="459"/>
      <c r="G895" s="459"/>
      <c r="I895" s="460"/>
      <c r="N895" s="459"/>
      <c r="P895" s="459"/>
      <c r="R895" s="459"/>
    </row>
    <row r="896" ht="15.75" customHeight="1">
      <c r="C896" s="459"/>
      <c r="E896" s="459"/>
      <c r="G896" s="459"/>
      <c r="I896" s="460"/>
      <c r="N896" s="459"/>
      <c r="P896" s="459"/>
      <c r="R896" s="459"/>
    </row>
    <row r="897" ht="15.75" customHeight="1">
      <c r="C897" s="459"/>
      <c r="E897" s="459"/>
      <c r="G897" s="459"/>
      <c r="I897" s="460"/>
      <c r="N897" s="459"/>
      <c r="P897" s="459"/>
      <c r="R897" s="459"/>
    </row>
    <row r="898" ht="15.75" customHeight="1">
      <c r="C898" s="459"/>
      <c r="E898" s="459"/>
      <c r="G898" s="459"/>
      <c r="I898" s="460"/>
      <c r="N898" s="459"/>
      <c r="P898" s="459"/>
      <c r="R898" s="459"/>
    </row>
    <row r="899" ht="15.75" customHeight="1">
      <c r="C899" s="459"/>
      <c r="E899" s="459"/>
      <c r="G899" s="459"/>
      <c r="I899" s="460"/>
      <c r="N899" s="459"/>
      <c r="P899" s="459"/>
      <c r="R899" s="459"/>
    </row>
    <row r="900" ht="15.75" customHeight="1">
      <c r="C900" s="459"/>
      <c r="E900" s="459"/>
      <c r="G900" s="459"/>
      <c r="I900" s="460"/>
      <c r="N900" s="459"/>
      <c r="P900" s="459"/>
      <c r="R900" s="459"/>
    </row>
    <row r="901" ht="15.75" customHeight="1">
      <c r="C901" s="459"/>
      <c r="E901" s="459"/>
      <c r="G901" s="459"/>
      <c r="I901" s="460"/>
      <c r="N901" s="459"/>
      <c r="P901" s="459"/>
      <c r="R901" s="459"/>
    </row>
    <row r="902" ht="15.75" customHeight="1">
      <c r="C902" s="459"/>
      <c r="E902" s="459"/>
      <c r="G902" s="459"/>
      <c r="I902" s="460"/>
      <c r="N902" s="459"/>
      <c r="P902" s="459"/>
      <c r="R902" s="459"/>
    </row>
    <row r="903" ht="15.75" customHeight="1">
      <c r="C903" s="459"/>
      <c r="E903" s="459"/>
      <c r="G903" s="459"/>
      <c r="I903" s="460"/>
      <c r="N903" s="459"/>
      <c r="P903" s="459"/>
      <c r="R903" s="459"/>
    </row>
    <row r="904" ht="15.75" customHeight="1">
      <c r="C904" s="459"/>
      <c r="E904" s="459"/>
      <c r="G904" s="459"/>
      <c r="I904" s="460"/>
      <c r="N904" s="459"/>
      <c r="P904" s="459"/>
      <c r="R904" s="459"/>
    </row>
    <row r="905" ht="15.75" customHeight="1">
      <c r="C905" s="459"/>
      <c r="E905" s="459"/>
      <c r="G905" s="459"/>
      <c r="I905" s="460"/>
      <c r="N905" s="459"/>
      <c r="P905" s="459"/>
      <c r="R905" s="459"/>
    </row>
    <row r="906" ht="15.75" customHeight="1">
      <c r="C906" s="459"/>
      <c r="E906" s="459"/>
      <c r="G906" s="459"/>
      <c r="I906" s="460"/>
      <c r="N906" s="459"/>
      <c r="P906" s="459"/>
      <c r="R906" s="459"/>
    </row>
    <row r="907" ht="15.75" customHeight="1">
      <c r="C907" s="459"/>
      <c r="E907" s="459"/>
      <c r="G907" s="459"/>
      <c r="I907" s="460"/>
      <c r="N907" s="459"/>
      <c r="P907" s="459"/>
      <c r="R907" s="459"/>
    </row>
    <row r="908" ht="15.75" customHeight="1">
      <c r="C908" s="459"/>
      <c r="E908" s="459"/>
      <c r="G908" s="459"/>
      <c r="I908" s="460"/>
      <c r="N908" s="459"/>
      <c r="P908" s="459"/>
      <c r="R908" s="459"/>
    </row>
    <row r="909" ht="15.75" customHeight="1">
      <c r="C909" s="459"/>
      <c r="E909" s="459"/>
      <c r="G909" s="459"/>
      <c r="I909" s="460"/>
      <c r="N909" s="459"/>
      <c r="P909" s="459"/>
      <c r="R909" s="459"/>
    </row>
    <row r="910" ht="15.75" customHeight="1">
      <c r="C910" s="459"/>
      <c r="E910" s="459"/>
      <c r="G910" s="459"/>
      <c r="I910" s="460"/>
      <c r="N910" s="459"/>
      <c r="P910" s="459"/>
      <c r="R910" s="459"/>
    </row>
    <row r="911" ht="15.75" customHeight="1">
      <c r="C911" s="459"/>
      <c r="E911" s="459"/>
      <c r="G911" s="459"/>
      <c r="I911" s="460"/>
      <c r="N911" s="459"/>
      <c r="P911" s="459"/>
      <c r="R911" s="459"/>
    </row>
    <row r="912" ht="15.75" customHeight="1">
      <c r="C912" s="459"/>
      <c r="E912" s="459"/>
      <c r="G912" s="459"/>
      <c r="I912" s="460"/>
      <c r="N912" s="459"/>
      <c r="P912" s="459"/>
      <c r="R912" s="459"/>
    </row>
    <row r="913" ht="15.75" customHeight="1">
      <c r="C913" s="459"/>
      <c r="E913" s="459"/>
      <c r="G913" s="459"/>
      <c r="I913" s="460"/>
      <c r="N913" s="459"/>
      <c r="P913" s="459"/>
      <c r="R913" s="459"/>
    </row>
    <row r="914" ht="15.75" customHeight="1">
      <c r="C914" s="459"/>
      <c r="E914" s="459"/>
      <c r="G914" s="459"/>
      <c r="I914" s="460"/>
      <c r="N914" s="459"/>
      <c r="P914" s="459"/>
      <c r="R914" s="459"/>
    </row>
    <row r="915" ht="15.75" customHeight="1">
      <c r="C915" s="459"/>
      <c r="E915" s="459"/>
      <c r="G915" s="459"/>
      <c r="I915" s="460"/>
      <c r="N915" s="459"/>
      <c r="P915" s="459"/>
      <c r="R915" s="459"/>
    </row>
    <row r="916" ht="15.75" customHeight="1">
      <c r="C916" s="459"/>
      <c r="E916" s="459"/>
      <c r="G916" s="459"/>
      <c r="I916" s="460"/>
      <c r="N916" s="459"/>
      <c r="P916" s="459"/>
      <c r="R916" s="459"/>
    </row>
    <row r="917" ht="15.75" customHeight="1">
      <c r="C917" s="459"/>
      <c r="E917" s="459"/>
      <c r="G917" s="459"/>
      <c r="I917" s="460"/>
      <c r="N917" s="459"/>
      <c r="P917" s="459"/>
      <c r="R917" s="459"/>
    </row>
    <row r="918" ht="15.75" customHeight="1">
      <c r="C918" s="459"/>
      <c r="E918" s="459"/>
      <c r="G918" s="459"/>
      <c r="I918" s="460"/>
      <c r="N918" s="459"/>
      <c r="P918" s="459"/>
      <c r="R918" s="459"/>
    </row>
    <row r="919" ht="15.75" customHeight="1">
      <c r="C919" s="459"/>
      <c r="E919" s="459"/>
      <c r="G919" s="459"/>
      <c r="I919" s="460"/>
      <c r="N919" s="459"/>
      <c r="P919" s="459"/>
      <c r="R919" s="459"/>
    </row>
    <row r="920" ht="15.75" customHeight="1">
      <c r="C920" s="459"/>
      <c r="E920" s="459"/>
      <c r="G920" s="459"/>
      <c r="I920" s="460"/>
      <c r="N920" s="459"/>
      <c r="P920" s="459"/>
      <c r="R920" s="459"/>
    </row>
    <row r="921" ht="15.75" customHeight="1">
      <c r="C921" s="459"/>
      <c r="E921" s="459"/>
      <c r="G921" s="459"/>
      <c r="I921" s="460"/>
      <c r="N921" s="459"/>
      <c r="P921" s="459"/>
      <c r="R921" s="459"/>
    </row>
    <row r="922" ht="15.75" customHeight="1">
      <c r="C922" s="459"/>
      <c r="E922" s="459"/>
      <c r="G922" s="459"/>
      <c r="I922" s="460"/>
      <c r="N922" s="459"/>
      <c r="P922" s="459"/>
      <c r="R922" s="459"/>
    </row>
    <row r="923" ht="15.75" customHeight="1">
      <c r="C923" s="459"/>
      <c r="E923" s="459"/>
      <c r="G923" s="459"/>
      <c r="I923" s="460"/>
      <c r="N923" s="459"/>
      <c r="P923" s="459"/>
      <c r="R923" s="459"/>
    </row>
    <row r="924" ht="15.75" customHeight="1">
      <c r="C924" s="459"/>
      <c r="E924" s="459"/>
      <c r="G924" s="459"/>
      <c r="I924" s="460"/>
      <c r="N924" s="459"/>
      <c r="P924" s="459"/>
      <c r="R924" s="459"/>
    </row>
    <row r="925" ht="15.75" customHeight="1">
      <c r="C925" s="459"/>
      <c r="E925" s="459"/>
      <c r="G925" s="459"/>
      <c r="I925" s="460"/>
      <c r="N925" s="459"/>
      <c r="P925" s="459"/>
      <c r="R925" s="459"/>
    </row>
    <row r="926" ht="15.75" customHeight="1">
      <c r="C926" s="459"/>
      <c r="E926" s="459"/>
      <c r="G926" s="459"/>
      <c r="I926" s="460"/>
      <c r="N926" s="459"/>
      <c r="P926" s="459"/>
      <c r="R926" s="459"/>
    </row>
    <row r="927" ht="15.75" customHeight="1">
      <c r="C927" s="459"/>
      <c r="E927" s="459"/>
      <c r="G927" s="459"/>
      <c r="I927" s="460"/>
      <c r="N927" s="459"/>
      <c r="P927" s="459"/>
      <c r="R927" s="459"/>
    </row>
    <row r="928" ht="15.75" customHeight="1">
      <c r="C928" s="459"/>
      <c r="E928" s="459"/>
      <c r="G928" s="459"/>
      <c r="I928" s="460"/>
      <c r="N928" s="459"/>
      <c r="P928" s="459"/>
      <c r="R928" s="459"/>
    </row>
    <row r="929" ht="15.75" customHeight="1">
      <c r="C929" s="459"/>
      <c r="E929" s="459"/>
      <c r="G929" s="459"/>
      <c r="I929" s="460"/>
      <c r="N929" s="459"/>
      <c r="P929" s="459"/>
      <c r="R929" s="459"/>
    </row>
    <row r="930" ht="15.75" customHeight="1">
      <c r="C930" s="459"/>
      <c r="E930" s="459"/>
      <c r="G930" s="459"/>
      <c r="I930" s="460"/>
      <c r="N930" s="459"/>
      <c r="P930" s="459"/>
      <c r="R930" s="459"/>
    </row>
    <row r="931" ht="15.75" customHeight="1">
      <c r="C931" s="459"/>
      <c r="E931" s="459"/>
      <c r="G931" s="459"/>
      <c r="I931" s="460"/>
      <c r="N931" s="459"/>
      <c r="P931" s="459"/>
      <c r="R931" s="459"/>
    </row>
    <row r="932" ht="15.75" customHeight="1">
      <c r="C932" s="459"/>
      <c r="E932" s="459"/>
      <c r="G932" s="459"/>
      <c r="I932" s="460"/>
      <c r="N932" s="459"/>
      <c r="P932" s="459"/>
      <c r="R932" s="459"/>
    </row>
    <row r="933" ht="15.75" customHeight="1">
      <c r="C933" s="459"/>
      <c r="E933" s="459"/>
      <c r="G933" s="459"/>
      <c r="I933" s="460"/>
      <c r="N933" s="459"/>
      <c r="P933" s="459"/>
      <c r="R933" s="459"/>
    </row>
    <row r="934" ht="15.75" customHeight="1">
      <c r="C934" s="459"/>
      <c r="E934" s="459"/>
      <c r="G934" s="459"/>
      <c r="I934" s="460"/>
      <c r="N934" s="459"/>
      <c r="P934" s="459"/>
      <c r="R934" s="459"/>
    </row>
    <row r="935" ht="15.75" customHeight="1">
      <c r="C935" s="459"/>
      <c r="E935" s="459"/>
      <c r="G935" s="459"/>
      <c r="I935" s="460"/>
      <c r="N935" s="459"/>
      <c r="P935" s="459"/>
      <c r="R935" s="459"/>
    </row>
    <row r="936" ht="15.75" customHeight="1">
      <c r="C936" s="459"/>
      <c r="E936" s="459"/>
      <c r="G936" s="459"/>
      <c r="I936" s="460"/>
      <c r="N936" s="459"/>
      <c r="P936" s="459"/>
      <c r="R936" s="459"/>
    </row>
    <row r="937" ht="15.75" customHeight="1">
      <c r="C937" s="459"/>
      <c r="E937" s="459"/>
      <c r="G937" s="459"/>
      <c r="I937" s="460"/>
      <c r="N937" s="459"/>
      <c r="P937" s="459"/>
      <c r="R937" s="459"/>
    </row>
    <row r="938" ht="15.75" customHeight="1">
      <c r="C938" s="459"/>
      <c r="E938" s="459"/>
      <c r="G938" s="459"/>
      <c r="I938" s="460"/>
      <c r="N938" s="459"/>
      <c r="P938" s="459"/>
      <c r="R938" s="459"/>
    </row>
    <row r="939" ht="15.75" customHeight="1">
      <c r="C939" s="459"/>
      <c r="E939" s="459"/>
      <c r="G939" s="459"/>
      <c r="I939" s="460"/>
      <c r="N939" s="459"/>
      <c r="P939" s="459"/>
      <c r="R939" s="459"/>
    </row>
    <row r="940" ht="15.75" customHeight="1">
      <c r="C940" s="459"/>
      <c r="E940" s="459"/>
      <c r="G940" s="459"/>
      <c r="I940" s="460"/>
      <c r="N940" s="459"/>
      <c r="P940" s="459"/>
      <c r="R940" s="459"/>
    </row>
    <row r="941" ht="15.75" customHeight="1">
      <c r="C941" s="459"/>
      <c r="E941" s="459"/>
      <c r="G941" s="459"/>
      <c r="I941" s="460"/>
      <c r="N941" s="459"/>
      <c r="P941" s="459"/>
      <c r="R941" s="459"/>
    </row>
    <row r="942" ht="15.75" customHeight="1">
      <c r="C942" s="459"/>
      <c r="E942" s="459"/>
      <c r="G942" s="459"/>
      <c r="I942" s="460"/>
      <c r="N942" s="459"/>
      <c r="P942" s="459"/>
      <c r="R942" s="459"/>
    </row>
    <row r="943" ht="15.75" customHeight="1">
      <c r="C943" s="459"/>
      <c r="E943" s="459"/>
      <c r="G943" s="459"/>
      <c r="I943" s="460"/>
      <c r="N943" s="459"/>
      <c r="P943" s="459"/>
      <c r="R943" s="459"/>
    </row>
    <row r="944" ht="15.75" customHeight="1">
      <c r="C944" s="459"/>
      <c r="E944" s="459"/>
      <c r="G944" s="459"/>
      <c r="I944" s="460"/>
      <c r="N944" s="459"/>
      <c r="P944" s="459"/>
      <c r="R944" s="459"/>
    </row>
    <row r="945" ht="15.75" customHeight="1">
      <c r="C945" s="459"/>
      <c r="E945" s="459"/>
      <c r="G945" s="459"/>
      <c r="I945" s="460"/>
      <c r="N945" s="459"/>
      <c r="P945" s="459"/>
      <c r="R945" s="459"/>
    </row>
    <row r="946" ht="15.75" customHeight="1">
      <c r="C946" s="459"/>
      <c r="E946" s="459"/>
      <c r="G946" s="459"/>
      <c r="I946" s="460"/>
      <c r="N946" s="459"/>
      <c r="P946" s="459"/>
      <c r="R946" s="459"/>
    </row>
    <row r="947" ht="15.75" customHeight="1">
      <c r="C947" s="459"/>
      <c r="E947" s="459"/>
      <c r="G947" s="459"/>
      <c r="I947" s="460"/>
      <c r="N947" s="459"/>
      <c r="P947" s="459"/>
      <c r="R947" s="459"/>
    </row>
    <row r="948" ht="15.75" customHeight="1">
      <c r="C948" s="459"/>
      <c r="E948" s="459"/>
      <c r="G948" s="459"/>
      <c r="I948" s="460"/>
      <c r="N948" s="459"/>
      <c r="P948" s="459"/>
      <c r="R948" s="459"/>
    </row>
    <row r="949" ht="15.75" customHeight="1">
      <c r="C949" s="459"/>
      <c r="E949" s="459"/>
      <c r="G949" s="459"/>
      <c r="I949" s="460"/>
      <c r="N949" s="459"/>
      <c r="P949" s="459"/>
      <c r="R949" s="459"/>
    </row>
    <row r="950" ht="15.75" customHeight="1">
      <c r="C950" s="459"/>
      <c r="E950" s="459"/>
      <c r="G950" s="459"/>
      <c r="I950" s="460"/>
      <c r="N950" s="459"/>
      <c r="P950" s="459"/>
      <c r="R950" s="459"/>
    </row>
    <row r="951" ht="15.75" customHeight="1">
      <c r="C951" s="459"/>
      <c r="E951" s="459"/>
      <c r="G951" s="459"/>
      <c r="I951" s="460"/>
      <c r="N951" s="459"/>
      <c r="P951" s="459"/>
      <c r="R951" s="459"/>
    </row>
    <row r="952" ht="15.75" customHeight="1">
      <c r="C952" s="459"/>
      <c r="E952" s="459"/>
      <c r="G952" s="459"/>
      <c r="I952" s="460"/>
      <c r="N952" s="459"/>
      <c r="P952" s="459"/>
      <c r="R952" s="459"/>
    </row>
    <row r="953" ht="15.75" customHeight="1">
      <c r="C953" s="459"/>
      <c r="E953" s="459"/>
      <c r="G953" s="459"/>
      <c r="I953" s="460"/>
      <c r="N953" s="459"/>
      <c r="P953" s="459"/>
      <c r="R953" s="459"/>
    </row>
    <row r="954" ht="15.75" customHeight="1">
      <c r="C954" s="459"/>
      <c r="E954" s="459"/>
      <c r="G954" s="459"/>
      <c r="I954" s="460"/>
      <c r="N954" s="459"/>
      <c r="P954" s="459"/>
      <c r="R954" s="459"/>
    </row>
    <row r="955" ht="15.75" customHeight="1">
      <c r="C955" s="459"/>
      <c r="E955" s="459"/>
      <c r="G955" s="459"/>
      <c r="I955" s="460"/>
      <c r="N955" s="459"/>
      <c r="P955" s="459"/>
      <c r="R955" s="459"/>
    </row>
    <row r="956" ht="15.75" customHeight="1">
      <c r="C956" s="459"/>
      <c r="E956" s="459"/>
      <c r="G956" s="459"/>
      <c r="I956" s="460"/>
      <c r="N956" s="459"/>
      <c r="P956" s="459"/>
      <c r="R956" s="459"/>
    </row>
    <row r="957" ht="15.75" customHeight="1">
      <c r="C957" s="459"/>
      <c r="E957" s="459"/>
      <c r="G957" s="459"/>
      <c r="I957" s="460"/>
      <c r="N957" s="459"/>
      <c r="P957" s="459"/>
      <c r="R957" s="459"/>
    </row>
    <row r="958" ht="15.75" customHeight="1">
      <c r="C958" s="459"/>
      <c r="E958" s="459"/>
      <c r="G958" s="459"/>
      <c r="I958" s="460"/>
      <c r="N958" s="459"/>
      <c r="P958" s="459"/>
      <c r="R958" s="459"/>
    </row>
    <row r="959" ht="15.75" customHeight="1">
      <c r="C959" s="459"/>
      <c r="E959" s="459"/>
      <c r="G959" s="459"/>
      <c r="I959" s="460"/>
      <c r="N959" s="459"/>
      <c r="P959" s="459"/>
      <c r="R959" s="459"/>
    </row>
    <row r="960" ht="15.75" customHeight="1">
      <c r="C960" s="459"/>
      <c r="E960" s="459"/>
      <c r="G960" s="459"/>
      <c r="I960" s="460"/>
      <c r="N960" s="459"/>
      <c r="P960" s="459"/>
      <c r="R960" s="459"/>
    </row>
    <row r="961" ht="15.75" customHeight="1">
      <c r="C961" s="459"/>
      <c r="E961" s="459"/>
      <c r="G961" s="459"/>
      <c r="I961" s="460"/>
      <c r="N961" s="459"/>
      <c r="P961" s="459"/>
      <c r="R961" s="459"/>
    </row>
    <row r="962" ht="15.75" customHeight="1">
      <c r="C962" s="459"/>
      <c r="E962" s="459"/>
      <c r="G962" s="459"/>
      <c r="I962" s="460"/>
      <c r="N962" s="459"/>
      <c r="P962" s="459"/>
      <c r="R962" s="459"/>
    </row>
    <row r="963" ht="15.75" customHeight="1">
      <c r="C963" s="459"/>
      <c r="E963" s="459"/>
      <c r="G963" s="459"/>
      <c r="I963" s="460"/>
      <c r="N963" s="459"/>
      <c r="P963" s="459"/>
      <c r="R963" s="459"/>
    </row>
    <row r="964" ht="15.75" customHeight="1">
      <c r="C964" s="459"/>
      <c r="E964" s="459"/>
      <c r="G964" s="459"/>
      <c r="I964" s="460"/>
      <c r="N964" s="459"/>
      <c r="P964" s="459"/>
      <c r="R964" s="459"/>
    </row>
    <row r="965" ht="15.75" customHeight="1">
      <c r="C965" s="459"/>
      <c r="E965" s="459"/>
      <c r="G965" s="459"/>
      <c r="I965" s="460"/>
      <c r="N965" s="459"/>
      <c r="P965" s="459"/>
      <c r="R965" s="459"/>
    </row>
    <row r="966" ht="15.75" customHeight="1">
      <c r="C966" s="459"/>
      <c r="E966" s="459"/>
      <c r="G966" s="459"/>
      <c r="I966" s="460"/>
      <c r="N966" s="459"/>
      <c r="P966" s="459"/>
      <c r="R966" s="459"/>
    </row>
    <row r="967" ht="15.75" customHeight="1">
      <c r="C967" s="459"/>
      <c r="E967" s="459"/>
      <c r="G967" s="459"/>
      <c r="I967" s="460"/>
      <c r="N967" s="459"/>
      <c r="P967" s="459"/>
      <c r="R967" s="459"/>
    </row>
    <row r="968" ht="15.75" customHeight="1">
      <c r="C968" s="459"/>
      <c r="E968" s="459"/>
      <c r="G968" s="459"/>
      <c r="I968" s="460"/>
      <c r="N968" s="459"/>
      <c r="P968" s="459"/>
      <c r="R968" s="459"/>
    </row>
    <row r="969" ht="15.75" customHeight="1">
      <c r="C969" s="459"/>
      <c r="E969" s="459"/>
      <c r="G969" s="459"/>
      <c r="I969" s="460"/>
      <c r="N969" s="459"/>
      <c r="P969" s="459"/>
      <c r="R969" s="459"/>
    </row>
    <row r="970" ht="15.75" customHeight="1">
      <c r="C970" s="459"/>
      <c r="E970" s="459"/>
      <c r="G970" s="459"/>
      <c r="I970" s="460"/>
      <c r="N970" s="459"/>
      <c r="P970" s="459"/>
      <c r="R970" s="459"/>
    </row>
    <row r="971" ht="15.75" customHeight="1">
      <c r="C971" s="459"/>
      <c r="E971" s="459"/>
      <c r="G971" s="459"/>
      <c r="I971" s="460"/>
      <c r="N971" s="459"/>
      <c r="P971" s="459"/>
      <c r="R971" s="459"/>
    </row>
    <row r="972" ht="15.75" customHeight="1">
      <c r="C972" s="459"/>
      <c r="E972" s="459"/>
      <c r="G972" s="459"/>
      <c r="I972" s="460"/>
      <c r="N972" s="459"/>
      <c r="P972" s="459"/>
      <c r="R972" s="459"/>
    </row>
    <row r="973" ht="15.75" customHeight="1">
      <c r="C973" s="459"/>
      <c r="E973" s="459"/>
      <c r="G973" s="459"/>
      <c r="I973" s="460"/>
      <c r="N973" s="459"/>
      <c r="P973" s="459"/>
      <c r="R973" s="459"/>
    </row>
    <row r="974" ht="15.75" customHeight="1">
      <c r="C974" s="459"/>
      <c r="E974" s="459"/>
      <c r="G974" s="459"/>
      <c r="I974" s="460"/>
      <c r="N974" s="459"/>
      <c r="P974" s="459"/>
      <c r="R974" s="459"/>
    </row>
    <row r="975" ht="15.75" customHeight="1">
      <c r="C975" s="459"/>
      <c r="E975" s="459"/>
      <c r="G975" s="459"/>
      <c r="I975" s="460"/>
      <c r="N975" s="459"/>
      <c r="P975" s="459"/>
      <c r="R975" s="459"/>
    </row>
    <row r="976" ht="15.75" customHeight="1">
      <c r="C976" s="459"/>
      <c r="E976" s="459"/>
      <c r="G976" s="459"/>
      <c r="I976" s="460"/>
      <c r="N976" s="459"/>
      <c r="P976" s="459"/>
      <c r="R976" s="459"/>
    </row>
    <row r="977" ht="15.75" customHeight="1">
      <c r="C977" s="459"/>
      <c r="E977" s="459"/>
      <c r="G977" s="459"/>
      <c r="I977" s="460"/>
      <c r="N977" s="459"/>
      <c r="P977" s="459"/>
      <c r="R977" s="459"/>
    </row>
    <row r="978" ht="15.75" customHeight="1">
      <c r="C978" s="459"/>
      <c r="E978" s="459"/>
      <c r="G978" s="459"/>
      <c r="I978" s="460"/>
      <c r="N978" s="459"/>
      <c r="P978" s="459"/>
      <c r="R978" s="459"/>
    </row>
    <row r="979" ht="15.75" customHeight="1">
      <c r="C979" s="459"/>
      <c r="E979" s="459"/>
      <c r="G979" s="459"/>
      <c r="I979" s="460"/>
      <c r="N979" s="459"/>
      <c r="P979" s="459"/>
      <c r="R979" s="459"/>
    </row>
    <row r="980" ht="15.75" customHeight="1">
      <c r="C980" s="459"/>
      <c r="E980" s="459"/>
      <c r="G980" s="459"/>
      <c r="I980" s="460"/>
      <c r="N980" s="459"/>
      <c r="P980" s="459"/>
      <c r="R980" s="459"/>
    </row>
    <row r="981" ht="15.75" customHeight="1">
      <c r="C981" s="459"/>
      <c r="E981" s="459"/>
      <c r="G981" s="459"/>
      <c r="I981" s="460"/>
      <c r="N981" s="459"/>
      <c r="P981" s="459"/>
      <c r="R981" s="459"/>
    </row>
    <row r="982" ht="15.75" customHeight="1">
      <c r="C982" s="459"/>
      <c r="E982" s="459"/>
      <c r="G982" s="459"/>
      <c r="I982" s="460"/>
      <c r="N982" s="459"/>
      <c r="P982" s="459"/>
      <c r="R982" s="459"/>
    </row>
    <row r="983" ht="15.75" customHeight="1">
      <c r="C983" s="459"/>
      <c r="E983" s="459"/>
      <c r="G983" s="459"/>
      <c r="I983" s="460"/>
      <c r="N983" s="459"/>
      <c r="P983" s="459"/>
      <c r="R983" s="459"/>
    </row>
    <row r="984" ht="15.75" customHeight="1">
      <c r="C984" s="459"/>
      <c r="E984" s="459"/>
      <c r="G984" s="459"/>
      <c r="I984" s="460"/>
      <c r="N984" s="459"/>
      <c r="P984" s="459"/>
      <c r="R984" s="459"/>
    </row>
    <row r="985" ht="15.75" customHeight="1">
      <c r="C985" s="459"/>
      <c r="E985" s="459"/>
      <c r="G985" s="459"/>
      <c r="I985" s="460"/>
      <c r="N985" s="459"/>
      <c r="P985" s="459"/>
      <c r="R985" s="459"/>
    </row>
    <row r="986" ht="15.75" customHeight="1">
      <c r="C986" s="459"/>
      <c r="E986" s="459"/>
      <c r="G986" s="459"/>
      <c r="I986" s="460"/>
      <c r="N986" s="459"/>
      <c r="P986" s="459"/>
      <c r="R986" s="459"/>
    </row>
    <row r="987" ht="15.75" customHeight="1">
      <c r="C987" s="459"/>
      <c r="E987" s="459"/>
      <c r="G987" s="459"/>
      <c r="I987" s="460"/>
      <c r="N987" s="459"/>
      <c r="P987" s="459"/>
      <c r="R987" s="459"/>
    </row>
    <row r="988" ht="15.75" customHeight="1">
      <c r="C988" s="459"/>
      <c r="E988" s="459"/>
      <c r="G988" s="459"/>
      <c r="I988" s="460"/>
      <c r="N988" s="459"/>
      <c r="P988" s="459"/>
      <c r="R988" s="459"/>
    </row>
    <row r="989" ht="15.75" customHeight="1">
      <c r="C989" s="459"/>
      <c r="E989" s="459"/>
      <c r="G989" s="459"/>
      <c r="I989" s="460"/>
      <c r="N989" s="459"/>
      <c r="P989" s="459"/>
      <c r="R989" s="459"/>
    </row>
    <row r="990" ht="15.75" customHeight="1">
      <c r="C990" s="459"/>
      <c r="E990" s="459"/>
      <c r="G990" s="459"/>
      <c r="I990" s="460"/>
      <c r="N990" s="459"/>
      <c r="P990" s="459"/>
      <c r="R990" s="459"/>
    </row>
    <row r="991" ht="15.75" customHeight="1">
      <c r="C991" s="459"/>
      <c r="E991" s="459"/>
      <c r="G991" s="459"/>
      <c r="I991" s="460"/>
      <c r="N991" s="459"/>
      <c r="P991" s="459"/>
      <c r="R991" s="459"/>
    </row>
    <row r="992" ht="15.75" customHeight="1">
      <c r="C992" s="459"/>
      <c r="E992" s="459"/>
      <c r="G992" s="459"/>
      <c r="I992" s="460"/>
      <c r="N992" s="459"/>
      <c r="P992" s="459"/>
      <c r="R992" s="459"/>
    </row>
    <row r="993" ht="15.75" customHeight="1">
      <c r="C993" s="459"/>
      <c r="E993" s="459"/>
      <c r="G993" s="459"/>
      <c r="I993" s="460"/>
      <c r="N993" s="459"/>
      <c r="P993" s="459"/>
      <c r="R993" s="459"/>
    </row>
    <row r="994" ht="15.75" customHeight="1">
      <c r="C994" s="459"/>
      <c r="E994" s="459"/>
      <c r="G994" s="459"/>
      <c r="I994" s="460"/>
      <c r="N994" s="459"/>
      <c r="P994" s="459"/>
      <c r="R994" s="459"/>
    </row>
    <row r="995" ht="15.75" customHeight="1">
      <c r="C995" s="459"/>
      <c r="E995" s="459"/>
      <c r="G995" s="459"/>
      <c r="I995" s="460"/>
      <c r="N995" s="459"/>
      <c r="P995" s="459"/>
      <c r="R995" s="459"/>
    </row>
    <row r="996" ht="15.75" customHeight="1">
      <c r="C996" s="459"/>
      <c r="E996" s="459"/>
      <c r="G996" s="459"/>
      <c r="I996" s="460"/>
      <c r="N996" s="459"/>
      <c r="P996" s="459"/>
      <c r="R996" s="459"/>
    </row>
    <row r="997" ht="15.75" customHeight="1">
      <c r="C997" s="459"/>
      <c r="E997" s="459"/>
      <c r="G997" s="459"/>
      <c r="I997" s="460"/>
      <c r="N997" s="459"/>
      <c r="P997" s="459"/>
      <c r="R997" s="459"/>
    </row>
    <row r="998" ht="15.75" customHeight="1">
      <c r="C998" s="459"/>
      <c r="E998" s="459"/>
      <c r="G998" s="459"/>
      <c r="I998" s="460"/>
      <c r="N998" s="459"/>
      <c r="P998" s="459"/>
      <c r="R998" s="459"/>
    </row>
    <row r="999" ht="15.75" customHeight="1">
      <c r="C999" s="459"/>
      <c r="E999" s="459"/>
      <c r="G999" s="459"/>
      <c r="I999" s="460"/>
      <c r="N999" s="459"/>
      <c r="P999" s="459"/>
      <c r="R999" s="459"/>
    </row>
    <row r="1000" ht="15.75" customHeight="1">
      <c r="C1000" s="459"/>
      <c r="E1000" s="459"/>
      <c r="G1000" s="459"/>
      <c r="I1000" s="460"/>
      <c r="N1000" s="459"/>
      <c r="P1000" s="459"/>
      <c r="R1000" s="459"/>
    </row>
    <row r="1001" ht="15.75" customHeight="1">
      <c r="C1001" s="459"/>
      <c r="E1001" s="459"/>
      <c r="G1001" s="459"/>
      <c r="I1001" s="460"/>
      <c r="N1001" s="459"/>
      <c r="P1001" s="459"/>
      <c r="R1001" s="459"/>
    </row>
    <row r="1002" ht="15.75" customHeight="1">
      <c r="C1002" s="459"/>
      <c r="E1002" s="459"/>
      <c r="G1002" s="459"/>
      <c r="I1002" s="460"/>
      <c r="N1002" s="459"/>
      <c r="P1002" s="459"/>
      <c r="R1002" s="459"/>
    </row>
    <row r="1003" ht="15.75" customHeight="1">
      <c r="C1003" s="459"/>
      <c r="E1003" s="459"/>
      <c r="G1003" s="459"/>
      <c r="I1003" s="460"/>
      <c r="N1003" s="459"/>
      <c r="P1003" s="459"/>
      <c r="R1003" s="459"/>
    </row>
    <row r="1004" ht="15.75" customHeight="1">
      <c r="C1004" s="459"/>
      <c r="E1004" s="459"/>
      <c r="G1004" s="459"/>
      <c r="I1004" s="460"/>
      <c r="N1004" s="459"/>
      <c r="P1004" s="459"/>
      <c r="R1004" s="459"/>
    </row>
  </sheetData>
  <mergeCells count="7">
    <mergeCell ref="A1:U3"/>
    <mergeCell ref="B5:C5"/>
    <mergeCell ref="D5:E5"/>
    <mergeCell ref="F5:G5"/>
    <mergeCell ref="M5:N5"/>
    <mergeCell ref="O5:P5"/>
    <mergeCell ref="Q5:R5"/>
  </mergeCells>
  <printOptions/>
  <pageMargins bottom="0.75" footer="0.0" header="0.0" left="0.7" right="0.7" top="0.75"/>
  <pageSetup orientation="landscape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8" width="8.71"/>
  </cols>
  <sheetData>
    <row r="1">
      <c r="A1" s="10" t="s">
        <v>1913</v>
      </c>
      <c r="U1" s="11"/>
    </row>
    <row r="2">
      <c r="U2" s="11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>
      <c r="B4" s="439" t="s">
        <v>25</v>
      </c>
      <c r="C4" s="440"/>
      <c r="D4" s="449"/>
      <c r="E4" s="440"/>
      <c r="F4" s="449"/>
      <c r="G4" s="440"/>
      <c r="H4" s="449"/>
      <c r="I4" s="451"/>
      <c r="J4" s="441"/>
      <c r="L4" s="452" t="s">
        <v>26</v>
      </c>
      <c r="M4" s="453"/>
      <c r="N4" s="444"/>
      <c r="O4" s="453"/>
      <c r="P4" s="454"/>
      <c r="Q4" s="453"/>
      <c r="R4" s="453"/>
      <c r="S4" s="453"/>
      <c r="T4" s="453"/>
      <c r="U4" s="453"/>
    </row>
    <row r="5">
      <c r="B5" s="455" t="s">
        <v>1904</v>
      </c>
      <c r="D5" s="455" t="s">
        <v>1905</v>
      </c>
      <c r="F5" s="455" t="s">
        <v>1906</v>
      </c>
      <c r="H5" s="458" t="s">
        <v>29</v>
      </c>
      <c r="I5" s="457" t="s">
        <v>1907</v>
      </c>
      <c r="L5" s="455" t="s">
        <v>1904</v>
      </c>
      <c r="N5" s="455" t="s">
        <v>1905</v>
      </c>
      <c r="P5" s="455" t="s">
        <v>1906</v>
      </c>
      <c r="R5" s="458" t="s">
        <v>29</v>
      </c>
      <c r="T5" s="455" t="s">
        <v>1907</v>
      </c>
    </row>
    <row r="6">
      <c r="A6" s="455" t="s">
        <v>31</v>
      </c>
      <c r="B6" s="455">
        <v>6.0</v>
      </c>
      <c r="C6" s="459">
        <v>0.0129589632829374</v>
      </c>
      <c r="D6" s="455">
        <v>457.0</v>
      </c>
      <c r="E6" s="459">
        <v>0.0142982291471122</v>
      </c>
      <c r="F6" s="455">
        <v>463.0</v>
      </c>
      <c r="G6" s="459">
        <v>0.0142791056283732</v>
      </c>
      <c r="H6" s="458">
        <v>0.41958041958042</v>
      </c>
      <c r="I6" s="460">
        <f t="shared" ref="I6:I71" si="1">C6/E6</f>
        <v>0.9063334452</v>
      </c>
      <c r="J6" s="460"/>
      <c r="L6" s="455">
        <v>41.0</v>
      </c>
      <c r="M6" s="459">
        <v>0.305970149253731</v>
      </c>
      <c r="N6" s="455">
        <v>3538.0</v>
      </c>
      <c r="O6" s="459">
        <v>0.182446369636964</v>
      </c>
      <c r="P6" s="455">
        <v>3579.0</v>
      </c>
      <c r="Q6" s="459">
        <v>0.183294069445867</v>
      </c>
      <c r="R6" s="458">
        <v>0.264735264735265</v>
      </c>
      <c r="S6" s="458"/>
      <c r="T6" s="455">
        <v>0.0115884680889885</v>
      </c>
    </row>
    <row r="7">
      <c r="A7" s="455" t="s">
        <v>34</v>
      </c>
      <c r="B7" s="455">
        <v>108.0</v>
      </c>
      <c r="C7" s="459">
        <v>0.233261339092873</v>
      </c>
      <c r="D7" s="455">
        <v>4668.0</v>
      </c>
      <c r="E7" s="459">
        <v>0.14604843251361</v>
      </c>
      <c r="F7" s="455">
        <v>4776.0</v>
      </c>
      <c r="G7" s="459">
        <v>0.147293754818813</v>
      </c>
      <c r="H7" s="458">
        <v>0.004995004995005</v>
      </c>
      <c r="I7" s="460">
        <f t="shared" si="1"/>
        <v>1.597150583</v>
      </c>
      <c r="J7" s="460"/>
      <c r="L7" s="455">
        <v>44.0</v>
      </c>
      <c r="M7" s="459">
        <v>0.328358208955224</v>
      </c>
      <c r="N7" s="455">
        <v>4710.0</v>
      </c>
      <c r="O7" s="459">
        <v>0.242883663366337</v>
      </c>
      <c r="P7" s="455">
        <v>4754.0</v>
      </c>
      <c r="Q7" s="459">
        <v>0.243470244801803</v>
      </c>
      <c r="R7" s="458">
        <v>0.04995004995005</v>
      </c>
      <c r="S7" s="458"/>
      <c r="T7" s="455">
        <v>0.00934182592336854</v>
      </c>
    </row>
    <row r="8">
      <c r="A8" s="455" t="s">
        <v>37</v>
      </c>
      <c r="B8" s="455">
        <v>10.0</v>
      </c>
      <c r="C8" s="459">
        <v>0.0215982721382289</v>
      </c>
      <c r="D8" s="455">
        <v>249.0</v>
      </c>
      <c r="E8" s="459">
        <v>0.00779050122019899</v>
      </c>
      <c r="F8" s="455">
        <v>259.0</v>
      </c>
      <c r="G8" s="459">
        <v>0.00798766383962991</v>
      </c>
      <c r="H8" s="458">
        <v>0.016983016983017</v>
      </c>
      <c r="I8" s="460">
        <f t="shared" si="1"/>
        <v>2.772385438</v>
      </c>
      <c r="J8" s="460"/>
      <c r="L8" s="455">
        <v>7.0</v>
      </c>
      <c r="M8" s="459">
        <v>0.0522388059701493</v>
      </c>
      <c r="N8" s="455">
        <v>407.0</v>
      </c>
      <c r="O8" s="459">
        <v>0.0209880363036304</v>
      </c>
      <c r="P8" s="455">
        <v>414.0</v>
      </c>
      <c r="Q8" s="459">
        <v>0.0212024992317935</v>
      </c>
      <c r="R8" s="458">
        <v>0.222777222777223</v>
      </c>
      <c r="S8" s="458"/>
      <c r="T8" s="455">
        <v>0.0171990174404916</v>
      </c>
    </row>
    <row r="9">
      <c r="A9" s="455" t="s">
        <v>40</v>
      </c>
      <c r="B9" s="455">
        <v>189.0</v>
      </c>
      <c r="C9" s="459">
        <v>0.408207343412527</v>
      </c>
      <c r="D9" s="455">
        <v>1001.0</v>
      </c>
      <c r="E9" s="459">
        <v>0.0313184406482698</v>
      </c>
      <c r="F9" s="455">
        <v>1190.0</v>
      </c>
      <c r="G9" s="459">
        <v>0.0367000771010023</v>
      </c>
      <c r="H9" s="458">
        <v>9.99000999000999E-4</v>
      </c>
      <c r="I9" s="460">
        <f t="shared" si="1"/>
        <v>13.03408902</v>
      </c>
      <c r="J9" s="460"/>
      <c r="L9" s="455">
        <v>17.0</v>
      </c>
      <c r="M9" s="459">
        <v>0.126865671641791</v>
      </c>
      <c r="N9" s="455">
        <v>114.0</v>
      </c>
      <c r="O9" s="459">
        <v>0.00587871287128713</v>
      </c>
      <c r="P9" s="455">
        <v>131.0</v>
      </c>
      <c r="Q9" s="459">
        <v>0.00670900338010857</v>
      </c>
      <c r="R9" s="458">
        <v>9.99000999000999E-4</v>
      </c>
      <c r="S9" s="458"/>
      <c r="T9" s="455">
        <v>0.149122807763927</v>
      </c>
    </row>
    <row r="10">
      <c r="A10" s="455" t="s">
        <v>44</v>
      </c>
      <c r="B10" s="455">
        <v>135.0</v>
      </c>
      <c r="C10" s="459">
        <v>0.291576673866091</v>
      </c>
      <c r="D10" s="455">
        <v>1276.0</v>
      </c>
      <c r="E10" s="459">
        <v>0.039922407859333</v>
      </c>
      <c r="F10" s="455">
        <v>1411.0</v>
      </c>
      <c r="G10" s="459">
        <v>0.0435158057054742</v>
      </c>
      <c r="H10" s="458">
        <v>9.99000999000999E-4</v>
      </c>
      <c r="I10" s="460">
        <f t="shared" si="1"/>
        <v>7.303584365</v>
      </c>
      <c r="J10" s="460"/>
      <c r="L10" s="455">
        <v>24.0</v>
      </c>
      <c r="M10" s="459">
        <v>0.17910447761194</v>
      </c>
      <c r="N10" s="455">
        <v>631.0</v>
      </c>
      <c r="O10" s="459">
        <v>0.0325391914191419</v>
      </c>
      <c r="P10" s="455">
        <v>655.0</v>
      </c>
      <c r="Q10" s="459">
        <v>0.0335450169005429</v>
      </c>
      <c r="R10" s="458">
        <v>0.003996003996004</v>
      </c>
      <c r="S10" s="458"/>
      <c r="T10" s="455">
        <v>0.0380348654456363</v>
      </c>
    </row>
    <row r="11">
      <c r="A11" s="455" t="s">
        <v>48</v>
      </c>
      <c r="B11" s="455">
        <v>28.0</v>
      </c>
      <c r="C11" s="459">
        <v>0.060475161987041</v>
      </c>
      <c r="D11" s="455">
        <v>703.0</v>
      </c>
      <c r="E11" s="459">
        <v>0.0219948689068269</v>
      </c>
      <c r="F11" s="455">
        <v>731.0</v>
      </c>
      <c r="G11" s="459">
        <v>0.02254433307633</v>
      </c>
      <c r="H11" s="458">
        <v>0.011988011988012</v>
      </c>
      <c r="I11" s="460">
        <f t="shared" si="1"/>
        <v>2.749512272</v>
      </c>
      <c r="J11" s="460"/>
      <c r="L11" s="455">
        <v>80.0</v>
      </c>
      <c r="M11" s="459">
        <v>0.597014925373134</v>
      </c>
      <c r="N11" s="455">
        <v>1822.0</v>
      </c>
      <c r="O11" s="459">
        <v>0.0939562706270627</v>
      </c>
      <c r="P11" s="455">
        <v>1902.0</v>
      </c>
      <c r="Q11" s="459">
        <v>0.0974085834272252</v>
      </c>
      <c r="R11" s="458">
        <v>9.99000999000999E-4</v>
      </c>
      <c r="S11" s="458"/>
      <c r="T11" s="455">
        <v>0.0439077936858448</v>
      </c>
    </row>
    <row r="12">
      <c r="A12" s="455" t="s">
        <v>51</v>
      </c>
      <c r="B12" s="455">
        <v>352.0</v>
      </c>
      <c r="C12" s="459">
        <v>0.760259179265659</v>
      </c>
      <c r="D12" s="455">
        <v>9673.0</v>
      </c>
      <c r="E12" s="459">
        <v>0.302640635754959</v>
      </c>
      <c r="F12" s="455">
        <v>10025.0</v>
      </c>
      <c r="G12" s="459">
        <v>0.309175019275251</v>
      </c>
      <c r="H12" s="458">
        <v>9.99000999000999E-4</v>
      </c>
      <c r="I12" s="460">
        <f t="shared" si="1"/>
        <v>2.512085587</v>
      </c>
      <c r="J12" s="460"/>
      <c r="L12" s="455">
        <v>18.0</v>
      </c>
      <c r="M12" s="459">
        <v>0.134328358208955</v>
      </c>
      <c r="N12" s="455">
        <v>983.0</v>
      </c>
      <c r="O12" s="459">
        <v>0.0506910066006601</v>
      </c>
      <c r="P12" s="455">
        <v>1001.0</v>
      </c>
      <c r="Q12" s="459">
        <v>0.0512649800266312</v>
      </c>
      <c r="R12" s="458">
        <v>0.00699300699300699</v>
      </c>
      <c r="S12" s="458"/>
      <c r="T12" s="455">
        <v>0.018311292063244</v>
      </c>
    </row>
    <row r="13">
      <c r="A13" s="455" t="s">
        <v>55</v>
      </c>
      <c r="B13" s="455">
        <v>135.0</v>
      </c>
      <c r="C13" s="459">
        <v>0.291576673866091</v>
      </c>
      <c r="D13" s="455">
        <v>1661.0</v>
      </c>
      <c r="E13" s="459">
        <v>0.0519679619548213</v>
      </c>
      <c r="F13" s="455">
        <v>1796.0</v>
      </c>
      <c r="G13" s="459">
        <v>0.0553893600616808</v>
      </c>
      <c r="H13" s="458">
        <v>9.99000999000999E-4</v>
      </c>
      <c r="I13" s="460">
        <f t="shared" si="1"/>
        <v>5.610700572</v>
      </c>
      <c r="J13" s="460"/>
      <c r="L13" s="455">
        <v>7.0</v>
      </c>
      <c r="M13" s="459">
        <v>0.0522388059701493</v>
      </c>
      <c r="N13" s="455">
        <v>412.0</v>
      </c>
      <c r="O13" s="459">
        <v>0.0212458745874587</v>
      </c>
      <c r="P13" s="455">
        <v>419.0</v>
      </c>
      <c r="Q13" s="459">
        <v>0.0214585680630954</v>
      </c>
      <c r="R13" s="458">
        <v>0.176823176823177</v>
      </c>
      <c r="S13" s="458"/>
      <c r="T13" s="455">
        <v>0.0169902915007305</v>
      </c>
    </row>
    <row r="14">
      <c r="A14" s="455" t="s">
        <v>59</v>
      </c>
      <c r="B14" s="455">
        <v>1.0</v>
      </c>
      <c r="C14" s="459">
        <v>0.00215982721382289</v>
      </c>
      <c r="D14" s="455">
        <v>4.0</v>
      </c>
      <c r="E14" s="459">
        <v>1.251486139791E-4</v>
      </c>
      <c r="F14" s="455">
        <v>5.0</v>
      </c>
      <c r="G14" s="459">
        <v>1.5420200462606E-4</v>
      </c>
      <c r="H14" s="458">
        <v>0.032967032967033</v>
      </c>
      <c r="I14" s="460">
        <f t="shared" si="1"/>
        <v>17.25809935</v>
      </c>
      <c r="J14" s="460"/>
      <c r="L14" s="455">
        <v>0.0</v>
      </c>
      <c r="M14" s="459">
        <v>0.0</v>
      </c>
      <c r="N14" s="455">
        <v>11.0</v>
      </c>
      <c r="O14" s="459">
        <v>5.67244224422442E-4</v>
      </c>
      <c r="P14" s="455">
        <v>11.0</v>
      </c>
      <c r="Q14" s="459">
        <v>5.63351428864079E-4</v>
      </c>
      <c r="R14" s="458">
        <v>0.978021978021978</v>
      </c>
      <c r="S14" s="458"/>
      <c r="T14" s="455">
        <v>9.09090900826446E-9</v>
      </c>
    </row>
    <row r="15">
      <c r="A15" s="455" t="s">
        <v>63</v>
      </c>
      <c r="B15" s="455">
        <v>201.0</v>
      </c>
      <c r="C15" s="459">
        <v>0.434125269978402</v>
      </c>
      <c r="D15" s="455">
        <v>875.0</v>
      </c>
      <c r="E15" s="459">
        <v>0.0273762593079282</v>
      </c>
      <c r="F15" s="455">
        <v>1076.0</v>
      </c>
      <c r="G15" s="459">
        <v>0.0331842713955281</v>
      </c>
      <c r="H15" s="458">
        <v>9.99000999000999E-4</v>
      </c>
      <c r="I15" s="460">
        <f t="shared" si="1"/>
        <v>15.85772786</v>
      </c>
      <c r="J15" s="460"/>
      <c r="L15" s="455">
        <v>1.0</v>
      </c>
      <c r="M15" s="459">
        <v>0.00746268656716418</v>
      </c>
      <c r="N15" s="455">
        <v>12.0</v>
      </c>
      <c r="O15" s="459">
        <v>6.18811881188119E-4</v>
      </c>
      <c r="P15" s="455">
        <v>13.0</v>
      </c>
      <c r="Q15" s="459">
        <v>6.6577896138482E-4</v>
      </c>
      <c r="R15" s="458">
        <v>0.966033966033966</v>
      </c>
      <c r="S15" s="458"/>
      <c r="T15" s="455">
        <v>0.0833333409722222</v>
      </c>
    </row>
    <row r="16">
      <c r="A16" s="455" t="s">
        <v>67</v>
      </c>
      <c r="B16" s="455">
        <v>126.0</v>
      </c>
      <c r="C16" s="459">
        <v>0.272138228941685</v>
      </c>
      <c r="D16" s="455">
        <v>1164.0</v>
      </c>
      <c r="E16" s="459">
        <v>0.0364182466679182</v>
      </c>
      <c r="F16" s="455">
        <v>1290.0</v>
      </c>
      <c r="G16" s="459">
        <v>0.0397841171935235</v>
      </c>
      <c r="H16" s="458">
        <v>9.99000999000999E-4</v>
      </c>
      <c r="I16" s="460">
        <f t="shared" si="1"/>
        <v>7.472579101</v>
      </c>
      <c r="J16" s="460"/>
      <c r="L16" s="455">
        <v>18.0</v>
      </c>
      <c r="M16" s="459">
        <v>0.134328358208955</v>
      </c>
      <c r="N16" s="455">
        <v>667.0</v>
      </c>
      <c r="O16" s="459">
        <v>0.0343956270627063</v>
      </c>
      <c r="P16" s="455">
        <v>685.0</v>
      </c>
      <c r="Q16" s="459">
        <v>0.035081429888354</v>
      </c>
      <c r="R16" s="458">
        <v>9.99000999000999E-4</v>
      </c>
      <c r="S16" s="458"/>
      <c r="T16" s="455">
        <v>0.0269865068925058</v>
      </c>
    </row>
    <row r="17">
      <c r="A17" s="455" t="s">
        <v>71</v>
      </c>
      <c r="B17" s="455">
        <v>310.0</v>
      </c>
      <c r="C17" s="459">
        <v>0.669546436285097</v>
      </c>
      <c r="D17" s="455">
        <v>2393.0</v>
      </c>
      <c r="E17" s="459">
        <v>0.0748701583129967</v>
      </c>
      <c r="F17" s="455">
        <v>2703.0</v>
      </c>
      <c r="G17" s="459">
        <v>0.0833616037008481</v>
      </c>
      <c r="H17" s="458">
        <v>9.99000999000999E-4</v>
      </c>
      <c r="I17" s="460">
        <f t="shared" si="1"/>
        <v>8.942767738</v>
      </c>
      <c r="J17" s="460"/>
      <c r="L17" s="455">
        <v>11.0</v>
      </c>
      <c r="M17" s="459">
        <v>0.082089552238806</v>
      </c>
      <c r="N17" s="455">
        <v>332.0</v>
      </c>
      <c r="O17" s="459">
        <v>0.0171204620462046</v>
      </c>
      <c r="P17" s="455">
        <v>343.0</v>
      </c>
      <c r="Q17" s="459">
        <v>0.0175663218273072</v>
      </c>
      <c r="R17" s="458">
        <v>0.030969030969031</v>
      </c>
      <c r="S17" s="458"/>
      <c r="T17" s="455">
        <v>0.0331325304117071</v>
      </c>
    </row>
    <row r="18">
      <c r="A18" s="455" t="s">
        <v>75</v>
      </c>
      <c r="B18" s="455">
        <v>38.0</v>
      </c>
      <c r="C18" s="459">
        <v>0.08207343412527</v>
      </c>
      <c r="D18" s="455">
        <v>331.0</v>
      </c>
      <c r="E18" s="459">
        <v>0.0103560478067705</v>
      </c>
      <c r="F18" s="455">
        <v>369.0</v>
      </c>
      <c r="G18" s="459">
        <v>0.0113801079414032</v>
      </c>
      <c r="H18" s="458">
        <v>9.99000999000999E-4</v>
      </c>
      <c r="I18" s="460">
        <f t="shared" si="1"/>
        <v>7.925169491</v>
      </c>
      <c r="J18" s="460"/>
      <c r="L18" s="455">
        <v>43.0</v>
      </c>
      <c r="M18" s="459">
        <v>0.32089552238806</v>
      </c>
      <c r="N18" s="455">
        <v>1405.0</v>
      </c>
      <c r="O18" s="459">
        <v>0.0724525577557756</v>
      </c>
      <c r="P18" s="455">
        <v>1448.0</v>
      </c>
      <c r="Q18" s="459">
        <v>0.0741575335450169</v>
      </c>
      <c r="R18" s="458">
        <v>9.99000999000999E-4</v>
      </c>
      <c r="S18" s="458"/>
      <c r="T18" s="455">
        <v>0.0306049822754018</v>
      </c>
    </row>
    <row r="19">
      <c r="A19" s="455" t="s">
        <v>79</v>
      </c>
      <c r="B19" s="455">
        <v>29.0</v>
      </c>
      <c r="C19" s="459">
        <v>0.0626349892008639</v>
      </c>
      <c r="D19" s="455">
        <v>855.0</v>
      </c>
      <c r="E19" s="459">
        <v>0.0267505162380327</v>
      </c>
      <c r="F19" s="455">
        <v>884.0</v>
      </c>
      <c r="G19" s="459">
        <v>0.0272629144178874</v>
      </c>
      <c r="H19" s="458">
        <v>0.003996003996004</v>
      </c>
      <c r="I19" s="460">
        <f t="shared" si="1"/>
        <v>2.341449737</v>
      </c>
      <c r="J19" s="460"/>
      <c r="L19" s="455">
        <v>60.0</v>
      </c>
      <c r="M19" s="459">
        <v>0.447761194029851</v>
      </c>
      <c r="N19" s="455">
        <v>2064.0</v>
      </c>
      <c r="O19" s="459">
        <v>0.106435643564356</v>
      </c>
      <c r="P19" s="455">
        <v>2124.0</v>
      </c>
      <c r="Q19" s="459">
        <v>0.108778039537028</v>
      </c>
      <c r="R19" s="458">
        <v>9.99000999000999E-4</v>
      </c>
      <c r="S19" s="458"/>
      <c r="T19" s="455">
        <v>0.0290697674889017</v>
      </c>
    </row>
    <row r="20">
      <c r="A20" s="455" t="s">
        <v>83</v>
      </c>
      <c r="B20" s="455">
        <v>5.0</v>
      </c>
      <c r="C20" s="459">
        <v>0.0107991360691145</v>
      </c>
      <c r="D20" s="455">
        <v>73.0</v>
      </c>
      <c r="E20" s="459">
        <v>0.00228396220511858</v>
      </c>
      <c r="F20" s="455">
        <v>78.0</v>
      </c>
      <c r="G20" s="459">
        <v>0.00240555127216654</v>
      </c>
      <c r="H20" s="458">
        <v>0.397602397602398</v>
      </c>
      <c r="I20" s="460">
        <f t="shared" si="1"/>
        <v>4.728246398</v>
      </c>
      <c r="J20" s="460"/>
      <c r="L20" s="455">
        <v>0.0</v>
      </c>
      <c r="M20" s="459">
        <v>0.0</v>
      </c>
      <c r="N20" s="455">
        <v>8.0</v>
      </c>
      <c r="O20" s="459">
        <v>4.12541254125413E-4</v>
      </c>
      <c r="P20" s="455">
        <v>8.0</v>
      </c>
      <c r="Q20" s="459">
        <v>4.09710130082966E-4</v>
      </c>
      <c r="R20" s="458">
        <v>0.992007992007992</v>
      </c>
      <c r="S20" s="458"/>
      <c r="T20" s="455">
        <v>1.249999984375E-8</v>
      </c>
    </row>
    <row r="21">
      <c r="A21" s="455" t="s">
        <v>87</v>
      </c>
      <c r="B21" s="455">
        <v>67.0</v>
      </c>
      <c r="C21" s="459">
        <v>0.144708423326134</v>
      </c>
      <c r="D21" s="455">
        <v>458.0</v>
      </c>
      <c r="E21" s="459">
        <v>0.014329516300607</v>
      </c>
      <c r="F21" s="455">
        <v>525.0</v>
      </c>
      <c r="G21" s="459">
        <v>0.0161912104857363</v>
      </c>
      <c r="H21" s="458">
        <v>9.99000999000999E-4</v>
      </c>
      <c r="I21" s="460">
        <f t="shared" si="1"/>
        <v>10.09862582</v>
      </c>
      <c r="J21" s="460"/>
      <c r="L21" s="455">
        <v>36.0</v>
      </c>
      <c r="M21" s="459">
        <v>0.26865671641791</v>
      </c>
      <c r="N21" s="455">
        <v>1684.0</v>
      </c>
      <c r="O21" s="459">
        <v>0.0868399339933993</v>
      </c>
      <c r="P21" s="455">
        <v>1720.0</v>
      </c>
      <c r="Q21" s="459">
        <v>0.0880876779678378</v>
      </c>
      <c r="R21" s="458">
        <v>9.99000999000999E-4</v>
      </c>
      <c r="S21" s="458"/>
      <c r="T21" s="455">
        <v>0.0213776722671391</v>
      </c>
    </row>
    <row r="22">
      <c r="A22" s="455" t="s">
        <v>91</v>
      </c>
      <c r="B22" s="455">
        <v>198.0</v>
      </c>
      <c r="C22" s="459">
        <v>0.427645788336933</v>
      </c>
      <c r="D22" s="455">
        <v>753.0</v>
      </c>
      <c r="E22" s="459">
        <v>0.0235592265815656</v>
      </c>
      <c r="F22" s="455">
        <v>951.0</v>
      </c>
      <c r="G22" s="459">
        <v>0.0293292212798766</v>
      </c>
      <c r="H22" s="458">
        <v>9.99000999000999E-4</v>
      </c>
      <c r="I22" s="460">
        <f t="shared" si="1"/>
        <v>18.15194514</v>
      </c>
      <c r="J22" s="460"/>
      <c r="L22" s="455">
        <v>45.0</v>
      </c>
      <c r="M22" s="459">
        <v>0.335820895522388</v>
      </c>
      <c r="N22" s="455">
        <v>2090.0</v>
      </c>
      <c r="O22" s="459">
        <v>0.107776402640264</v>
      </c>
      <c r="P22" s="455">
        <v>2135.0</v>
      </c>
      <c r="Q22" s="459">
        <v>0.109341390965892</v>
      </c>
      <c r="R22" s="458">
        <v>9.99000999000999E-4</v>
      </c>
      <c r="S22" s="458"/>
      <c r="T22" s="455">
        <v>0.0215311005252856</v>
      </c>
    </row>
    <row r="23">
      <c r="A23" s="455" t="s">
        <v>95</v>
      </c>
      <c r="B23" s="455">
        <v>208.0</v>
      </c>
      <c r="C23" s="459">
        <v>0.449244060475162</v>
      </c>
      <c r="D23" s="455">
        <v>2330.0</v>
      </c>
      <c r="E23" s="459">
        <v>0.0728990676428259</v>
      </c>
      <c r="F23" s="455">
        <v>2538.0</v>
      </c>
      <c r="G23" s="459">
        <v>0.0782729375481881</v>
      </c>
      <c r="H23" s="458">
        <v>9.99000999000999E-4</v>
      </c>
      <c r="I23" s="460">
        <f t="shared" si="1"/>
        <v>6.162548782</v>
      </c>
      <c r="J23" s="460"/>
      <c r="L23" s="455">
        <v>19.0</v>
      </c>
      <c r="M23" s="459">
        <v>0.141791044776119</v>
      </c>
      <c r="N23" s="455">
        <v>811.0</v>
      </c>
      <c r="O23" s="459">
        <v>0.0418213696369637</v>
      </c>
      <c r="P23" s="455">
        <v>830.0</v>
      </c>
      <c r="Q23" s="459">
        <v>0.0425074259961078</v>
      </c>
      <c r="R23" s="458">
        <v>0.00699300699300699</v>
      </c>
      <c r="S23" s="458"/>
      <c r="T23" s="455">
        <v>0.0234278669514886</v>
      </c>
    </row>
    <row r="24">
      <c r="A24" s="455" t="s">
        <v>99</v>
      </c>
      <c r="B24" s="455">
        <v>277.0</v>
      </c>
      <c r="C24" s="459">
        <v>0.598272138228942</v>
      </c>
      <c r="D24" s="455">
        <v>3908.0</v>
      </c>
      <c r="E24" s="459">
        <v>0.122270195857581</v>
      </c>
      <c r="F24" s="455">
        <v>4185.0</v>
      </c>
      <c r="G24" s="459">
        <v>0.129067077872012</v>
      </c>
      <c r="H24" s="458">
        <v>9.99000999000999E-4</v>
      </c>
      <c r="I24" s="460">
        <f t="shared" si="1"/>
        <v>4.893033286</v>
      </c>
      <c r="J24" s="460"/>
      <c r="L24" s="455">
        <v>33.0</v>
      </c>
      <c r="M24" s="459">
        <v>0.246268656716418</v>
      </c>
      <c r="N24" s="455">
        <v>1921.0</v>
      </c>
      <c r="O24" s="459">
        <v>0.0990614686468647</v>
      </c>
      <c r="P24" s="455">
        <v>1954.0</v>
      </c>
      <c r="Q24" s="459">
        <v>0.100071699272765</v>
      </c>
      <c r="R24" s="458">
        <v>0.002997002997003</v>
      </c>
      <c r="S24" s="458"/>
      <c r="T24" s="455">
        <v>0.017178552888226</v>
      </c>
    </row>
    <row r="25" ht="15.75" customHeight="1">
      <c r="A25" s="455" t="s">
        <v>103</v>
      </c>
      <c r="B25" s="455">
        <v>31.0</v>
      </c>
      <c r="C25" s="459">
        <v>0.0669546436285097</v>
      </c>
      <c r="D25" s="455">
        <v>584.0</v>
      </c>
      <c r="E25" s="459">
        <v>0.0182716976409486</v>
      </c>
      <c r="F25" s="455">
        <v>615.0</v>
      </c>
      <c r="G25" s="459">
        <v>0.0189668465690054</v>
      </c>
      <c r="H25" s="458">
        <v>9.99000999000999E-4</v>
      </c>
      <c r="I25" s="460">
        <f t="shared" si="1"/>
        <v>3.664390958</v>
      </c>
      <c r="J25" s="460"/>
      <c r="L25" s="455">
        <v>13.0</v>
      </c>
      <c r="M25" s="459">
        <v>0.0970149253731343</v>
      </c>
      <c r="N25" s="455">
        <v>670.0</v>
      </c>
      <c r="O25" s="459">
        <v>0.0345503300330033</v>
      </c>
      <c r="P25" s="455">
        <v>683.0</v>
      </c>
      <c r="Q25" s="459">
        <v>0.0349790023558332</v>
      </c>
      <c r="R25" s="458">
        <v>0.195804195804196</v>
      </c>
      <c r="S25" s="458"/>
      <c r="T25" s="455">
        <v>0.0194029852209846</v>
      </c>
    </row>
    <row r="26" ht="15.75" customHeight="1">
      <c r="A26" s="455" t="s">
        <v>107</v>
      </c>
      <c r="B26" s="455">
        <v>0.0</v>
      </c>
      <c r="C26" s="459">
        <v>0.0</v>
      </c>
      <c r="D26" s="455">
        <v>55.0</v>
      </c>
      <c r="E26" s="459">
        <v>0.00172079344221263</v>
      </c>
      <c r="F26" s="455">
        <v>55.0</v>
      </c>
      <c r="G26" s="459">
        <v>0.00169622205088666</v>
      </c>
      <c r="H26" s="458">
        <v>0.661338661338661</v>
      </c>
      <c r="I26" s="460">
        <f t="shared" si="1"/>
        <v>0</v>
      </c>
      <c r="J26" s="460"/>
      <c r="L26" s="455">
        <v>1.0</v>
      </c>
      <c r="M26" s="459">
        <v>0.00746268656716418</v>
      </c>
      <c r="N26" s="455">
        <v>69.0</v>
      </c>
      <c r="O26" s="459">
        <v>0.00355816831683168</v>
      </c>
      <c r="P26" s="455">
        <v>70.0</v>
      </c>
      <c r="Q26" s="459">
        <v>0.00358496363822596</v>
      </c>
      <c r="R26" s="458">
        <v>0.806193806193806</v>
      </c>
      <c r="S26" s="458"/>
      <c r="T26" s="455">
        <v>0.0144927550514598</v>
      </c>
    </row>
    <row r="27" ht="15.75" customHeight="1">
      <c r="A27" s="455" t="s">
        <v>111</v>
      </c>
      <c r="B27" s="455">
        <v>0.0</v>
      </c>
      <c r="C27" s="459">
        <v>0.0</v>
      </c>
      <c r="D27" s="455">
        <v>26.0</v>
      </c>
      <c r="E27" s="459">
        <v>8.13465990864151E-4</v>
      </c>
      <c r="F27" s="455">
        <v>26.0</v>
      </c>
      <c r="G27" s="459">
        <v>8.01850424055513E-4</v>
      </c>
      <c r="H27" s="458">
        <v>0.835164835164835</v>
      </c>
      <c r="I27" s="460">
        <f t="shared" si="1"/>
        <v>0</v>
      </c>
      <c r="J27" s="460"/>
      <c r="L27" s="455">
        <v>2.0</v>
      </c>
      <c r="M27" s="459">
        <v>0.0149253731343284</v>
      </c>
      <c r="N27" s="455">
        <v>34.0</v>
      </c>
      <c r="O27" s="459">
        <v>0.001753300330033</v>
      </c>
      <c r="P27" s="455">
        <v>36.0</v>
      </c>
      <c r="Q27" s="459">
        <v>0.00184369558537335</v>
      </c>
      <c r="R27" s="458">
        <v>0.862137862137862</v>
      </c>
      <c r="S27" s="458"/>
      <c r="T27" s="455">
        <v>0.0588235321799308</v>
      </c>
    </row>
    <row r="28" ht="15.75" customHeight="1">
      <c r="A28" s="455" t="s">
        <v>115</v>
      </c>
      <c r="B28" s="455">
        <v>1.0</v>
      </c>
      <c r="C28" s="459">
        <v>0.00215982721382289</v>
      </c>
      <c r="D28" s="455">
        <v>28.0</v>
      </c>
      <c r="E28" s="459">
        <v>8.76040297853701E-4</v>
      </c>
      <c r="F28" s="455">
        <v>29.0</v>
      </c>
      <c r="G28" s="459">
        <v>8.94371626831149E-4</v>
      </c>
      <c r="H28" s="458">
        <v>0.214785214785215</v>
      </c>
      <c r="I28" s="460">
        <f t="shared" si="1"/>
        <v>2.465442765</v>
      </c>
      <c r="J28" s="460"/>
      <c r="L28" s="455">
        <v>38.0</v>
      </c>
      <c r="M28" s="459">
        <v>0.283582089552239</v>
      </c>
      <c r="N28" s="455">
        <v>1496.0</v>
      </c>
      <c r="O28" s="459">
        <v>0.0771452145214521</v>
      </c>
      <c r="P28" s="455">
        <v>1534.0</v>
      </c>
      <c r="Q28" s="459">
        <v>0.0785619174434088</v>
      </c>
      <c r="R28" s="458">
        <v>9.99000999000999E-4</v>
      </c>
      <c r="S28" s="458"/>
      <c r="T28" s="455">
        <v>0.0254010695838636</v>
      </c>
    </row>
    <row r="29" ht="15.75" customHeight="1">
      <c r="A29" s="455" t="s">
        <v>119</v>
      </c>
      <c r="B29" s="455">
        <v>0.0</v>
      </c>
      <c r="C29" s="459">
        <v>0.0</v>
      </c>
      <c r="D29" s="455">
        <v>20.0</v>
      </c>
      <c r="E29" s="459">
        <v>6.25743069895501E-4</v>
      </c>
      <c r="F29" s="455">
        <v>20.0</v>
      </c>
      <c r="G29" s="459">
        <v>6.16808018504241E-4</v>
      </c>
      <c r="H29" s="458">
        <v>0.853146853146853</v>
      </c>
      <c r="I29" s="460">
        <f t="shared" si="1"/>
        <v>0</v>
      </c>
      <c r="J29" s="460"/>
      <c r="L29" s="455">
        <v>2.0</v>
      </c>
      <c r="M29" s="459">
        <v>0.0149253731343284</v>
      </c>
      <c r="N29" s="455">
        <v>73.0</v>
      </c>
      <c r="O29" s="459">
        <v>0.00376443894389439</v>
      </c>
      <c r="P29" s="455">
        <v>75.0</v>
      </c>
      <c r="Q29" s="459">
        <v>0.00384103246952781</v>
      </c>
      <c r="R29" s="458">
        <v>0.038961038961039</v>
      </c>
      <c r="S29" s="458"/>
      <c r="T29" s="455">
        <v>0.0273972616063051</v>
      </c>
    </row>
    <row r="30" ht="15.75" customHeight="1">
      <c r="A30" s="455" t="s">
        <v>122</v>
      </c>
      <c r="B30" s="455">
        <v>79.0</v>
      </c>
      <c r="C30" s="459">
        <v>0.170626349892009</v>
      </c>
      <c r="D30" s="455">
        <v>465.0</v>
      </c>
      <c r="E30" s="459">
        <v>0.0145485263750704</v>
      </c>
      <c r="F30" s="455">
        <v>544.0</v>
      </c>
      <c r="G30" s="459">
        <v>0.0167771781033153</v>
      </c>
      <c r="H30" s="458">
        <v>9.99000999000999E-4</v>
      </c>
      <c r="I30" s="460">
        <f t="shared" si="1"/>
        <v>11.72808472</v>
      </c>
      <c r="J30" s="460"/>
      <c r="L30" s="455">
        <v>18.0</v>
      </c>
      <c r="M30" s="459">
        <v>0.134328358208955</v>
      </c>
      <c r="N30" s="455">
        <v>472.0</v>
      </c>
      <c r="O30" s="459">
        <v>0.0243399339933993</v>
      </c>
      <c r="P30" s="455">
        <v>490.0</v>
      </c>
      <c r="Q30" s="459">
        <v>0.0250947454675817</v>
      </c>
      <c r="R30" s="458">
        <v>9.99000999000999E-4</v>
      </c>
      <c r="S30" s="458"/>
      <c r="T30" s="455">
        <v>0.0381355934241238</v>
      </c>
    </row>
    <row r="31" ht="15.75" customHeight="1">
      <c r="A31" s="455" t="s">
        <v>126</v>
      </c>
      <c r="B31" s="455">
        <v>41.0</v>
      </c>
      <c r="C31" s="459">
        <v>0.0885529157667387</v>
      </c>
      <c r="D31" s="455">
        <v>493.0</v>
      </c>
      <c r="E31" s="459">
        <v>0.0154245666729241</v>
      </c>
      <c r="F31" s="455">
        <v>534.0</v>
      </c>
      <c r="G31" s="459">
        <v>0.0164687740940632</v>
      </c>
      <c r="H31" s="458">
        <v>9.99000999000999E-4</v>
      </c>
      <c r="I31" s="460">
        <f t="shared" si="1"/>
        <v>5.741031022</v>
      </c>
      <c r="J31" s="460"/>
      <c r="L31" s="455">
        <v>26.0</v>
      </c>
      <c r="M31" s="459">
        <v>0.194029850746269</v>
      </c>
      <c r="N31" s="455">
        <v>1233.0</v>
      </c>
      <c r="O31" s="459">
        <v>0.0635829207920792</v>
      </c>
      <c r="P31" s="455">
        <v>1259.0</v>
      </c>
      <c r="Q31" s="459">
        <v>0.0644781317218068</v>
      </c>
      <c r="R31" s="458">
        <v>9.99000999000999E-4</v>
      </c>
      <c r="S31" s="458"/>
      <c r="T31" s="455">
        <v>0.0210867802902606</v>
      </c>
    </row>
    <row r="32" ht="15.75" customHeight="1">
      <c r="A32" s="455" t="s">
        <v>130</v>
      </c>
      <c r="B32" s="455">
        <v>114.0</v>
      </c>
      <c r="C32" s="459">
        <v>0.24622030237581</v>
      </c>
      <c r="D32" s="455">
        <v>282.0</v>
      </c>
      <c r="E32" s="459">
        <v>0.00882297728552656</v>
      </c>
      <c r="F32" s="455">
        <v>396.0</v>
      </c>
      <c r="G32" s="459">
        <v>0.012212798766384</v>
      </c>
      <c r="H32" s="458">
        <v>9.99000999000999E-4</v>
      </c>
      <c r="I32" s="460">
        <f t="shared" si="1"/>
        <v>27.90671385</v>
      </c>
      <c r="J32" s="460"/>
      <c r="L32" s="455">
        <v>17.0</v>
      </c>
      <c r="M32" s="459">
        <v>0.126865671641791</v>
      </c>
      <c r="N32" s="455">
        <v>171.0</v>
      </c>
      <c r="O32" s="459">
        <v>0.00881806930693069</v>
      </c>
      <c r="P32" s="455">
        <v>188.0</v>
      </c>
      <c r="Q32" s="459">
        <v>0.00962818805694971</v>
      </c>
      <c r="R32" s="458">
        <v>0.002997002997003</v>
      </c>
      <c r="S32" s="458"/>
      <c r="T32" s="455">
        <v>0.0994152052050204</v>
      </c>
    </row>
    <row r="33" ht="15.75" customHeight="1">
      <c r="A33" s="455" t="s">
        <v>134</v>
      </c>
      <c r="B33" s="455">
        <v>91.0</v>
      </c>
      <c r="C33" s="459">
        <v>0.196544276457883</v>
      </c>
      <c r="D33" s="455">
        <v>1226.0</v>
      </c>
      <c r="E33" s="459">
        <v>0.0383580501845942</v>
      </c>
      <c r="F33" s="455">
        <v>1317.0</v>
      </c>
      <c r="G33" s="459">
        <v>0.0406168080185042</v>
      </c>
      <c r="H33" s="458">
        <v>9.99000999000999E-4</v>
      </c>
      <c r="I33" s="460">
        <f t="shared" si="1"/>
        <v>5.123938144</v>
      </c>
      <c r="J33" s="460"/>
      <c r="L33" s="455">
        <v>38.0</v>
      </c>
      <c r="M33" s="459">
        <v>0.283582089552239</v>
      </c>
      <c r="N33" s="455">
        <v>2331.0</v>
      </c>
      <c r="O33" s="459">
        <v>0.120204207920792</v>
      </c>
      <c r="P33" s="455">
        <v>2369.0</v>
      </c>
      <c r="Q33" s="459">
        <v>0.121325412270818</v>
      </c>
      <c r="R33" s="458">
        <v>9.99000999000999E-4</v>
      </c>
      <c r="S33" s="458"/>
      <c r="T33" s="455">
        <v>0.016302016344217</v>
      </c>
    </row>
    <row r="34" ht="15.75" customHeight="1">
      <c r="A34" s="455" t="s">
        <v>138</v>
      </c>
      <c r="B34" s="455">
        <v>47.0</v>
      </c>
      <c r="C34" s="459">
        <v>0.101511879049676</v>
      </c>
      <c r="D34" s="455">
        <v>1585.0</v>
      </c>
      <c r="E34" s="459">
        <v>0.0495901382892184</v>
      </c>
      <c r="F34" s="455">
        <v>1632.0</v>
      </c>
      <c r="G34" s="459">
        <v>0.050331534309946</v>
      </c>
      <c r="H34" s="458">
        <v>0.002997002997003</v>
      </c>
      <c r="I34" s="460">
        <f t="shared" si="1"/>
        <v>2.047017463</v>
      </c>
      <c r="J34" s="460"/>
      <c r="L34" s="455">
        <v>10.0</v>
      </c>
      <c r="M34" s="459">
        <v>0.0746268656716418</v>
      </c>
      <c r="N34" s="455">
        <v>557.0</v>
      </c>
      <c r="O34" s="459">
        <v>0.0287231848184818</v>
      </c>
      <c r="P34" s="455">
        <v>567.0</v>
      </c>
      <c r="Q34" s="459">
        <v>0.0290382054696302</v>
      </c>
      <c r="R34" s="458">
        <v>0.143856143856144</v>
      </c>
      <c r="S34" s="458"/>
      <c r="T34" s="455">
        <v>0.0179533215407624</v>
      </c>
    </row>
    <row r="35" ht="15.75" customHeight="1">
      <c r="A35" s="455" t="s">
        <v>141</v>
      </c>
      <c r="B35" s="455">
        <v>0.0</v>
      </c>
      <c r="C35" s="459">
        <v>0.0</v>
      </c>
      <c r="D35" s="455">
        <v>3.0</v>
      </c>
      <c r="E35" s="459">
        <v>9.38614604843251E-5</v>
      </c>
      <c r="F35" s="455">
        <v>3.0</v>
      </c>
      <c r="G35" s="459">
        <v>9.25212027756361E-5</v>
      </c>
      <c r="H35" s="458">
        <v>0.979020979020979</v>
      </c>
      <c r="I35" s="460">
        <f t="shared" si="1"/>
        <v>0</v>
      </c>
      <c r="J35" s="460"/>
      <c r="L35" s="455">
        <v>4.0</v>
      </c>
      <c r="M35" s="459">
        <v>0.0298507462686567</v>
      </c>
      <c r="N35" s="455">
        <v>36.0</v>
      </c>
      <c r="O35" s="459">
        <v>0.00185643564356436</v>
      </c>
      <c r="P35" s="455">
        <v>40.0</v>
      </c>
      <c r="Q35" s="459">
        <v>0.00204855065041483</v>
      </c>
      <c r="R35" s="458">
        <v>0.010989010989011</v>
      </c>
      <c r="S35" s="458"/>
      <c r="T35" s="455">
        <v>0.111111113580247</v>
      </c>
    </row>
    <row r="36" ht="15.75" customHeight="1">
      <c r="A36" s="455" t="s">
        <v>144</v>
      </c>
      <c r="B36" s="455">
        <v>112.0</v>
      </c>
      <c r="C36" s="459">
        <v>0.241900647948164</v>
      </c>
      <c r="D36" s="455">
        <v>1736.0</v>
      </c>
      <c r="E36" s="459">
        <v>0.0543144984669295</v>
      </c>
      <c r="F36" s="455">
        <v>1848.0</v>
      </c>
      <c r="G36" s="459">
        <v>0.0569930609097918</v>
      </c>
      <c r="H36" s="458">
        <v>9.99000999000999E-4</v>
      </c>
      <c r="I36" s="460">
        <f t="shared" si="1"/>
        <v>4.453703059</v>
      </c>
      <c r="J36" s="460"/>
      <c r="L36" s="455">
        <v>1.0</v>
      </c>
      <c r="M36" s="459">
        <v>0.00746268656716418</v>
      </c>
      <c r="N36" s="455">
        <v>8.0</v>
      </c>
      <c r="O36" s="459">
        <v>4.12541254125413E-4</v>
      </c>
      <c r="P36" s="455">
        <v>9.0</v>
      </c>
      <c r="Q36" s="459">
        <v>4.60923896343337E-4</v>
      </c>
      <c r="R36" s="458">
        <v>0.988011988011988</v>
      </c>
      <c r="S36" s="458"/>
      <c r="T36" s="455">
        <v>0.1250000109375</v>
      </c>
    </row>
    <row r="37" ht="15.75" customHeight="1">
      <c r="A37" s="455" t="s">
        <v>148</v>
      </c>
      <c r="B37" s="455">
        <v>91.0</v>
      </c>
      <c r="C37" s="459">
        <v>0.196544276457883</v>
      </c>
      <c r="D37" s="455">
        <v>316.0</v>
      </c>
      <c r="E37" s="459">
        <v>0.00988674050434891</v>
      </c>
      <c r="F37" s="455">
        <v>407.0</v>
      </c>
      <c r="G37" s="459">
        <v>0.0125520431765613</v>
      </c>
      <c r="H37" s="458">
        <v>9.99000999000999E-4</v>
      </c>
      <c r="I37" s="460">
        <f t="shared" si="1"/>
        <v>19.8795828</v>
      </c>
      <c r="J37" s="460"/>
      <c r="L37" s="455">
        <v>58.0</v>
      </c>
      <c r="M37" s="459">
        <v>0.432835820895522</v>
      </c>
      <c r="N37" s="455">
        <v>3102.0</v>
      </c>
      <c r="O37" s="459">
        <v>0.159962871287129</v>
      </c>
      <c r="P37" s="455">
        <v>3160.0</v>
      </c>
      <c r="Q37" s="459">
        <v>0.161835501382772</v>
      </c>
      <c r="R37" s="458">
        <v>9.99000999000999E-4</v>
      </c>
      <c r="S37" s="458"/>
      <c r="T37" s="455">
        <v>0.0186976144739298</v>
      </c>
    </row>
    <row r="38" ht="15.75" customHeight="1">
      <c r="A38" s="455" t="s">
        <v>152</v>
      </c>
      <c r="B38" s="455">
        <v>223.0</v>
      </c>
      <c r="C38" s="459">
        <v>0.481641468682505</v>
      </c>
      <c r="D38" s="455">
        <v>2946.0</v>
      </c>
      <c r="E38" s="459">
        <v>0.0921719541956073</v>
      </c>
      <c r="F38" s="455">
        <v>3169.0</v>
      </c>
      <c r="G38" s="459">
        <v>0.0977332305319969</v>
      </c>
      <c r="H38" s="458">
        <v>9.99000999000999E-4</v>
      </c>
      <c r="I38" s="460">
        <f t="shared" si="1"/>
        <v>5.225466606</v>
      </c>
      <c r="J38" s="460"/>
      <c r="L38" s="455">
        <v>17.0</v>
      </c>
      <c r="M38" s="459">
        <v>0.126865671641791</v>
      </c>
      <c r="N38" s="455">
        <v>1299.0</v>
      </c>
      <c r="O38" s="459">
        <v>0.0669863861386139</v>
      </c>
      <c r="P38" s="455">
        <v>1316.0</v>
      </c>
      <c r="Q38" s="459">
        <v>0.067397316398648</v>
      </c>
      <c r="R38" s="458">
        <v>0.137862137862138</v>
      </c>
      <c r="S38" s="458"/>
      <c r="T38" s="455">
        <v>0.0130869900682766</v>
      </c>
    </row>
    <row r="39" ht="15.75" customHeight="1">
      <c r="A39" s="455" t="s">
        <v>156</v>
      </c>
      <c r="B39" s="455">
        <v>272.0</v>
      </c>
      <c r="C39" s="459">
        <v>0.587473002159827</v>
      </c>
      <c r="D39" s="455">
        <v>2223.0</v>
      </c>
      <c r="E39" s="459">
        <v>0.0695513422188849</v>
      </c>
      <c r="F39" s="455">
        <v>2495.0</v>
      </c>
      <c r="G39" s="459">
        <v>0.076946800308404</v>
      </c>
      <c r="H39" s="458">
        <v>9.99000999000999E-4</v>
      </c>
      <c r="I39" s="460">
        <f t="shared" si="1"/>
        <v>8.44660913</v>
      </c>
      <c r="J39" s="460"/>
      <c r="L39" s="455">
        <v>6.0</v>
      </c>
      <c r="M39" s="459">
        <v>0.0447761194029851</v>
      </c>
      <c r="N39" s="455">
        <v>185.0</v>
      </c>
      <c r="O39" s="459">
        <v>0.00954001650165016</v>
      </c>
      <c r="P39" s="455">
        <v>191.0</v>
      </c>
      <c r="Q39" s="459">
        <v>0.00978182935573082</v>
      </c>
      <c r="R39" s="458">
        <v>0.01998001998002</v>
      </c>
      <c r="S39" s="458"/>
      <c r="T39" s="455">
        <v>0.0324324329554419</v>
      </c>
    </row>
    <row r="40" ht="15.75" customHeight="1">
      <c r="A40" s="455" t="s">
        <v>160</v>
      </c>
      <c r="B40" s="455">
        <v>201.0</v>
      </c>
      <c r="C40" s="459">
        <v>0.434125269978402</v>
      </c>
      <c r="D40" s="455">
        <v>2324.0</v>
      </c>
      <c r="E40" s="459">
        <v>0.0727113447218572</v>
      </c>
      <c r="F40" s="455">
        <v>2525.0</v>
      </c>
      <c r="G40" s="459">
        <v>0.0778720123361604</v>
      </c>
      <c r="H40" s="458">
        <v>9.99000999000999E-4</v>
      </c>
      <c r="I40" s="460">
        <f t="shared" si="1"/>
        <v>5.970530068</v>
      </c>
      <c r="J40" s="460"/>
      <c r="L40" s="455">
        <v>47.0</v>
      </c>
      <c r="M40" s="459">
        <v>0.350746268656716</v>
      </c>
      <c r="N40" s="455">
        <v>2627.0</v>
      </c>
      <c r="O40" s="459">
        <v>0.135468234323432</v>
      </c>
      <c r="P40" s="455">
        <v>2674.0</v>
      </c>
      <c r="Q40" s="459">
        <v>0.136945610980231</v>
      </c>
      <c r="R40" s="458">
        <v>9.99000999000999E-4</v>
      </c>
      <c r="S40" s="458"/>
      <c r="T40" s="455">
        <v>0.0178911306045721</v>
      </c>
    </row>
    <row r="41" ht="15.75" customHeight="1">
      <c r="A41" s="455" t="s">
        <v>164</v>
      </c>
      <c r="B41" s="455">
        <v>0.0</v>
      </c>
      <c r="C41" s="459">
        <v>0.0</v>
      </c>
      <c r="D41" s="455">
        <v>6.0</v>
      </c>
      <c r="E41" s="459">
        <v>1.8772292096865E-4</v>
      </c>
      <c r="F41" s="455">
        <v>6.0</v>
      </c>
      <c r="G41" s="459">
        <v>1.85042405551272E-4</v>
      </c>
      <c r="H41" s="458">
        <v>0.971028971028971</v>
      </c>
      <c r="I41" s="460">
        <f t="shared" si="1"/>
        <v>0</v>
      </c>
      <c r="J41" s="460"/>
      <c r="L41" s="455">
        <v>5.0</v>
      </c>
      <c r="M41" s="459">
        <v>0.0373134328358209</v>
      </c>
      <c r="N41" s="455">
        <v>164.0</v>
      </c>
      <c r="O41" s="459">
        <v>0.00845709570957096</v>
      </c>
      <c r="P41" s="455">
        <v>169.0</v>
      </c>
      <c r="Q41" s="459">
        <v>0.00865512649800266</v>
      </c>
      <c r="R41" s="458">
        <v>0.026973026973027</v>
      </c>
      <c r="S41" s="458"/>
      <c r="T41" s="455">
        <v>0.0304878054692148</v>
      </c>
    </row>
    <row r="42" ht="15.75" customHeight="1">
      <c r="A42" s="455" t="s">
        <v>168</v>
      </c>
      <c r="B42" s="455">
        <v>90.0</v>
      </c>
      <c r="C42" s="459">
        <v>0.19438444924406</v>
      </c>
      <c r="D42" s="455">
        <v>931.0</v>
      </c>
      <c r="E42" s="459">
        <v>0.0291283399036356</v>
      </c>
      <c r="F42" s="455">
        <v>1021.0</v>
      </c>
      <c r="G42" s="459">
        <v>0.0314880493446415</v>
      </c>
      <c r="H42" s="458">
        <v>9.99000999000999E-4</v>
      </c>
      <c r="I42" s="460">
        <f t="shared" si="1"/>
        <v>6.673378912</v>
      </c>
      <c r="J42" s="460"/>
      <c r="L42" s="455">
        <v>84.0</v>
      </c>
      <c r="M42" s="459">
        <v>0.626865671641791</v>
      </c>
      <c r="N42" s="455">
        <v>5422.0</v>
      </c>
      <c r="O42" s="459">
        <v>0.279599834983498</v>
      </c>
      <c r="P42" s="455">
        <v>5506.0</v>
      </c>
      <c r="Q42" s="459">
        <v>0.281982997029602</v>
      </c>
      <c r="R42" s="458">
        <v>9.99000999000999E-4</v>
      </c>
      <c r="S42" s="458"/>
      <c r="T42" s="455">
        <v>0.0154924382328386</v>
      </c>
    </row>
    <row r="43" ht="15.75" customHeight="1">
      <c r="A43" s="455" t="s">
        <v>171</v>
      </c>
      <c r="B43" s="455">
        <v>112.0</v>
      </c>
      <c r="C43" s="459">
        <v>0.241900647948164</v>
      </c>
      <c r="D43" s="455">
        <v>2207.0</v>
      </c>
      <c r="E43" s="459">
        <v>0.0690507477629685</v>
      </c>
      <c r="F43" s="455">
        <v>2319.0</v>
      </c>
      <c r="G43" s="459">
        <v>0.0715188897455667</v>
      </c>
      <c r="H43" s="458">
        <v>9.99000999000999E-4</v>
      </c>
      <c r="I43" s="460">
        <f t="shared" si="1"/>
        <v>3.503229955</v>
      </c>
      <c r="J43" s="460"/>
      <c r="L43" s="455">
        <v>7.0</v>
      </c>
      <c r="M43" s="459">
        <v>0.0522388059701493</v>
      </c>
      <c r="N43" s="455">
        <v>300.0</v>
      </c>
      <c r="O43" s="459">
        <v>0.015470297029703</v>
      </c>
      <c r="P43" s="455">
        <v>307.0</v>
      </c>
      <c r="Q43" s="459">
        <v>0.0157226262419338</v>
      </c>
      <c r="R43" s="458">
        <v>0.302697302697303</v>
      </c>
      <c r="S43" s="458"/>
      <c r="T43" s="455">
        <v>0.0233333336588889</v>
      </c>
    </row>
    <row r="44" ht="15.75" customHeight="1">
      <c r="A44" s="455" t="s">
        <v>175</v>
      </c>
      <c r="B44" s="455">
        <v>201.0</v>
      </c>
      <c r="C44" s="459">
        <v>0.434125269978402</v>
      </c>
      <c r="D44" s="455">
        <v>1026.0</v>
      </c>
      <c r="E44" s="459">
        <v>0.0321006194856392</v>
      </c>
      <c r="F44" s="455">
        <v>1227.0</v>
      </c>
      <c r="G44" s="459">
        <v>0.0378411719352352</v>
      </c>
      <c r="H44" s="458">
        <v>9.99000999000999E-4</v>
      </c>
      <c r="I44" s="460">
        <f t="shared" si="1"/>
        <v>13.52389072</v>
      </c>
      <c r="J44" s="460"/>
      <c r="L44" s="455">
        <v>3.0</v>
      </c>
      <c r="M44" s="459">
        <v>0.0223880597014925</v>
      </c>
      <c r="N44" s="455">
        <v>35.0</v>
      </c>
      <c r="O44" s="459">
        <v>0.00180486798679868</v>
      </c>
      <c r="P44" s="455">
        <v>38.0</v>
      </c>
      <c r="Q44" s="459">
        <v>0.00194612311789409</v>
      </c>
      <c r="R44" s="458">
        <v>0.932067932067932</v>
      </c>
      <c r="S44" s="458"/>
      <c r="T44" s="455">
        <v>0.0857142883265306</v>
      </c>
    </row>
    <row r="45" ht="15.75" customHeight="1">
      <c r="A45" s="455" t="s">
        <v>179</v>
      </c>
      <c r="B45" s="455">
        <v>292.0</v>
      </c>
      <c r="C45" s="459">
        <v>0.630669546436285</v>
      </c>
      <c r="D45" s="455">
        <v>3517.0</v>
      </c>
      <c r="E45" s="459">
        <v>0.110036918841124</v>
      </c>
      <c r="F45" s="455">
        <v>3809.0</v>
      </c>
      <c r="G45" s="459">
        <v>0.117471087124133</v>
      </c>
      <c r="H45" s="458">
        <v>9.99000999000999E-4</v>
      </c>
      <c r="I45" s="460">
        <f t="shared" si="1"/>
        <v>5.731435895</v>
      </c>
      <c r="J45" s="460"/>
      <c r="L45" s="455">
        <v>45.0</v>
      </c>
      <c r="M45" s="459">
        <v>0.335820895522388</v>
      </c>
      <c r="N45" s="455">
        <v>1523.0</v>
      </c>
      <c r="O45" s="459">
        <v>0.0785375412541254</v>
      </c>
      <c r="P45" s="455">
        <v>1568.0</v>
      </c>
      <c r="Q45" s="459">
        <v>0.0803031854962614</v>
      </c>
      <c r="R45" s="458">
        <v>9.99000999000999E-4</v>
      </c>
      <c r="S45" s="458"/>
      <c r="T45" s="455">
        <v>0.0295469468792156</v>
      </c>
    </row>
    <row r="46" ht="15.75" customHeight="1">
      <c r="A46" s="455" t="s">
        <v>183</v>
      </c>
      <c r="B46" s="455">
        <v>195.0</v>
      </c>
      <c r="C46" s="459">
        <v>0.421166306695464</v>
      </c>
      <c r="D46" s="455">
        <v>1126.0</v>
      </c>
      <c r="E46" s="459">
        <v>0.0352293348351167</v>
      </c>
      <c r="F46" s="455">
        <v>1321.0</v>
      </c>
      <c r="G46" s="459">
        <v>0.0407401696222051</v>
      </c>
      <c r="H46" s="458">
        <v>9.99000999000999E-4</v>
      </c>
      <c r="I46" s="460">
        <f t="shared" si="1"/>
        <v>11.95498889</v>
      </c>
      <c r="J46" s="460"/>
      <c r="L46" s="455">
        <v>8.0</v>
      </c>
      <c r="M46" s="459">
        <v>0.0597014925373134</v>
      </c>
      <c r="N46" s="455">
        <v>81.0</v>
      </c>
      <c r="O46" s="459">
        <v>0.0041769801980198</v>
      </c>
      <c r="P46" s="455">
        <v>89.0</v>
      </c>
      <c r="Q46" s="459">
        <v>0.004558025197173</v>
      </c>
      <c r="R46" s="458">
        <v>0.00599400599400599</v>
      </c>
      <c r="S46" s="458"/>
      <c r="T46" s="455">
        <v>0.0987654332114007</v>
      </c>
    </row>
    <row r="47" ht="15.75" customHeight="1">
      <c r="A47" s="455" t="s">
        <v>187</v>
      </c>
      <c r="B47" s="455">
        <v>408.0</v>
      </c>
      <c r="C47" s="459">
        <v>0.881209503239741</v>
      </c>
      <c r="D47" s="455">
        <v>11333.0</v>
      </c>
      <c r="E47" s="459">
        <v>0.354577310556286</v>
      </c>
      <c r="F47" s="455">
        <v>11741.0</v>
      </c>
      <c r="G47" s="459">
        <v>0.362097147262914</v>
      </c>
      <c r="H47" s="458">
        <v>9.99000999000999E-4</v>
      </c>
      <c r="I47" s="460">
        <f t="shared" si="1"/>
        <v>2.485239402</v>
      </c>
      <c r="J47" s="460"/>
      <c r="L47" s="455">
        <v>99.0</v>
      </c>
      <c r="M47" s="459">
        <v>0.738805970149254</v>
      </c>
      <c r="N47" s="455">
        <v>5989.0</v>
      </c>
      <c r="O47" s="459">
        <v>0.308838696369637</v>
      </c>
      <c r="P47" s="455">
        <v>6088.0</v>
      </c>
      <c r="Q47" s="459">
        <v>0.311789408993137</v>
      </c>
      <c r="R47" s="458">
        <v>9.99000999000999E-4</v>
      </c>
      <c r="S47" s="458"/>
      <c r="T47" s="455">
        <v>0.016530305576615</v>
      </c>
    </row>
    <row r="48" ht="15.75" customHeight="1">
      <c r="A48" s="455" t="s">
        <v>191</v>
      </c>
      <c r="B48" s="455">
        <v>241.0</v>
      </c>
      <c r="C48" s="459">
        <v>0.520518358531317</v>
      </c>
      <c r="D48" s="455">
        <v>2771.0</v>
      </c>
      <c r="E48" s="459">
        <v>0.0866967023340216</v>
      </c>
      <c r="F48" s="455">
        <v>3012.0</v>
      </c>
      <c r="G48" s="459">
        <v>0.0928912875867386</v>
      </c>
      <c r="H48" s="458">
        <v>9.99000999000999E-4</v>
      </c>
      <c r="I48" s="460">
        <f t="shared" si="1"/>
        <v>6.003900316</v>
      </c>
      <c r="J48" s="460"/>
      <c r="L48" s="455">
        <v>27.0</v>
      </c>
      <c r="M48" s="459">
        <v>0.201492537313433</v>
      </c>
      <c r="N48" s="455">
        <v>1006.0</v>
      </c>
      <c r="O48" s="459">
        <v>0.0518770627062706</v>
      </c>
      <c r="P48" s="455">
        <v>1033.0</v>
      </c>
      <c r="Q48" s="459">
        <v>0.052903820546963</v>
      </c>
      <c r="R48" s="458">
        <v>9.99000999000999E-4</v>
      </c>
      <c r="S48" s="458"/>
      <c r="T48" s="455">
        <v>0.026838966299519</v>
      </c>
    </row>
    <row r="49" ht="15.75" customHeight="1">
      <c r="A49" s="455" t="s">
        <v>195</v>
      </c>
      <c r="B49" s="455">
        <v>22.0</v>
      </c>
      <c r="C49" s="459">
        <v>0.0475161987041037</v>
      </c>
      <c r="D49" s="455">
        <v>371.0</v>
      </c>
      <c r="E49" s="459">
        <v>0.0116075339465615</v>
      </c>
      <c r="F49" s="455">
        <v>393.0</v>
      </c>
      <c r="G49" s="459">
        <v>0.0121202775636083</v>
      </c>
      <c r="H49" s="458">
        <v>9.99000999000999E-4</v>
      </c>
      <c r="I49" s="460">
        <f t="shared" si="1"/>
        <v>4.093565345</v>
      </c>
      <c r="J49" s="460"/>
      <c r="L49" s="455">
        <v>2.0</v>
      </c>
      <c r="M49" s="459">
        <v>0.0149253731343284</v>
      </c>
      <c r="N49" s="455">
        <v>8.0</v>
      </c>
      <c r="O49" s="459">
        <v>4.12541254125413E-4</v>
      </c>
      <c r="P49" s="455">
        <v>10.0</v>
      </c>
      <c r="Q49" s="459">
        <v>5.12137662603708E-4</v>
      </c>
      <c r="R49" s="458">
        <v>0.992007992007992</v>
      </c>
      <c r="S49" s="458"/>
      <c r="T49" s="455">
        <v>0.250000009375</v>
      </c>
    </row>
    <row r="50" ht="15.75" customHeight="1">
      <c r="A50" s="455" t="s">
        <v>198</v>
      </c>
      <c r="B50" s="455">
        <v>16.0</v>
      </c>
      <c r="C50" s="459">
        <v>0.0345572354211663</v>
      </c>
      <c r="D50" s="455">
        <v>66.0</v>
      </c>
      <c r="E50" s="459">
        <v>0.00206495213065515</v>
      </c>
      <c r="F50" s="455">
        <v>82.0</v>
      </c>
      <c r="G50" s="459">
        <v>0.00252891287586739</v>
      </c>
      <c r="H50" s="458">
        <v>9.99000999000999E-4</v>
      </c>
      <c r="I50" s="460">
        <f t="shared" si="1"/>
        <v>16.73512664</v>
      </c>
      <c r="J50" s="460"/>
      <c r="L50" s="455">
        <v>0.0</v>
      </c>
      <c r="M50" s="459">
        <v>0.0</v>
      </c>
      <c r="N50" s="455">
        <v>15.0</v>
      </c>
      <c r="O50" s="459">
        <v>7.73514851485149E-4</v>
      </c>
      <c r="P50" s="455">
        <v>15.0</v>
      </c>
      <c r="Q50" s="459">
        <v>7.68206493905562E-4</v>
      </c>
      <c r="R50" s="458">
        <v>0.946053946053946</v>
      </c>
      <c r="S50" s="458"/>
      <c r="T50" s="455">
        <v>6.66666662222222E-9</v>
      </c>
    </row>
    <row r="51" ht="15.75" customHeight="1">
      <c r="A51" s="455" t="s">
        <v>202</v>
      </c>
      <c r="B51" s="455">
        <v>7.0</v>
      </c>
      <c r="C51" s="459">
        <v>0.0151187904967603</v>
      </c>
      <c r="D51" s="455">
        <v>89.0</v>
      </c>
      <c r="E51" s="459">
        <v>0.00278455666103498</v>
      </c>
      <c r="F51" s="455">
        <v>96.0</v>
      </c>
      <c r="G51" s="459">
        <v>0.00296067848882035</v>
      </c>
      <c r="H51" s="458">
        <v>0.036963036963037</v>
      </c>
      <c r="I51" s="460">
        <f t="shared" si="1"/>
        <v>5.429514403</v>
      </c>
      <c r="J51" s="460"/>
      <c r="L51" s="455">
        <v>0.0</v>
      </c>
      <c r="M51" s="459">
        <v>0.0</v>
      </c>
      <c r="N51" s="455">
        <v>8.0</v>
      </c>
      <c r="O51" s="459">
        <v>4.12541254125413E-4</v>
      </c>
      <c r="P51" s="455">
        <v>8.0</v>
      </c>
      <c r="Q51" s="459">
        <v>4.09710130082966E-4</v>
      </c>
      <c r="R51" s="458">
        <v>0.975024975024975</v>
      </c>
      <c r="S51" s="458"/>
      <c r="T51" s="455">
        <v>1.249999984375E-8</v>
      </c>
    </row>
    <row r="52" ht="15.75" customHeight="1">
      <c r="A52" s="455" t="s">
        <v>205</v>
      </c>
      <c r="B52" s="455">
        <v>0.0</v>
      </c>
      <c r="C52" s="459">
        <v>0.0</v>
      </c>
      <c r="D52" s="455">
        <v>32.0</v>
      </c>
      <c r="E52" s="459">
        <v>0.0010011889118328</v>
      </c>
      <c r="F52" s="455">
        <v>32.0</v>
      </c>
      <c r="G52" s="459">
        <v>9.86892829606785E-4</v>
      </c>
      <c r="H52" s="458">
        <v>0.779220779220779</v>
      </c>
      <c r="I52" s="460">
        <f t="shared" si="1"/>
        <v>0</v>
      </c>
      <c r="J52" s="460"/>
      <c r="L52" s="455">
        <v>1.0</v>
      </c>
      <c r="M52" s="459">
        <v>0.00746268656716418</v>
      </c>
      <c r="N52" s="455">
        <v>14.0</v>
      </c>
      <c r="O52" s="459">
        <v>7.21947194719472E-4</v>
      </c>
      <c r="P52" s="455">
        <v>15.0</v>
      </c>
      <c r="Q52" s="459">
        <v>7.68206493905562E-4</v>
      </c>
      <c r="R52" s="458">
        <v>0.949050949050949</v>
      </c>
      <c r="S52" s="458"/>
      <c r="T52" s="455">
        <v>0.0714285780612244</v>
      </c>
    </row>
    <row r="53" ht="15.75" customHeight="1">
      <c r="A53" s="455" t="s">
        <v>208</v>
      </c>
      <c r="B53" s="455">
        <v>3.0</v>
      </c>
      <c r="C53" s="459">
        <v>0.00647948164146868</v>
      </c>
      <c r="D53" s="455">
        <v>119.0</v>
      </c>
      <c r="E53" s="459">
        <v>0.00372317126587823</v>
      </c>
      <c r="F53" s="455">
        <v>122.0</v>
      </c>
      <c r="G53" s="459">
        <v>0.00376252891287587</v>
      </c>
      <c r="H53" s="458">
        <v>0.237762237762238</v>
      </c>
      <c r="I53" s="460">
        <f t="shared" si="1"/>
        <v>1.74031254</v>
      </c>
      <c r="J53" s="460"/>
      <c r="L53" s="455">
        <v>5.0</v>
      </c>
      <c r="M53" s="459">
        <v>0.0373134328358209</v>
      </c>
      <c r="N53" s="455">
        <v>19.0</v>
      </c>
      <c r="O53" s="459">
        <v>9.79785478547855E-4</v>
      </c>
      <c r="P53" s="455">
        <v>24.0</v>
      </c>
      <c r="Q53" s="459">
        <v>0.0012291303902489</v>
      </c>
      <c r="R53" s="458">
        <v>0.0609390609390609</v>
      </c>
      <c r="S53" s="458"/>
      <c r="T53" s="455">
        <v>0.263157898614958</v>
      </c>
    </row>
    <row r="54" ht="15.75" customHeight="1">
      <c r="A54" s="455" t="s">
        <v>210</v>
      </c>
      <c r="B54" s="455">
        <v>2.0</v>
      </c>
      <c r="C54" s="459">
        <v>0.00431965442764579</v>
      </c>
      <c r="D54" s="455">
        <v>66.0</v>
      </c>
      <c r="E54" s="459">
        <v>0.00206495213065515</v>
      </c>
      <c r="F54" s="455">
        <v>68.0</v>
      </c>
      <c r="G54" s="459">
        <v>0.00209714726291442</v>
      </c>
      <c r="H54" s="458">
        <v>0.618381618381618</v>
      </c>
      <c r="I54" s="460">
        <f t="shared" si="1"/>
        <v>2.091890831</v>
      </c>
      <c r="J54" s="460"/>
      <c r="L54" s="455">
        <v>15.0</v>
      </c>
      <c r="M54" s="459">
        <v>0.111940298507463</v>
      </c>
      <c r="N54" s="455">
        <v>316.0</v>
      </c>
      <c r="O54" s="459">
        <v>0.0162953795379538</v>
      </c>
      <c r="P54" s="455">
        <v>331.0</v>
      </c>
      <c r="Q54" s="459">
        <v>0.0169517566321827</v>
      </c>
      <c r="R54" s="458">
        <v>9.99000999000999E-4</v>
      </c>
      <c r="S54" s="458"/>
      <c r="T54" s="455">
        <v>0.0474683547318138</v>
      </c>
    </row>
    <row r="55" ht="15.75" customHeight="1">
      <c r="A55" s="455" t="s">
        <v>214</v>
      </c>
      <c r="B55" s="455">
        <v>17.0</v>
      </c>
      <c r="C55" s="459">
        <v>0.0367170626349892</v>
      </c>
      <c r="D55" s="455">
        <v>230.0</v>
      </c>
      <c r="E55" s="459">
        <v>0.00719604530379826</v>
      </c>
      <c r="F55" s="455">
        <v>247.0</v>
      </c>
      <c r="G55" s="459">
        <v>0.00761757902852737</v>
      </c>
      <c r="H55" s="458">
        <v>0.002997002997003</v>
      </c>
      <c r="I55" s="460">
        <f t="shared" si="1"/>
        <v>5.102394591</v>
      </c>
      <c r="J55" s="460"/>
      <c r="L55" s="455">
        <v>45.0</v>
      </c>
      <c r="M55" s="459">
        <v>0.335820895522388</v>
      </c>
      <c r="N55" s="455">
        <v>962.0</v>
      </c>
      <c r="O55" s="459">
        <v>0.0496080858085809</v>
      </c>
      <c r="P55" s="455">
        <v>1007.0</v>
      </c>
      <c r="Q55" s="459">
        <v>0.0515722626241934</v>
      </c>
      <c r="R55" s="458">
        <v>9.99000999000999E-4</v>
      </c>
      <c r="S55" s="458"/>
      <c r="T55" s="455">
        <v>0.0467775468766344</v>
      </c>
    </row>
    <row r="56" ht="15.75" customHeight="1">
      <c r="A56" s="455" t="s">
        <v>218</v>
      </c>
      <c r="B56" s="455">
        <v>153.0</v>
      </c>
      <c r="C56" s="459">
        <v>0.330453563714903</v>
      </c>
      <c r="D56" s="455">
        <v>1677.0</v>
      </c>
      <c r="E56" s="459">
        <v>0.0524685564107377</v>
      </c>
      <c r="F56" s="455">
        <v>1830.0</v>
      </c>
      <c r="G56" s="459">
        <v>0.056437933693138</v>
      </c>
      <c r="H56" s="458">
        <v>9.99000999000999E-4</v>
      </c>
      <c r="I56" s="460">
        <f t="shared" si="1"/>
        <v>6.298125703</v>
      </c>
      <c r="J56" s="460"/>
      <c r="L56" s="455">
        <v>47.0</v>
      </c>
      <c r="M56" s="459">
        <v>0.350746268656716</v>
      </c>
      <c r="N56" s="455">
        <v>2640.0</v>
      </c>
      <c r="O56" s="459">
        <v>0.136138613861386</v>
      </c>
      <c r="P56" s="455">
        <v>2687.0</v>
      </c>
      <c r="Q56" s="459">
        <v>0.137611389941616</v>
      </c>
      <c r="R56" s="458">
        <v>9.99000999000999E-4</v>
      </c>
      <c r="S56" s="458"/>
      <c r="T56" s="455">
        <v>0.0178030303402347</v>
      </c>
    </row>
    <row r="57" ht="15.75" customHeight="1">
      <c r="A57" s="455" t="s">
        <v>222</v>
      </c>
      <c r="B57" s="455">
        <v>0.0</v>
      </c>
      <c r="C57" s="459">
        <v>0.0</v>
      </c>
      <c r="D57" s="455">
        <v>4.0</v>
      </c>
      <c r="E57" s="459">
        <v>1.251486139791E-4</v>
      </c>
      <c r="F57" s="455">
        <v>4.0</v>
      </c>
      <c r="G57" s="459">
        <v>1.23361603700848E-4</v>
      </c>
      <c r="H57" s="458">
        <v>0.987012987012987</v>
      </c>
      <c r="I57" s="460">
        <f t="shared" si="1"/>
        <v>0</v>
      </c>
      <c r="J57" s="460"/>
      <c r="L57" s="455">
        <v>18.0</v>
      </c>
      <c r="M57" s="459">
        <v>0.134328358208955</v>
      </c>
      <c r="N57" s="455">
        <v>369.0</v>
      </c>
      <c r="O57" s="459">
        <v>0.0190284653465347</v>
      </c>
      <c r="P57" s="455">
        <v>387.0</v>
      </c>
      <c r="Q57" s="459">
        <v>0.0198197275427635</v>
      </c>
      <c r="R57" s="458">
        <v>9.99000999000999E-4</v>
      </c>
      <c r="S57" s="458"/>
      <c r="T57" s="455">
        <v>0.0487804880626611</v>
      </c>
    </row>
    <row r="58" ht="15.75" customHeight="1">
      <c r="A58" s="455" t="s">
        <v>224</v>
      </c>
      <c r="B58" s="455">
        <v>1.0</v>
      </c>
      <c r="C58" s="459">
        <v>0.00215982721382289</v>
      </c>
      <c r="D58" s="455">
        <v>52.0</v>
      </c>
      <c r="E58" s="459">
        <v>0.0016269319817283</v>
      </c>
      <c r="F58" s="455">
        <v>53.0</v>
      </c>
      <c r="G58" s="459">
        <v>0.00163454124903624</v>
      </c>
      <c r="H58" s="458">
        <v>0.679320679320679</v>
      </c>
      <c r="I58" s="460">
        <f t="shared" si="1"/>
        <v>1.327546104</v>
      </c>
      <c r="J58" s="460"/>
      <c r="L58" s="455">
        <v>17.0</v>
      </c>
      <c r="M58" s="459">
        <v>0.126865671641791</v>
      </c>
      <c r="N58" s="455">
        <v>218.0</v>
      </c>
      <c r="O58" s="459">
        <v>0.0112417491749175</v>
      </c>
      <c r="P58" s="455">
        <v>235.0</v>
      </c>
      <c r="Q58" s="459">
        <v>0.0120352350711871</v>
      </c>
      <c r="R58" s="458">
        <v>9.99000999000999E-4</v>
      </c>
      <c r="S58" s="458"/>
      <c r="T58" s="455">
        <v>0.077981651799091</v>
      </c>
    </row>
    <row r="59" ht="15.75" customHeight="1">
      <c r="A59" s="455" t="s">
        <v>228</v>
      </c>
      <c r="B59" s="455">
        <v>249.0</v>
      </c>
      <c r="C59" s="459">
        <v>0.537796976241901</v>
      </c>
      <c r="D59" s="455">
        <v>3038.0</v>
      </c>
      <c r="E59" s="459">
        <v>0.0950503723171266</v>
      </c>
      <c r="F59" s="455">
        <v>3287.0</v>
      </c>
      <c r="G59" s="459">
        <v>0.101372397841172</v>
      </c>
      <c r="H59" s="458">
        <v>9.99000999000999E-4</v>
      </c>
      <c r="I59" s="460">
        <f t="shared" si="1"/>
        <v>5.658020722</v>
      </c>
      <c r="J59" s="460"/>
      <c r="L59" s="455">
        <v>43.0</v>
      </c>
      <c r="M59" s="459">
        <v>0.32089552238806</v>
      </c>
      <c r="N59" s="455">
        <v>1049.0</v>
      </c>
      <c r="O59" s="459">
        <v>0.0540944719471947</v>
      </c>
      <c r="P59" s="455">
        <v>1092.0</v>
      </c>
      <c r="Q59" s="459">
        <v>0.0559254327563249</v>
      </c>
      <c r="R59" s="458">
        <v>9.99000999000999E-4</v>
      </c>
      <c r="S59" s="458"/>
      <c r="T59" s="455">
        <v>0.0409914204918025</v>
      </c>
    </row>
    <row r="60" ht="15.75" customHeight="1">
      <c r="A60" s="455" t="s">
        <v>232</v>
      </c>
      <c r="B60" s="455">
        <v>1.0</v>
      </c>
      <c r="C60" s="459">
        <v>0.00215982721382289</v>
      </c>
      <c r="D60" s="455">
        <v>50.0</v>
      </c>
      <c r="E60" s="459">
        <v>0.00156435767473875</v>
      </c>
      <c r="F60" s="455">
        <v>51.0</v>
      </c>
      <c r="G60" s="459">
        <v>0.00157286044718581</v>
      </c>
      <c r="H60" s="458">
        <v>0.378621378621379</v>
      </c>
      <c r="I60" s="460">
        <f t="shared" si="1"/>
        <v>1.380647948</v>
      </c>
      <c r="J60" s="460"/>
      <c r="L60" s="455">
        <v>6.0</v>
      </c>
      <c r="M60" s="459">
        <v>0.0447761194029851</v>
      </c>
      <c r="N60" s="455">
        <v>35.0</v>
      </c>
      <c r="O60" s="459">
        <v>0.00180486798679868</v>
      </c>
      <c r="P60" s="455">
        <v>41.0</v>
      </c>
      <c r="Q60" s="459">
        <v>0.0020997644166752</v>
      </c>
      <c r="R60" s="458">
        <v>0.00899100899100899</v>
      </c>
      <c r="S60" s="458"/>
      <c r="T60" s="455">
        <v>0.171428573795918</v>
      </c>
    </row>
    <row r="61" ht="15.75" customHeight="1">
      <c r="A61" s="455" t="s">
        <v>236</v>
      </c>
      <c r="B61" s="455">
        <v>28.0</v>
      </c>
      <c r="C61" s="459">
        <v>0.060475161987041</v>
      </c>
      <c r="D61" s="455">
        <v>108.0</v>
      </c>
      <c r="E61" s="459">
        <v>0.0033790125774357</v>
      </c>
      <c r="F61" s="455">
        <v>136.0</v>
      </c>
      <c r="G61" s="459">
        <v>0.00419429452582884</v>
      </c>
      <c r="H61" s="458">
        <v>9.99000999000999E-4</v>
      </c>
      <c r="I61" s="460">
        <f t="shared" si="1"/>
        <v>17.89728822</v>
      </c>
      <c r="J61" s="460"/>
      <c r="L61" s="455">
        <v>35.0</v>
      </c>
      <c r="M61" s="459">
        <v>0.261194029850746</v>
      </c>
      <c r="N61" s="455">
        <v>1193.0</v>
      </c>
      <c r="O61" s="459">
        <v>0.0615202145214521</v>
      </c>
      <c r="P61" s="455">
        <v>1228.0</v>
      </c>
      <c r="Q61" s="459">
        <v>0.0628905049677353</v>
      </c>
      <c r="R61" s="458">
        <v>9.99000999000999E-4</v>
      </c>
      <c r="S61" s="458"/>
      <c r="T61" s="455">
        <v>0.0293378039371888</v>
      </c>
    </row>
    <row r="62" ht="15.75" customHeight="1">
      <c r="A62" s="455" t="s">
        <v>240</v>
      </c>
      <c r="B62" s="455">
        <v>2.0</v>
      </c>
      <c r="C62" s="459">
        <v>0.00431965442764579</v>
      </c>
      <c r="D62" s="455">
        <v>81.0</v>
      </c>
      <c r="E62" s="459">
        <v>0.00253425943307678</v>
      </c>
      <c r="F62" s="455">
        <v>83.0</v>
      </c>
      <c r="G62" s="459">
        <v>0.0025597532767926</v>
      </c>
      <c r="H62" s="458">
        <v>0.574425574425574</v>
      </c>
      <c r="I62" s="460">
        <f t="shared" si="1"/>
        <v>1.70450364</v>
      </c>
      <c r="J62" s="460"/>
      <c r="L62" s="455">
        <v>15.0</v>
      </c>
      <c r="M62" s="459">
        <v>0.111940298507463</v>
      </c>
      <c r="N62" s="455">
        <v>308.0</v>
      </c>
      <c r="O62" s="459">
        <v>0.0158828382838284</v>
      </c>
      <c r="P62" s="455">
        <v>323.0</v>
      </c>
      <c r="Q62" s="459">
        <v>0.0165420465020998</v>
      </c>
      <c r="R62" s="458">
        <v>9.99000999000999E-4</v>
      </c>
      <c r="S62" s="458"/>
      <c r="T62" s="455">
        <v>0.0487012990101619</v>
      </c>
    </row>
    <row r="63" ht="15.75" customHeight="1">
      <c r="A63" s="455" t="s">
        <v>244</v>
      </c>
      <c r="B63" s="455">
        <v>30.0</v>
      </c>
      <c r="C63" s="459">
        <v>0.0647948164146868</v>
      </c>
      <c r="D63" s="455">
        <v>92.0</v>
      </c>
      <c r="E63" s="459">
        <v>0.0028784181215193</v>
      </c>
      <c r="F63" s="455">
        <v>122.0</v>
      </c>
      <c r="G63" s="459">
        <v>0.00376252891287587</v>
      </c>
      <c r="H63" s="458">
        <v>9.99000999000999E-4</v>
      </c>
      <c r="I63" s="460">
        <f t="shared" si="1"/>
        <v>22.51056437</v>
      </c>
      <c r="J63" s="460"/>
      <c r="L63" s="455">
        <v>15.0</v>
      </c>
      <c r="M63" s="459">
        <v>0.111940298507463</v>
      </c>
      <c r="N63" s="455">
        <v>468.0</v>
      </c>
      <c r="O63" s="459">
        <v>0.0241336633663366</v>
      </c>
      <c r="P63" s="455">
        <v>483.0</v>
      </c>
      <c r="Q63" s="459">
        <v>0.0247362491037591</v>
      </c>
      <c r="R63" s="458">
        <v>0.01998001998002</v>
      </c>
      <c r="S63" s="458"/>
      <c r="T63" s="455">
        <v>0.0320512822581087</v>
      </c>
    </row>
    <row r="64" ht="15.75" customHeight="1">
      <c r="A64" s="455" t="s">
        <v>248</v>
      </c>
      <c r="B64" s="455">
        <v>185.0</v>
      </c>
      <c r="C64" s="459">
        <v>0.399568034557235</v>
      </c>
      <c r="D64" s="455">
        <v>1189.0</v>
      </c>
      <c r="E64" s="459">
        <v>0.0372004255052875</v>
      </c>
      <c r="F64" s="455">
        <v>1374.0</v>
      </c>
      <c r="G64" s="459">
        <v>0.0423747108712413</v>
      </c>
      <c r="H64" s="458">
        <v>9.99000999000999E-4</v>
      </c>
      <c r="I64" s="460">
        <f t="shared" si="1"/>
        <v>10.74095334</v>
      </c>
      <c r="J64" s="460"/>
      <c r="L64" s="455">
        <v>11.0</v>
      </c>
      <c r="M64" s="459">
        <v>0.082089552238806</v>
      </c>
      <c r="N64" s="455">
        <v>190.0</v>
      </c>
      <c r="O64" s="459">
        <v>0.00979785478547855</v>
      </c>
      <c r="P64" s="455">
        <v>201.0</v>
      </c>
      <c r="Q64" s="459">
        <v>0.0102939670183345</v>
      </c>
      <c r="R64" s="458">
        <v>0.002997002997003</v>
      </c>
      <c r="S64" s="458"/>
      <c r="T64" s="455">
        <v>0.0578947373379501</v>
      </c>
    </row>
    <row r="65" ht="15.75" customHeight="1">
      <c r="A65" s="455" t="s">
        <v>252</v>
      </c>
      <c r="B65" s="455">
        <v>255.0</v>
      </c>
      <c r="C65" s="459">
        <v>0.550755939524838</v>
      </c>
      <c r="D65" s="455">
        <v>3496.0</v>
      </c>
      <c r="E65" s="459">
        <v>0.109379888617734</v>
      </c>
      <c r="F65" s="455">
        <v>3751.0</v>
      </c>
      <c r="G65" s="459">
        <v>0.11568234387047</v>
      </c>
      <c r="H65" s="458">
        <v>9.99000999000999E-4</v>
      </c>
      <c r="I65" s="460">
        <f t="shared" si="1"/>
        <v>5.03525782</v>
      </c>
      <c r="J65" s="460"/>
      <c r="L65" s="455">
        <v>26.0</v>
      </c>
      <c r="M65" s="459">
        <v>0.194029850746269</v>
      </c>
      <c r="N65" s="455">
        <v>675.0</v>
      </c>
      <c r="O65" s="459">
        <v>0.0348081683168317</v>
      </c>
      <c r="P65" s="455">
        <v>701.0</v>
      </c>
      <c r="Q65" s="459">
        <v>0.0359008501485199</v>
      </c>
      <c r="R65" s="458">
        <v>9.99000999000999E-4</v>
      </c>
      <c r="S65" s="458"/>
      <c r="T65" s="455">
        <v>0.0385185186609602</v>
      </c>
    </row>
    <row r="66" ht="15.75" customHeight="1">
      <c r="A66" s="455" t="s">
        <v>256</v>
      </c>
      <c r="B66" s="455">
        <v>259.0</v>
      </c>
      <c r="C66" s="459">
        <v>0.55939524838013</v>
      </c>
      <c r="D66" s="455">
        <v>3449.0</v>
      </c>
      <c r="E66" s="459">
        <v>0.107909392403479</v>
      </c>
      <c r="F66" s="455">
        <v>3708.0</v>
      </c>
      <c r="G66" s="459">
        <v>0.114356206630686</v>
      </c>
      <c r="H66" s="458">
        <v>9.99000999000999E-4</v>
      </c>
      <c r="I66" s="460">
        <f t="shared" si="1"/>
        <v>5.183934743</v>
      </c>
      <c r="J66" s="460"/>
      <c r="L66" s="455">
        <v>35.0</v>
      </c>
      <c r="M66" s="459">
        <v>0.261194029850746</v>
      </c>
      <c r="N66" s="455">
        <v>894.0</v>
      </c>
      <c r="O66" s="459">
        <v>0.0461014851485149</v>
      </c>
      <c r="P66" s="455">
        <v>929.0</v>
      </c>
      <c r="Q66" s="459">
        <v>0.0475775888558845</v>
      </c>
      <c r="R66" s="458">
        <v>9.99000999000999E-4</v>
      </c>
      <c r="S66" s="458"/>
      <c r="T66" s="455">
        <v>0.0391498882506544</v>
      </c>
    </row>
    <row r="67" ht="15.75" customHeight="1">
      <c r="A67" s="455" t="s">
        <v>260</v>
      </c>
      <c r="B67" s="455">
        <v>79.0</v>
      </c>
      <c r="C67" s="459">
        <v>0.170626349892009</v>
      </c>
      <c r="D67" s="455">
        <v>808.0</v>
      </c>
      <c r="E67" s="459">
        <v>0.0252800200237782</v>
      </c>
      <c r="F67" s="455">
        <v>887.0</v>
      </c>
      <c r="G67" s="459">
        <v>0.0273554356206631</v>
      </c>
      <c r="H67" s="458">
        <v>9.99000999000999E-4</v>
      </c>
      <c r="I67" s="460">
        <f t="shared" si="1"/>
        <v>6.749454697</v>
      </c>
      <c r="J67" s="460"/>
      <c r="L67" s="455">
        <v>12.0</v>
      </c>
      <c r="M67" s="459">
        <v>0.0895522388059701</v>
      </c>
      <c r="N67" s="455">
        <v>330.0</v>
      </c>
      <c r="O67" s="459">
        <v>0.0170173267326733</v>
      </c>
      <c r="P67" s="455">
        <v>342.0</v>
      </c>
      <c r="Q67" s="459">
        <v>0.0175151080610468</v>
      </c>
      <c r="R67" s="458">
        <v>0.00799200799200799</v>
      </c>
      <c r="S67" s="458"/>
      <c r="T67" s="455">
        <v>0.0363636366556474</v>
      </c>
    </row>
    <row r="68" ht="15.75" customHeight="1">
      <c r="A68" s="455" t="s">
        <v>264</v>
      </c>
      <c r="B68" s="455">
        <v>217.0</v>
      </c>
      <c r="C68" s="459">
        <v>0.468682505399568</v>
      </c>
      <c r="D68" s="455">
        <v>5085.0</v>
      </c>
      <c r="E68" s="459">
        <v>0.159095175520931</v>
      </c>
      <c r="F68" s="455">
        <v>5302.0</v>
      </c>
      <c r="G68" s="459">
        <v>0.163515805705474</v>
      </c>
      <c r="H68" s="458">
        <v>9.99000999000999E-4</v>
      </c>
      <c r="I68" s="460">
        <f t="shared" si="1"/>
        <v>2.945925317</v>
      </c>
      <c r="J68" s="460"/>
      <c r="L68" s="455">
        <v>69.0</v>
      </c>
      <c r="M68" s="459">
        <v>0.514925373134328</v>
      </c>
      <c r="N68" s="455">
        <v>5080.0</v>
      </c>
      <c r="O68" s="459">
        <v>0.261963696369637</v>
      </c>
      <c r="P68" s="455">
        <v>5149.0</v>
      </c>
      <c r="Q68" s="459">
        <v>0.263699682474649</v>
      </c>
      <c r="R68" s="458">
        <v>0.001998001998002</v>
      </c>
      <c r="S68" s="458"/>
      <c r="T68" s="455">
        <v>0.013582677184772</v>
      </c>
    </row>
    <row r="69" ht="15.75" customHeight="1">
      <c r="A69" s="455" t="s">
        <v>268</v>
      </c>
      <c r="B69" s="455">
        <v>299.0</v>
      </c>
      <c r="C69" s="459">
        <v>0.645788336933045</v>
      </c>
      <c r="D69" s="455">
        <v>10785.0</v>
      </c>
      <c r="E69" s="459">
        <v>0.337431950441149</v>
      </c>
      <c r="F69" s="455">
        <v>11084.0</v>
      </c>
      <c r="G69" s="459">
        <v>0.34183500385505</v>
      </c>
      <c r="H69" s="458">
        <v>9.99000999000999E-4</v>
      </c>
      <c r="I69" s="460">
        <f t="shared" si="1"/>
        <v>1.913832807</v>
      </c>
      <c r="J69" s="460"/>
      <c r="L69" s="455">
        <v>79.0</v>
      </c>
      <c r="M69" s="459">
        <v>0.58955223880597</v>
      </c>
      <c r="N69" s="455">
        <v>5339.0</v>
      </c>
      <c r="O69" s="459">
        <v>0.275319719471947</v>
      </c>
      <c r="P69" s="455">
        <v>5418.0</v>
      </c>
      <c r="Q69" s="459">
        <v>0.277476185598689</v>
      </c>
      <c r="R69" s="458">
        <v>9.99000999000999E-4</v>
      </c>
      <c r="S69" s="458"/>
      <c r="T69" s="455">
        <v>0.0147967784413786</v>
      </c>
    </row>
    <row r="70" ht="15.75" customHeight="1">
      <c r="A70" s="455" t="s">
        <v>272</v>
      </c>
      <c r="B70" s="455">
        <v>160.0</v>
      </c>
      <c r="C70" s="459">
        <v>0.345572354211663</v>
      </c>
      <c r="D70" s="455">
        <v>1393.0</v>
      </c>
      <c r="E70" s="459">
        <v>0.0435830048182216</v>
      </c>
      <c r="F70" s="455">
        <v>1553.0</v>
      </c>
      <c r="G70" s="459">
        <v>0.0478951426368543</v>
      </c>
      <c r="H70" s="458">
        <v>9.99000999000999E-4</v>
      </c>
      <c r="I70" s="460">
        <f t="shared" si="1"/>
        <v>7.929062157</v>
      </c>
      <c r="J70" s="460"/>
      <c r="L70" s="455">
        <v>15.0</v>
      </c>
      <c r="M70" s="459">
        <v>0.111940298507463</v>
      </c>
      <c r="N70" s="455">
        <v>852.0</v>
      </c>
      <c r="O70" s="459">
        <v>0.0439356435643564</v>
      </c>
      <c r="P70" s="455">
        <v>867.0</v>
      </c>
      <c r="Q70" s="459">
        <v>0.0444023353477415</v>
      </c>
      <c r="R70" s="458">
        <v>0.579420579420579</v>
      </c>
      <c r="S70" s="458"/>
      <c r="T70" s="455">
        <v>0.0176056339181214</v>
      </c>
    </row>
    <row r="71" ht="15.75" customHeight="1">
      <c r="A71" s="455" t="s">
        <v>276</v>
      </c>
      <c r="B71" s="455">
        <v>165.0</v>
      </c>
      <c r="C71" s="459">
        <v>0.356371490280778</v>
      </c>
      <c r="D71" s="455">
        <v>962.0</v>
      </c>
      <c r="E71" s="459">
        <v>0.0300982416619736</v>
      </c>
      <c r="F71" s="455">
        <v>1127.0</v>
      </c>
      <c r="G71" s="459">
        <v>0.034757131842714</v>
      </c>
      <c r="H71" s="458">
        <v>9.99000999000999E-4</v>
      </c>
      <c r="I71" s="460">
        <f t="shared" si="1"/>
        <v>11.84027606</v>
      </c>
      <c r="J71" s="460"/>
      <c r="L71" s="455">
        <v>22.0</v>
      </c>
      <c r="M71" s="459">
        <v>0.164179104477612</v>
      </c>
      <c r="N71" s="455">
        <v>668.0</v>
      </c>
      <c r="O71" s="459">
        <v>0.0344471947194719</v>
      </c>
      <c r="P71" s="455">
        <v>690.0</v>
      </c>
      <c r="Q71" s="459">
        <v>0.0353374987196558</v>
      </c>
      <c r="R71" s="458">
        <v>0.001998001998002</v>
      </c>
      <c r="S71" s="458"/>
      <c r="T71" s="455">
        <v>0.0329341318812973</v>
      </c>
    </row>
    <row r="72" ht="15.75" customHeight="1">
      <c r="A72" s="455" t="s">
        <v>280</v>
      </c>
      <c r="B72" s="455">
        <v>206.0</v>
      </c>
      <c r="C72" s="459">
        <v>0.444924406047516</v>
      </c>
      <c r="D72" s="455">
        <v>1921.0</v>
      </c>
      <c r="E72" s="459">
        <v>0.0601026218634629</v>
      </c>
      <c r="F72" s="455">
        <v>2127.0</v>
      </c>
      <c r="G72" s="459">
        <v>0.065597532767926</v>
      </c>
      <c r="H72" s="458">
        <v>9.99000999000999E-4</v>
      </c>
      <c r="I72" s="460"/>
      <c r="J72" s="460"/>
      <c r="L72" s="455">
        <v>36.0</v>
      </c>
      <c r="M72" s="459">
        <v>0.26865671641791</v>
      </c>
      <c r="N72" s="455">
        <v>1426.0</v>
      </c>
      <c r="O72" s="459">
        <v>0.0735354785478548</v>
      </c>
      <c r="P72" s="455">
        <v>1462.0</v>
      </c>
      <c r="Q72" s="459">
        <v>0.0748745262726621</v>
      </c>
      <c r="R72" s="458">
        <v>9.99000999000999E-4</v>
      </c>
      <c r="S72" s="458"/>
      <c r="T72" s="455">
        <v>0.0252454418635873</v>
      </c>
    </row>
    <row r="73" ht="15.75" customHeight="1">
      <c r="A73" s="455" t="s">
        <v>284</v>
      </c>
      <c r="B73" s="455">
        <v>105.0</v>
      </c>
      <c r="C73" s="459">
        <v>0.226781857451404</v>
      </c>
      <c r="D73" s="455">
        <v>582.0</v>
      </c>
      <c r="E73" s="459">
        <v>0.0182091233339591</v>
      </c>
      <c r="F73" s="455">
        <v>687.0</v>
      </c>
      <c r="G73" s="459">
        <v>0.0211873554356207</v>
      </c>
      <c r="H73" s="458">
        <v>9.99000999000999E-4</v>
      </c>
      <c r="I73" s="460"/>
      <c r="J73" s="460"/>
      <c r="L73" s="455">
        <v>113.0</v>
      </c>
      <c r="M73" s="459">
        <v>0.843283582089552</v>
      </c>
      <c r="N73" s="455">
        <v>6264.0</v>
      </c>
      <c r="O73" s="459">
        <v>0.323019801980198</v>
      </c>
      <c r="P73" s="455">
        <v>6377.0</v>
      </c>
      <c r="Q73" s="459">
        <v>0.326590187442384</v>
      </c>
      <c r="R73" s="458">
        <v>9.99000999000999E-4</v>
      </c>
      <c r="S73" s="458"/>
      <c r="T73" s="455">
        <v>0.0180395913311296</v>
      </c>
    </row>
    <row r="74" ht="15.75" customHeight="1">
      <c r="A74" s="455" t="s">
        <v>288</v>
      </c>
      <c r="B74" s="455">
        <v>53.0</v>
      </c>
      <c r="C74" s="459">
        <v>0.114470842332613</v>
      </c>
      <c r="D74" s="455">
        <v>1616.0</v>
      </c>
      <c r="E74" s="459">
        <v>0.0505600400475565</v>
      </c>
      <c r="F74" s="455">
        <v>1669.0</v>
      </c>
      <c r="G74" s="459">
        <v>0.0514726291441789</v>
      </c>
      <c r="H74" s="458">
        <v>0.00899100899100899</v>
      </c>
      <c r="I74" s="460"/>
      <c r="J74" s="460"/>
      <c r="L74" s="455">
        <v>14.0</v>
      </c>
      <c r="M74" s="459">
        <v>0.104477611940299</v>
      </c>
      <c r="N74" s="455">
        <v>221.0</v>
      </c>
      <c r="O74" s="459">
        <v>0.0113964521452145</v>
      </c>
      <c r="P74" s="455">
        <v>235.0</v>
      </c>
      <c r="Q74" s="459">
        <v>0.0120352350711871</v>
      </c>
      <c r="R74" s="458">
        <v>9.99000999000999E-4</v>
      </c>
      <c r="S74" s="458"/>
      <c r="T74" s="455">
        <v>0.063348416713417</v>
      </c>
    </row>
    <row r="75" ht="15.75" customHeight="1">
      <c r="A75" s="455" t="s">
        <v>291</v>
      </c>
      <c r="B75" s="455">
        <v>274.0</v>
      </c>
      <c r="C75" s="459">
        <v>0.591792656587473</v>
      </c>
      <c r="D75" s="455">
        <v>2636.0</v>
      </c>
      <c r="E75" s="459">
        <v>0.082472936612227</v>
      </c>
      <c r="F75" s="455">
        <v>2910.0</v>
      </c>
      <c r="G75" s="459">
        <v>0.089745566692367</v>
      </c>
      <c r="H75" s="458">
        <v>9.99000999000999E-4</v>
      </c>
      <c r="I75" s="460"/>
      <c r="J75" s="460"/>
      <c r="L75" s="455">
        <v>25.0</v>
      </c>
      <c r="M75" s="459">
        <v>0.186567164179104</v>
      </c>
      <c r="N75" s="455">
        <v>832.0</v>
      </c>
      <c r="O75" s="459">
        <v>0.0429042904290429</v>
      </c>
      <c r="P75" s="455">
        <v>857.0</v>
      </c>
      <c r="Q75" s="459">
        <v>0.0438901976851378</v>
      </c>
      <c r="R75" s="458">
        <v>9.99000999000999E-4</v>
      </c>
      <c r="S75" s="458"/>
      <c r="T75" s="455">
        <v>0.0300480770396577</v>
      </c>
    </row>
    <row r="76" ht="15.75" customHeight="1">
      <c r="A76" s="455" t="s">
        <v>295</v>
      </c>
      <c r="B76" s="455">
        <v>8.0</v>
      </c>
      <c r="C76" s="459">
        <v>0.0172786177105832</v>
      </c>
      <c r="D76" s="455">
        <v>124.0</v>
      </c>
      <c r="E76" s="459">
        <v>0.00387960703335211</v>
      </c>
      <c r="F76" s="455">
        <v>132.0</v>
      </c>
      <c r="G76" s="459">
        <v>0.00407093292212799</v>
      </c>
      <c r="H76" s="458">
        <v>9.99000999000999E-4</v>
      </c>
      <c r="I76" s="460"/>
      <c r="J76" s="460"/>
      <c r="L76" s="455">
        <v>47.0</v>
      </c>
      <c r="M76" s="459">
        <v>0.350746268656716</v>
      </c>
      <c r="N76" s="455">
        <v>1496.0</v>
      </c>
      <c r="O76" s="459">
        <v>0.0771452145214521</v>
      </c>
      <c r="P76" s="455">
        <v>1543.0</v>
      </c>
      <c r="Q76" s="459">
        <v>0.0790228413397521</v>
      </c>
      <c r="R76" s="458">
        <v>9.99000999000999E-4</v>
      </c>
      <c r="S76" s="458"/>
      <c r="T76" s="455">
        <v>0.0314171123642101</v>
      </c>
    </row>
    <row r="77" ht="15.75" customHeight="1">
      <c r="A77" s="455" t="s">
        <v>299</v>
      </c>
      <c r="B77" s="455">
        <v>333.0</v>
      </c>
      <c r="C77" s="459">
        <v>0.719222462203024</v>
      </c>
      <c r="D77" s="455">
        <v>5295.0</v>
      </c>
      <c r="E77" s="459">
        <v>0.165665477754834</v>
      </c>
      <c r="F77" s="455">
        <v>5628.0</v>
      </c>
      <c r="G77" s="459">
        <v>0.173569776407093</v>
      </c>
      <c r="H77" s="458">
        <v>9.99000999000999E-4</v>
      </c>
      <c r="I77" s="460"/>
      <c r="J77" s="460"/>
      <c r="L77" s="455">
        <v>90.0</v>
      </c>
      <c r="M77" s="459">
        <v>0.671641791044776</v>
      </c>
      <c r="N77" s="455">
        <v>4791.0</v>
      </c>
      <c r="O77" s="459">
        <v>0.247060643564356</v>
      </c>
      <c r="P77" s="455">
        <v>4881.0</v>
      </c>
      <c r="Q77" s="459">
        <v>0.24997439311687</v>
      </c>
      <c r="R77" s="458">
        <v>9.99000999000999E-4</v>
      </c>
      <c r="S77" s="458"/>
      <c r="T77" s="455">
        <v>0.0187852223122775</v>
      </c>
    </row>
    <row r="78" ht="15.75" customHeight="1">
      <c r="A78" s="455" t="s">
        <v>303</v>
      </c>
      <c r="B78" s="455">
        <v>223.0</v>
      </c>
      <c r="C78" s="459">
        <v>0.481641468682505</v>
      </c>
      <c r="D78" s="455">
        <v>2995.0</v>
      </c>
      <c r="E78" s="459">
        <v>0.0937050247168513</v>
      </c>
      <c r="F78" s="455">
        <v>3218.0</v>
      </c>
      <c r="G78" s="459">
        <v>0.0992444101773323</v>
      </c>
      <c r="H78" s="458">
        <v>9.99000999000999E-4</v>
      </c>
      <c r="I78" s="460"/>
      <c r="J78" s="460"/>
      <c r="L78" s="455">
        <v>89.0</v>
      </c>
      <c r="M78" s="459">
        <v>0.664179104477612</v>
      </c>
      <c r="N78" s="455">
        <v>3741.0</v>
      </c>
      <c r="O78" s="459">
        <v>0.192914603960396</v>
      </c>
      <c r="P78" s="455">
        <v>3830.0</v>
      </c>
      <c r="Q78" s="459">
        <v>0.19614872477722</v>
      </c>
      <c r="R78" s="458">
        <v>9.99000999000999E-4</v>
      </c>
      <c r="S78" s="458"/>
      <c r="T78" s="455">
        <v>0.0237904303923071</v>
      </c>
    </row>
    <row r="79" ht="15.75" customHeight="1">
      <c r="A79" s="455" t="s">
        <v>307</v>
      </c>
      <c r="B79" s="455">
        <v>240.0</v>
      </c>
      <c r="C79" s="459">
        <v>0.518358531317495</v>
      </c>
      <c r="D79" s="455">
        <v>1520.0</v>
      </c>
      <c r="E79" s="459">
        <v>0.0475564733120581</v>
      </c>
      <c r="F79" s="455">
        <v>1760.0</v>
      </c>
      <c r="G79" s="459">
        <v>0.0542791056283732</v>
      </c>
      <c r="H79" s="458">
        <v>9.99000999000999E-4</v>
      </c>
      <c r="I79" s="460"/>
      <c r="J79" s="460"/>
      <c r="L79" s="455">
        <v>19.0</v>
      </c>
      <c r="M79" s="459">
        <v>0.141791044776119</v>
      </c>
      <c r="N79" s="455">
        <v>522.0</v>
      </c>
      <c r="O79" s="459">
        <v>0.0269183168316832</v>
      </c>
      <c r="P79" s="455">
        <v>541.0</v>
      </c>
      <c r="Q79" s="459">
        <v>0.0277066475468606</v>
      </c>
      <c r="R79" s="458">
        <v>9.99000999000999E-4</v>
      </c>
      <c r="S79" s="458"/>
      <c r="T79" s="455">
        <v>0.0363984676175482</v>
      </c>
    </row>
    <row r="80" ht="15.75" customHeight="1">
      <c r="A80" s="455" t="s">
        <v>311</v>
      </c>
      <c r="B80" s="455">
        <v>4.0</v>
      </c>
      <c r="C80" s="459">
        <v>0.00863930885529158</v>
      </c>
      <c r="D80" s="455">
        <v>88.0</v>
      </c>
      <c r="E80" s="459">
        <v>0.0027532695075402</v>
      </c>
      <c r="F80" s="455">
        <v>92.0</v>
      </c>
      <c r="G80" s="459">
        <v>0.00283731688511951</v>
      </c>
      <c r="H80" s="458">
        <v>0.00799200799200799</v>
      </c>
      <c r="I80" s="460"/>
      <c r="J80" s="460"/>
      <c r="L80" s="455">
        <v>2.0</v>
      </c>
      <c r="M80" s="459">
        <v>0.0149253731343284</v>
      </c>
      <c r="N80" s="455">
        <v>16.0</v>
      </c>
      <c r="O80" s="459">
        <v>8.25082508250825E-4</v>
      </c>
      <c r="P80" s="455">
        <v>18.0</v>
      </c>
      <c r="Q80" s="459">
        <v>9.21847792686674E-4</v>
      </c>
      <c r="R80" s="458">
        <v>0.955044955044955</v>
      </c>
      <c r="S80" s="458"/>
      <c r="T80" s="455">
        <v>0.12500000546875</v>
      </c>
    </row>
    <row r="81" ht="15.75" customHeight="1">
      <c r="A81" s="455" t="s">
        <v>315</v>
      </c>
      <c r="B81" s="455">
        <v>341.0</v>
      </c>
      <c r="C81" s="459">
        <v>0.736501079913607</v>
      </c>
      <c r="D81" s="455">
        <v>7670.0</v>
      </c>
      <c r="E81" s="459">
        <v>0.239972467304925</v>
      </c>
      <c r="F81" s="455">
        <v>8011.0</v>
      </c>
      <c r="G81" s="459">
        <v>0.247062451811874</v>
      </c>
      <c r="H81" s="458">
        <v>9.99000999000999E-4</v>
      </c>
      <c r="I81" s="460"/>
      <c r="J81" s="460"/>
      <c r="L81" s="455">
        <v>115.0</v>
      </c>
      <c r="M81" s="459">
        <v>0.858208955223881</v>
      </c>
      <c r="N81" s="455">
        <v>7191.0</v>
      </c>
      <c r="O81" s="459">
        <v>0.37082301980198</v>
      </c>
      <c r="P81" s="455">
        <v>7306.0</v>
      </c>
      <c r="Q81" s="459">
        <v>0.374167776298269</v>
      </c>
      <c r="R81" s="458">
        <v>9.99000999000999E-4</v>
      </c>
      <c r="S81" s="458"/>
      <c r="T81" s="455">
        <v>0.0159922125015159</v>
      </c>
    </row>
    <row r="82" ht="15.75" customHeight="1">
      <c r="A82" s="455" t="s">
        <v>319</v>
      </c>
      <c r="B82" s="455">
        <v>201.0</v>
      </c>
      <c r="C82" s="459">
        <v>0.434125269978402</v>
      </c>
      <c r="D82" s="455">
        <v>1818.0</v>
      </c>
      <c r="E82" s="459">
        <v>0.056880045053501</v>
      </c>
      <c r="F82" s="455">
        <v>2019.0</v>
      </c>
      <c r="G82" s="459">
        <v>0.0622667694680031</v>
      </c>
      <c r="H82" s="458">
        <v>9.99000999000999E-4</v>
      </c>
      <c r="I82" s="460"/>
      <c r="J82" s="460"/>
      <c r="L82" s="455">
        <v>33.0</v>
      </c>
      <c r="M82" s="459">
        <v>0.246268656716418</v>
      </c>
      <c r="N82" s="455">
        <v>1994.0</v>
      </c>
      <c r="O82" s="459">
        <v>0.102825907590759</v>
      </c>
      <c r="P82" s="455">
        <v>2027.0</v>
      </c>
      <c r="Q82" s="459">
        <v>0.103810304209772</v>
      </c>
      <c r="R82" s="458">
        <v>0.021978021978022</v>
      </c>
      <c r="S82" s="458"/>
      <c r="T82" s="455">
        <v>0.016549648996161</v>
      </c>
    </row>
    <row r="83" ht="15.75" customHeight="1">
      <c r="A83" s="455" t="s">
        <v>323</v>
      </c>
      <c r="B83" s="455">
        <v>76.0</v>
      </c>
      <c r="C83" s="459">
        <v>0.16414686825054</v>
      </c>
      <c r="D83" s="455">
        <v>765.0</v>
      </c>
      <c r="E83" s="459">
        <v>0.0239346724235029</v>
      </c>
      <c r="F83" s="455">
        <v>841.0</v>
      </c>
      <c r="G83" s="459">
        <v>0.0259367771781033</v>
      </c>
      <c r="H83" s="458">
        <v>9.99000999000999E-4</v>
      </c>
      <c r="I83" s="460"/>
      <c r="J83" s="460"/>
      <c r="L83" s="455">
        <v>13.0</v>
      </c>
      <c r="M83" s="459">
        <v>0.0970149253731343</v>
      </c>
      <c r="N83" s="455">
        <v>575.0</v>
      </c>
      <c r="O83" s="459">
        <v>0.029651402640264</v>
      </c>
      <c r="P83" s="455">
        <v>588.0</v>
      </c>
      <c r="Q83" s="459">
        <v>0.030113694561098</v>
      </c>
      <c r="R83" s="458">
        <v>0.017982017982018</v>
      </c>
      <c r="S83" s="458"/>
      <c r="T83" s="455">
        <v>0.022608695822155</v>
      </c>
    </row>
    <row r="84" ht="15.75" customHeight="1">
      <c r="A84" s="455" t="s">
        <v>327</v>
      </c>
      <c r="B84" s="455">
        <v>0.0</v>
      </c>
      <c r="C84" s="459">
        <v>0.0</v>
      </c>
      <c r="D84" s="455">
        <v>15.0</v>
      </c>
      <c r="E84" s="459">
        <v>4.69307302421626E-4</v>
      </c>
      <c r="F84" s="455">
        <v>15.0</v>
      </c>
      <c r="G84" s="459">
        <v>4.6260601387818E-4</v>
      </c>
      <c r="H84" s="458">
        <v>0.905094905094905</v>
      </c>
      <c r="I84" s="460"/>
      <c r="J84" s="460"/>
      <c r="L84" s="455">
        <v>20.0</v>
      </c>
      <c r="M84" s="459">
        <v>0.149253731343284</v>
      </c>
      <c r="N84" s="455">
        <v>305.0</v>
      </c>
      <c r="O84" s="459">
        <v>0.0157281353135314</v>
      </c>
      <c r="P84" s="455">
        <v>325.0</v>
      </c>
      <c r="Q84" s="459">
        <v>0.0166444740346205</v>
      </c>
      <c r="R84" s="458">
        <v>9.99000999000999E-4</v>
      </c>
      <c r="S84" s="458"/>
      <c r="T84" s="455">
        <v>0.0655737707981725</v>
      </c>
    </row>
    <row r="85" ht="15.75" customHeight="1">
      <c r="A85" s="455" t="s">
        <v>330</v>
      </c>
      <c r="B85" s="455">
        <v>178.0</v>
      </c>
      <c r="C85" s="459">
        <v>0.384449244060475</v>
      </c>
      <c r="D85" s="455">
        <v>838.0</v>
      </c>
      <c r="E85" s="459">
        <v>0.0262186346286215</v>
      </c>
      <c r="F85" s="455">
        <v>1016.0</v>
      </c>
      <c r="G85" s="459">
        <v>0.0313338473400154</v>
      </c>
      <c r="H85" s="458">
        <v>9.99000999000999E-4</v>
      </c>
      <c r="I85" s="460"/>
      <c r="J85" s="460"/>
      <c r="L85" s="455">
        <v>30.0</v>
      </c>
      <c r="M85" s="459">
        <v>0.223880597014925</v>
      </c>
      <c r="N85" s="455">
        <v>1219.0</v>
      </c>
      <c r="O85" s="459">
        <v>0.0628609735973597</v>
      </c>
      <c r="P85" s="455">
        <v>1249.0</v>
      </c>
      <c r="Q85" s="459">
        <v>0.0639659940592031</v>
      </c>
      <c r="R85" s="458">
        <v>9.99000999000999E-4</v>
      </c>
      <c r="S85" s="458"/>
      <c r="T85" s="455">
        <v>0.0246103364212789</v>
      </c>
    </row>
    <row r="86" ht="15.75" customHeight="1">
      <c r="A86" s="455" t="s">
        <v>334</v>
      </c>
      <c r="B86" s="455">
        <v>86.0</v>
      </c>
      <c r="C86" s="459">
        <v>0.185745140388769</v>
      </c>
      <c r="D86" s="455">
        <v>1297.0</v>
      </c>
      <c r="E86" s="459">
        <v>0.0405794380827232</v>
      </c>
      <c r="F86" s="455">
        <v>1383.0</v>
      </c>
      <c r="G86" s="459">
        <v>0.0426522744795682</v>
      </c>
      <c r="H86" s="458">
        <v>9.99000999000999E-4</v>
      </c>
      <c r="I86" s="460"/>
      <c r="J86" s="460"/>
      <c r="L86" s="455">
        <v>3.0</v>
      </c>
      <c r="M86" s="459">
        <v>0.0223880597014925</v>
      </c>
      <c r="N86" s="455">
        <v>34.0</v>
      </c>
      <c r="O86" s="459">
        <v>0.001753300330033</v>
      </c>
      <c r="P86" s="455">
        <v>37.0</v>
      </c>
      <c r="Q86" s="459">
        <v>0.00189490935163372</v>
      </c>
      <c r="R86" s="458">
        <v>0.004995004995005</v>
      </c>
      <c r="S86" s="458"/>
      <c r="T86" s="455">
        <v>0.0882352967993079</v>
      </c>
    </row>
    <row r="87" ht="15.75" customHeight="1">
      <c r="A87" s="455" t="s">
        <v>338</v>
      </c>
      <c r="B87" s="455">
        <v>47.0</v>
      </c>
      <c r="C87" s="459">
        <v>0.101511879049676</v>
      </c>
      <c r="D87" s="455">
        <v>748.0</v>
      </c>
      <c r="E87" s="459">
        <v>0.0234027908140917</v>
      </c>
      <c r="F87" s="455">
        <v>795.0</v>
      </c>
      <c r="G87" s="459">
        <v>0.0245181187355436</v>
      </c>
      <c r="H87" s="458">
        <v>9.99000999000999E-4</v>
      </c>
      <c r="I87" s="460"/>
      <c r="J87" s="460"/>
      <c r="L87" s="455">
        <v>0.0</v>
      </c>
      <c r="M87" s="459">
        <v>0.0</v>
      </c>
      <c r="N87" s="455">
        <v>40.0</v>
      </c>
      <c r="O87" s="459">
        <v>0.00206270627062706</v>
      </c>
      <c r="P87" s="455">
        <v>40.0</v>
      </c>
      <c r="Q87" s="459">
        <v>0.00204855065041483</v>
      </c>
      <c r="R87" s="458">
        <v>0.903096903096903</v>
      </c>
      <c r="S87" s="458"/>
      <c r="T87" s="455">
        <v>2.49999999375E-9</v>
      </c>
    </row>
    <row r="88" ht="15.75" customHeight="1">
      <c r="A88" s="455" t="s">
        <v>341</v>
      </c>
      <c r="B88" s="455">
        <v>102.0</v>
      </c>
      <c r="C88" s="459">
        <v>0.220302375809935</v>
      </c>
      <c r="D88" s="455">
        <v>8401.0</v>
      </c>
      <c r="E88" s="459">
        <v>0.262843376509605</v>
      </c>
      <c r="F88" s="455">
        <v>8503.0</v>
      </c>
      <c r="G88" s="459">
        <v>0.262235929067078</v>
      </c>
      <c r="H88" s="458">
        <v>0.03996003996004</v>
      </c>
      <c r="I88" s="460"/>
      <c r="J88" s="460"/>
      <c r="L88" s="455">
        <v>2.0</v>
      </c>
      <c r="M88" s="459">
        <v>0.0149253731343284</v>
      </c>
      <c r="N88" s="455">
        <v>7.0</v>
      </c>
      <c r="O88" s="459">
        <v>3.60973597359736E-4</v>
      </c>
      <c r="P88" s="455">
        <v>9.0</v>
      </c>
      <c r="Q88" s="459">
        <v>4.60923896343337E-4</v>
      </c>
      <c r="R88" s="458">
        <v>0.031968031968032</v>
      </c>
      <c r="S88" s="458"/>
      <c r="T88" s="455">
        <v>0.285714295918367</v>
      </c>
    </row>
    <row r="89" ht="15.75" customHeight="1">
      <c r="A89" s="455" t="s">
        <v>344</v>
      </c>
      <c r="B89" s="455">
        <v>4.0</v>
      </c>
      <c r="C89" s="459">
        <v>0.00863930885529158</v>
      </c>
      <c r="D89" s="455">
        <v>7.0</v>
      </c>
      <c r="E89" s="459">
        <v>2.19010074463425E-4</v>
      </c>
      <c r="F89" s="455">
        <v>11.0</v>
      </c>
      <c r="G89" s="459">
        <v>3.39244410177332E-4</v>
      </c>
      <c r="H89" s="458">
        <v>0.0779220779220779</v>
      </c>
      <c r="I89" s="460"/>
      <c r="J89" s="460"/>
      <c r="L89" s="455">
        <v>13.0</v>
      </c>
      <c r="M89" s="459">
        <v>0.0970149253731343</v>
      </c>
      <c r="N89" s="455">
        <v>142.0</v>
      </c>
      <c r="O89" s="459">
        <v>0.00732260726072607</v>
      </c>
      <c r="P89" s="455">
        <v>155.0</v>
      </c>
      <c r="Q89" s="459">
        <v>0.00793813377035747</v>
      </c>
      <c r="R89" s="458">
        <v>0.014985014985015</v>
      </c>
      <c r="S89" s="458"/>
      <c r="T89" s="455">
        <v>0.0915492964144019</v>
      </c>
    </row>
    <row r="90" ht="15.75" customHeight="1">
      <c r="A90" s="455" t="s">
        <v>348</v>
      </c>
      <c r="B90" s="455">
        <v>42.0</v>
      </c>
      <c r="C90" s="459">
        <v>0.0907127429805616</v>
      </c>
      <c r="D90" s="455">
        <v>932.0</v>
      </c>
      <c r="E90" s="459">
        <v>0.0291596270571303</v>
      </c>
      <c r="F90" s="455">
        <v>974.0</v>
      </c>
      <c r="G90" s="459">
        <v>0.0300385505011565</v>
      </c>
      <c r="H90" s="458">
        <v>9.99000999000999E-4</v>
      </c>
      <c r="I90" s="460"/>
      <c r="J90" s="460"/>
      <c r="L90" s="455">
        <v>48.0</v>
      </c>
      <c r="M90" s="459">
        <v>0.358208955223881</v>
      </c>
      <c r="N90" s="455">
        <v>3571.0</v>
      </c>
      <c r="O90" s="459">
        <v>0.184148102310231</v>
      </c>
      <c r="P90" s="455">
        <v>3619.0</v>
      </c>
      <c r="Q90" s="459">
        <v>0.185342620096282</v>
      </c>
      <c r="R90" s="458">
        <v>0.004995004995005</v>
      </c>
      <c r="S90" s="458"/>
      <c r="T90" s="455">
        <v>0.0134416130211862</v>
      </c>
    </row>
    <row r="91" ht="15.75" customHeight="1">
      <c r="A91" s="455" t="s">
        <v>352</v>
      </c>
      <c r="B91" s="455">
        <v>114.0</v>
      </c>
      <c r="C91" s="459">
        <v>0.24622030237581</v>
      </c>
      <c r="D91" s="455">
        <v>1232.0</v>
      </c>
      <c r="E91" s="459">
        <v>0.0385457731055629</v>
      </c>
      <c r="F91" s="455">
        <v>1346.0</v>
      </c>
      <c r="G91" s="459">
        <v>0.0415111796453354</v>
      </c>
      <c r="H91" s="458">
        <v>9.99000999000999E-4</v>
      </c>
      <c r="I91" s="460"/>
      <c r="J91" s="460"/>
      <c r="L91" s="455">
        <v>11.0</v>
      </c>
      <c r="M91" s="459">
        <v>0.082089552238806</v>
      </c>
      <c r="N91" s="455">
        <v>39.0</v>
      </c>
      <c r="O91" s="459">
        <v>0.00201113861386139</v>
      </c>
      <c r="P91" s="455">
        <v>50.0</v>
      </c>
      <c r="Q91" s="459">
        <v>0.00256068831301854</v>
      </c>
      <c r="R91" s="458">
        <v>9.99000999000999E-4</v>
      </c>
      <c r="S91" s="458"/>
      <c r="T91" s="455">
        <v>0.282051283892176</v>
      </c>
    </row>
    <row r="92" ht="15.75" customHeight="1">
      <c r="A92" s="455" t="s">
        <v>355</v>
      </c>
      <c r="B92" s="455">
        <v>40.0</v>
      </c>
      <c r="C92" s="459">
        <v>0.0863930885529158</v>
      </c>
      <c r="D92" s="455">
        <v>381.0</v>
      </c>
      <c r="E92" s="459">
        <v>0.0119204054815093</v>
      </c>
      <c r="F92" s="455">
        <v>421.0</v>
      </c>
      <c r="G92" s="459">
        <v>0.0129838087895143</v>
      </c>
      <c r="H92" s="458">
        <v>9.99000999000999E-4</v>
      </c>
      <c r="I92" s="460"/>
      <c r="J92" s="460"/>
      <c r="L92" s="455">
        <v>16.0</v>
      </c>
      <c r="M92" s="459">
        <v>0.119402985074627</v>
      </c>
      <c r="N92" s="455">
        <v>110.0</v>
      </c>
      <c r="O92" s="459">
        <v>0.00567244224422442</v>
      </c>
      <c r="P92" s="455">
        <v>126.0</v>
      </c>
      <c r="Q92" s="459">
        <v>0.00645293454880672</v>
      </c>
      <c r="R92" s="458">
        <v>9.99000999000999E-4</v>
      </c>
      <c r="S92" s="458"/>
      <c r="T92" s="455">
        <v>0.145454546231405</v>
      </c>
    </row>
    <row r="93" ht="15.75" customHeight="1">
      <c r="A93" s="455" t="s">
        <v>359</v>
      </c>
      <c r="B93" s="455">
        <v>174.0</v>
      </c>
      <c r="C93" s="459">
        <v>0.375809935205184</v>
      </c>
      <c r="D93" s="455">
        <v>2472.0</v>
      </c>
      <c r="E93" s="459">
        <v>0.0773418434390839</v>
      </c>
      <c r="F93" s="455">
        <v>2646.0</v>
      </c>
      <c r="G93" s="459">
        <v>0.081603700848111</v>
      </c>
      <c r="H93" s="458">
        <v>9.99000999000999E-4</v>
      </c>
      <c r="I93" s="460"/>
      <c r="J93" s="460"/>
      <c r="L93" s="455">
        <v>6.0</v>
      </c>
      <c r="M93" s="459">
        <v>0.0447761194029851</v>
      </c>
      <c r="N93" s="455">
        <v>306.0</v>
      </c>
      <c r="O93" s="459">
        <v>0.015779702970297</v>
      </c>
      <c r="P93" s="455">
        <v>312.0</v>
      </c>
      <c r="Q93" s="459">
        <v>0.0159786950732357</v>
      </c>
      <c r="R93" s="458">
        <v>0.012987012987013</v>
      </c>
      <c r="S93" s="458"/>
      <c r="T93" s="455">
        <v>0.0196078434576445</v>
      </c>
    </row>
    <row r="94" ht="15.75" customHeight="1">
      <c r="A94" s="455" t="s">
        <v>363</v>
      </c>
      <c r="B94" s="455">
        <v>1.0</v>
      </c>
      <c r="C94" s="459">
        <v>0.00215982721382289</v>
      </c>
      <c r="D94" s="455">
        <v>64.0</v>
      </c>
      <c r="E94" s="459">
        <v>0.0020023778236656</v>
      </c>
      <c r="F94" s="455">
        <v>65.0</v>
      </c>
      <c r="G94" s="459">
        <v>0.00200462606013878</v>
      </c>
      <c r="H94" s="458">
        <v>0.401598401598402</v>
      </c>
      <c r="I94" s="460"/>
      <c r="J94" s="460"/>
      <c r="L94" s="455">
        <v>82.0</v>
      </c>
      <c r="M94" s="459">
        <v>0.611940298507463</v>
      </c>
      <c r="N94" s="455">
        <v>3362.0</v>
      </c>
      <c r="O94" s="459">
        <v>0.173370462046205</v>
      </c>
      <c r="P94" s="455">
        <v>3444.0</v>
      </c>
      <c r="Q94" s="459">
        <v>0.176380211000717</v>
      </c>
      <c r="R94" s="458">
        <v>9.99000999000999E-4</v>
      </c>
      <c r="S94" s="458"/>
      <c r="T94" s="455">
        <v>0.0243902439314578</v>
      </c>
    </row>
    <row r="95" ht="15.75" customHeight="1">
      <c r="A95" s="455" t="s">
        <v>367</v>
      </c>
      <c r="B95" s="455">
        <v>296.0</v>
      </c>
      <c r="C95" s="459">
        <v>0.639308855291577</v>
      </c>
      <c r="D95" s="455">
        <v>2572.0</v>
      </c>
      <c r="E95" s="459">
        <v>0.0804705587885614</v>
      </c>
      <c r="F95" s="455">
        <v>2868.0</v>
      </c>
      <c r="G95" s="459">
        <v>0.0884502698535081</v>
      </c>
      <c r="H95" s="458">
        <v>9.99000999000999E-4</v>
      </c>
      <c r="I95" s="460"/>
      <c r="J95" s="460"/>
      <c r="L95" s="455">
        <v>13.0</v>
      </c>
      <c r="M95" s="459">
        <v>0.0970149253731343</v>
      </c>
      <c r="N95" s="455">
        <v>383.0</v>
      </c>
      <c r="O95" s="459">
        <v>0.0197504125412541</v>
      </c>
      <c r="P95" s="455">
        <v>396.0</v>
      </c>
      <c r="Q95" s="459">
        <v>0.0202806514391068</v>
      </c>
      <c r="R95" s="458">
        <v>9.99000999000999E-4</v>
      </c>
      <c r="S95" s="458"/>
      <c r="T95" s="455">
        <v>0.0339425589989706</v>
      </c>
    </row>
    <row r="96" ht="15.75" customHeight="1">
      <c r="A96" s="455" t="s">
        <v>371</v>
      </c>
      <c r="B96" s="455">
        <v>131.0</v>
      </c>
      <c r="C96" s="459">
        <v>0.282937365010799</v>
      </c>
      <c r="D96" s="455">
        <v>849.0</v>
      </c>
      <c r="E96" s="459">
        <v>0.026562793317064</v>
      </c>
      <c r="F96" s="455">
        <v>980.0</v>
      </c>
      <c r="G96" s="459">
        <v>0.0302235929067078</v>
      </c>
      <c r="H96" s="458">
        <v>9.99000999000999E-4</v>
      </c>
      <c r="I96" s="460"/>
      <c r="J96" s="460"/>
      <c r="L96" s="455">
        <v>12.0</v>
      </c>
      <c r="M96" s="459">
        <v>0.0895522388059701</v>
      </c>
      <c r="N96" s="455">
        <v>375.0</v>
      </c>
      <c r="O96" s="459">
        <v>0.0193378712871287</v>
      </c>
      <c r="P96" s="455">
        <v>387.0</v>
      </c>
      <c r="Q96" s="459">
        <v>0.0198197275427635</v>
      </c>
      <c r="R96" s="458">
        <v>0.004995004995005</v>
      </c>
      <c r="S96" s="458"/>
      <c r="T96" s="455">
        <v>0.0320000002581333</v>
      </c>
    </row>
    <row r="97" ht="15.75" customHeight="1">
      <c r="A97" s="455" t="s">
        <v>375</v>
      </c>
      <c r="B97" s="455">
        <v>149.0</v>
      </c>
      <c r="C97" s="459">
        <v>0.321814254859611</v>
      </c>
      <c r="D97" s="455">
        <v>837.0</v>
      </c>
      <c r="E97" s="459">
        <v>0.0261873474751267</v>
      </c>
      <c r="F97" s="455">
        <v>986.0</v>
      </c>
      <c r="G97" s="459">
        <v>0.0304086353122591</v>
      </c>
      <c r="H97" s="458">
        <v>9.99000999000999E-4</v>
      </c>
      <c r="I97" s="460"/>
      <c r="J97" s="460"/>
      <c r="L97" s="455">
        <v>30.0</v>
      </c>
      <c r="M97" s="459">
        <v>0.223880597014925</v>
      </c>
      <c r="N97" s="455">
        <v>1048.0</v>
      </c>
      <c r="O97" s="459">
        <v>0.054042904290429</v>
      </c>
      <c r="P97" s="455">
        <v>1078.0</v>
      </c>
      <c r="Q97" s="459">
        <v>0.0552084400286797</v>
      </c>
      <c r="R97" s="458">
        <v>9.99000999000999E-4</v>
      </c>
      <c r="S97" s="458"/>
      <c r="T97" s="455">
        <v>0.0286259542911616</v>
      </c>
    </row>
    <row r="98" ht="15.75" customHeight="1">
      <c r="A98" s="455" t="s">
        <v>379</v>
      </c>
      <c r="B98" s="455">
        <v>148.0</v>
      </c>
      <c r="C98" s="459">
        <v>0.319654427645788</v>
      </c>
      <c r="D98" s="455">
        <v>2802.0</v>
      </c>
      <c r="E98" s="459">
        <v>0.0876666040923597</v>
      </c>
      <c r="F98" s="455">
        <v>2950.0</v>
      </c>
      <c r="G98" s="459">
        <v>0.0909791827293755</v>
      </c>
      <c r="H98" s="458">
        <v>9.99000999000999E-4</v>
      </c>
      <c r="I98" s="460"/>
      <c r="J98" s="460"/>
      <c r="L98" s="455">
        <v>19.0</v>
      </c>
      <c r="M98" s="459">
        <v>0.141791044776119</v>
      </c>
      <c r="N98" s="455">
        <v>1014.0</v>
      </c>
      <c r="O98" s="459">
        <v>0.052289603960396</v>
      </c>
      <c r="P98" s="455">
        <v>1033.0</v>
      </c>
      <c r="Q98" s="459">
        <v>0.052903820546963</v>
      </c>
      <c r="R98" s="458">
        <v>0.023976023976024</v>
      </c>
      <c r="S98" s="458"/>
      <c r="T98" s="455">
        <v>0.0187376726805979</v>
      </c>
    </row>
    <row r="99" ht="15.75" customHeight="1">
      <c r="A99" s="455" t="s">
        <v>383</v>
      </c>
      <c r="B99" s="455">
        <v>19.0</v>
      </c>
      <c r="C99" s="459">
        <v>0.041036717062635</v>
      </c>
      <c r="D99" s="455">
        <v>370.0</v>
      </c>
      <c r="E99" s="459">
        <v>0.0115762467930668</v>
      </c>
      <c r="F99" s="455">
        <v>389.0</v>
      </c>
      <c r="G99" s="459">
        <v>0.0119969159599075</v>
      </c>
      <c r="H99" s="458">
        <v>9.99000999000999E-4</v>
      </c>
      <c r="I99" s="460"/>
      <c r="J99" s="460"/>
      <c r="L99" s="455">
        <v>25.0</v>
      </c>
      <c r="M99" s="459">
        <v>0.186567164179104</v>
      </c>
      <c r="N99" s="455">
        <v>536.0</v>
      </c>
      <c r="O99" s="459">
        <v>0.0276402640264026</v>
      </c>
      <c r="P99" s="455">
        <v>561.0</v>
      </c>
      <c r="Q99" s="459">
        <v>0.028730922872068</v>
      </c>
      <c r="R99" s="458">
        <v>9.99000999000999E-4</v>
      </c>
      <c r="S99" s="458"/>
      <c r="T99" s="455">
        <v>0.0466417912226415</v>
      </c>
    </row>
    <row r="100" ht="15.75" customHeight="1">
      <c r="A100" s="455" t="s">
        <v>387</v>
      </c>
      <c r="B100" s="455">
        <v>248.0</v>
      </c>
      <c r="C100" s="459">
        <v>0.535637149028078</v>
      </c>
      <c r="D100" s="455">
        <v>2700.0</v>
      </c>
      <c r="E100" s="459">
        <v>0.0844753144358926</v>
      </c>
      <c r="F100" s="455">
        <v>2948.0</v>
      </c>
      <c r="G100" s="459">
        <v>0.0909175019275251</v>
      </c>
      <c r="H100" s="458">
        <v>9.99000999000999E-4</v>
      </c>
      <c r="I100" s="460"/>
      <c r="J100" s="460"/>
      <c r="L100" s="455">
        <v>13.0</v>
      </c>
      <c r="M100" s="459">
        <v>0.0970149253731343</v>
      </c>
      <c r="N100" s="455">
        <v>298.0</v>
      </c>
      <c r="O100" s="459">
        <v>0.0153671617161716</v>
      </c>
      <c r="P100" s="455">
        <v>311.0</v>
      </c>
      <c r="Q100" s="459">
        <v>0.0159274813069753</v>
      </c>
      <c r="R100" s="458">
        <v>0.00999000999000999</v>
      </c>
      <c r="S100" s="458"/>
      <c r="T100" s="455">
        <v>0.043624161394757</v>
      </c>
    </row>
    <row r="101" ht="15.75" customHeight="1">
      <c r="A101" s="455" t="s">
        <v>391</v>
      </c>
      <c r="B101" s="455">
        <v>2.0</v>
      </c>
      <c r="C101" s="459">
        <v>0.00431965442764579</v>
      </c>
      <c r="D101" s="455">
        <v>29.0</v>
      </c>
      <c r="E101" s="459">
        <v>9.07327451348476E-4</v>
      </c>
      <c r="F101" s="455">
        <v>31.0</v>
      </c>
      <c r="G101" s="459">
        <v>9.56052428681573E-4</v>
      </c>
      <c r="H101" s="458">
        <v>0.23976023976024</v>
      </c>
      <c r="I101" s="460"/>
      <c r="J101" s="460"/>
      <c r="L101" s="455">
        <v>34.0</v>
      </c>
      <c r="M101" s="459">
        <v>0.253731343283582</v>
      </c>
      <c r="N101" s="455">
        <v>1058.0</v>
      </c>
      <c r="O101" s="459">
        <v>0.0545585808580858</v>
      </c>
      <c r="P101" s="455">
        <v>1092.0</v>
      </c>
      <c r="Q101" s="459">
        <v>0.0559254327563249</v>
      </c>
      <c r="R101" s="458">
        <v>9.99000999000999E-4</v>
      </c>
      <c r="S101" s="458"/>
      <c r="T101" s="455">
        <v>0.0321361059515939</v>
      </c>
    </row>
    <row r="102" ht="15.75" customHeight="1">
      <c r="A102" s="455" t="s">
        <v>394</v>
      </c>
      <c r="B102" s="455">
        <v>76.0</v>
      </c>
      <c r="C102" s="459">
        <v>0.16414686825054</v>
      </c>
      <c r="D102" s="455">
        <v>873.0</v>
      </c>
      <c r="E102" s="459">
        <v>0.0273136850009386</v>
      </c>
      <c r="F102" s="455">
        <v>949.0</v>
      </c>
      <c r="G102" s="459">
        <v>0.0292675404780262</v>
      </c>
      <c r="H102" s="458">
        <v>9.99000999000999E-4</v>
      </c>
      <c r="I102" s="460"/>
      <c r="J102" s="460"/>
      <c r="L102" s="455">
        <v>2.0</v>
      </c>
      <c r="M102" s="459">
        <v>0.0149253731343284</v>
      </c>
      <c r="N102" s="455">
        <v>163.0</v>
      </c>
      <c r="O102" s="459">
        <v>0.00840552805280528</v>
      </c>
      <c r="P102" s="455">
        <v>165.0</v>
      </c>
      <c r="Q102" s="459">
        <v>0.00845027143296118</v>
      </c>
      <c r="R102" s="458">
        <v>0.460539460539461</v>
      </c>
      <c r="S102" s="458"/>
      <c r="T102" s="455">
        <v>0.0122699392562761</v>
      </c>
    </row>
    <row r="103" ht="15.75" customHeight="1">
      <c r="A103" s="455" t="s">
        <v>398</v>
      </c>
      <c r="B103" s="455">
        <v>159.0</v>
      </c>
      <c r="C103" s="459">
        <v>0.34341252699784</v>
      </c>
      <c r="D103" s="455">
        <v>808.0</v>
      </c>
      <c r="E103" s="459">
        <v>0.0252800200237782</v>
      </c>
      <c r="F103" s="455">
        <v>967.0</v>
      </c>
      <c r="G103" s="459">
        <v>0.02982266769468</v>
      </c>
      <c r="H103" s="458">
        <v>9.99000999000999E-4</v>
      </c>
      <c r="I103" s="460"/>
      <c r="J103" s="460"/>
      <c r="L103" s="455">
        <v>14.0</v>
      </c>
      <c r="M103" s="459">
        <v>0.104477611940299</v>
      </c>
      <c r="N103" s="455">
        <v>281.0</v>
      </c>
      <c r="O103" s="459">
        <v>0.0144905115511551</v>
      </c>
      <c r="P103" s="455">
        <v>295.0</v>
      </c>
      <c r="Q103" s="459">
        <v>0.0151080610468094</v>
      </c>
      <c r="R103" s="458">
        <v>0.0799200799200799</v>
      </c>
      <c r="S103" s="458"/>
      <c r="T103" s="455">
        <v>0.0498220643950811</v>
      </c>
    </row>
    <row r="104" ht="15.75" customHeight="1">
      <c r="A104" s="455" t="s">
        <v>402</v>
      </c>
      <c r="B104" s="455">
        <v>276.0</v>
      </c>
      <c r="C104" s="459">
        <v>0.596112311015119</v>
      </c>
      <c r="D104" s="455">
        <v>3733.0</v>
      </c>
      <c r="E104" s="459">
        <v>0.116794943995995</v>
      </c>
      <c r="F104" s="455">
        <v>4009.0</v>
      </c>
      <c r="G104" s="459">
        <v>0.123639167309175</v>
      </c>
      <c r="H104" s="458">
        <v>9.99000999000999E-4</v>
      </c>
      <c r="I104" s="460"/>
      <c r="J104" s="460"/>
      <c r="L104" s="455">
        <v>21.0</v>
      </c>
      <c r="M104" s="459">
        <v>0.156716417910448</v>
      </c>
      <c r="N104" s="455">
        <v>1086.0</v>
      </c>
      <c r="O104" s="459">
        <v>0.0560024752475248</v>
      </c>
      <c r="P104" s="455">
        <v>1107.0</v>
      </c>
      <c r="Q104" s="459">
        <v>0.0566936392502305</v>
      </c>
      <c r="R104" s="458">
        <v>0.015984015984016</v>
      </c>
      <c r="S104" s="458"/>
      <c r="T104" s="455">
        <v>0.0193370166648861</v>
      </c>
    </row>
    <row r="105" ht="15.75" customHeight="1">
      <c r="A105" s="455" t="s">
        <v>406</v>
      </c>
      <c r="B105" s="455">
        <v>0.0</v>
      </c>
      <c r="C105" s="459">
        <v>0.0</v>
      </c>
      <c r="D105" s="455">
        <v>13.0</v>
      </c>
      <c r="E105" s="459">
        <v>4.06732995432076E-4</v>
      </c>
      <c r="F105" s="455">
        <v>13.0</v>
      </c>
      <c r="G105" s="459">
        <v>4.00925212027756E-4</v>
      </c>
      <c r="H105" s="458">
        <v>0.926073926073926</v>
      </c>
      <c r="I105" s="460"/>
      <c r="J105" s="460"/>
      <c r="L105" s="455">
        <v>21.0</v>
      </c>
      <c r="M105" s="459">
        <v>0.156716417910448</v>
      </c>
      <c r="N105" s="455">
        <v>1505.0</v>
      </c>
      <c r="O105" s="459">
        <v>0.0776093234323432</v>
      </c>
      <c r="P105" s="455">
        <v>1526.0</v>
      </c>
      <c r="Q105" s="459">
        <v>0.0781522073133258</v>
      </c>
      <c r="R105" s="458">
        <v>0.0929070929070929</v>
      </c>
      <c r="S105" s="458"/>
      <c r="T105" s="455">
        <v>0.0139534884376111</v>
      </c>
    </row>
    <row r="106" ht="15.75" customHeight="1">
      <c r="A106" s="455" t="s">
        <v>409</v>
      </c>
      <c r="B106" s="455">
        <v>108.0</v>
      </c>
      <c r="C106" s="459">
        <v>0.233261339092873</v>
      </c>
      <c r="D106" s="455">
        <v>431.0</v>
      </c>
      <c r="E106" s="459">
        <v>0.013484763156248</v>
      </c>
      <c r="F106" s="455">
        <v>539.0</v>
      </c>
      <c r="G106" s="459">
        <v>0.0166229760986893</v>
      </c>
      <c r="H106" s="458">
        <v>9.99000999000999E-4</v>
      </c>
      <c r="I106" s="460"/>
      <c r="J106" s="460"/>
      <c r="L106" s="455">
        <v>12.0</v>
      </c>
      <c r="M106" s="459">
        <v>0.0895522388059701</v>
      </c>
      <c r="N106" s="455">
        <v>242.0</v>
      </c>
      <c r="O106" s="459">
        <v>0.0124793729372937</v>
      </c>
      <c r="P106" s="455">
        <v>254.0</v>
      </c>
      <c r="Q106" s="459">
        <v>0.0130082966301342</v>
      </c>
      <c r="R106" s="458">
        <v>0.00799200799200799</v>
      </c>
      <c r="S106" s="458"/>
      <c r="T106" s="455">
        <v>0.0495867772522369</v>
      </c>
    </row>
    <row r="107" ht="15.75" customHeight="1">
      <c r="A107" s="455" t="s">
        <v>413</v>
      </c>
      <c r="B107" s="455">
        <v>31.0</v>
      </c>
      <c r="C107" s="459">
        <v>0.0669546436285097</v>
      </c>
      <c r="D107" s="455">
        <v>180.0</v>
      </c>
      <c r="E107" s="459">
        <v>0.00563168762905951</v>
      </c>
      <c r="F107" s="455">
        <v>211.0</v>
      </c>
      <c r="G107" s="459">
        <v>0.00650732459521974</v>
      </c>
      <c r="H107" s="458">
        <v>9.99000999000999E-4</v>
      </c>
      <c r="I107" s="460"/>
      <c r="J107" s="460"/>
      <c r="L107" s="455">
        <v>1.0</v>
      </c>
      <c r="M107" s="459">
        <v>0.00746268656716418</v>
      </c>
      <c r="N107" s="455">
        <v>9.0</v>
      </c>
      <c r="O107" s="459">
        <v>4.64108910891089E-4</v>
      </c>
      <c r="P107" s="455">
        <v>10.0</v>
      </c>
      <c r="Q107" s="459">
        <v>5.12137662603708E-4</v>
      </c>
      <c r="R107" s="458">
        <v>0.986013986013986</v>
      </c>
      <c r="S107" s="458"/>
      <c r="T107" s="455">
        <v>0.111111120987654</v>
      </c>
    </row>
    <row r="108" ht="15.75" customHeight="1">
      <c r="A108" s="455" t="s">
        <v>416</v>
      </c>
      <c r="B108" s="455">
        <v>62.0</v>
      </c>
      <c r="C108" s="459">
        <v>0.133909287257019</v>
      </c>
      <c r="D108" s="455">
        <v>251.0</v>
      </c>
      <c r="E108" s="459">
        <v>0.00785307552718854</v>
      </c>
      <c r="F108" s="455">
        <v>313.0</v>
      </c>
      <c r="G108" s="459">
        <v>0.00965304548959136</v>
      </c>
      <c r="H108" s="458">
        <v>9.99000999000999E-4</v>
      </c>
      <c r="I108" s="460"/>
      <c r="J108" s="460"/>
      <c r="L108" s="455">
        <v>0.0</v>
      </c>
      <c r="M108" s="459">
        <v>0.0</v>
      </c>
      <c r="N108" s="455">
        <v>21.0</v>
      </c>
      <c r="O108" s="459">
        <v>0.00108292079207921</v>
      </c>
      <c r="P108" s="455">
        <v>21.0</v>
      </c>
      <c r="Q108" s="459">
        <v>0.00107548909146779</v>
      </c>
      <c r="R108" s="458">
        <v>0.942057942057942</v>
      </c>
      <c r="S108" s="458"/>
      <c r="T108" s="455">
        <v>4.76190473922902E-9</v>
      </c>
    </row>
    <row r="109" ht="15.75" customHeight="1">
      <c r="A109" s="455" t="s">
        <v>420</v>
      </c>
      <c r="B109" s="455">
        <v>18.0</v>
      </c>
      <c r="C109" s="459">
        <v>0.0388768898488121</v>
      </c>
      <c r="D109" s="455">
        <v>50.0</v>
      </c>
      <c r="E109" s="459">
        <v>0.00156435767473875</v>
      </c>
      <c r="F109" s="455">
        <v>68.0</v>
      </c>
      <c r="G109" s="459">
        <v>0.00209714726291442</v>
      </c>
      <c r="H109" s="458">
        <v>9.99000999000999E-4</v>
      </c>
      <c r="I109" s="460"/>
      <c r="J109" s="460"/>
      <c r="L109" s="455">
        <v>3.0</v>
      </c>
      <c r="M109" s="459">
        <v>0.0223880597014925</v>
      </c>
      <c r="N109" s="455">
        <v>78.0</v>
      </c>
      <c r="O109" s="459">
        <v>0.00402227722772277</v>
      </c>
      <c r="P109" s="455">
        <v>81.0</v>
      </c>
      <c r="Q109" s="459">
        <v>0.00414831506709003</v>
      </c>
      <c r="R109" s="458">
        <v>0.22977022977023</v>
      </c>
      <c r="S109" s="458"/>
      <c r="T109" s="455">
        <v>0.0384615396942801</v>
      </c>
    </row>
    <row r="110" ht="15.75" customHeight="1">
      <c r="A110" s="455" t="s">
        <v>423</v>
      </c>
      <c r="B110" s="455">
        <v>135.0</v>
      </c>
      <c r="C110" s="459">
        <v>0.291576673866091</v>
      </c>
      <c r="D110" s="455">
        <v>559.0</v>
      </c>
      <c r="E110" s="459">
        <v>0.0174895188035793</v>
      </c>
      <c r="F110" s="455">
        <v>694.0</v>
      </c>
      <c r="G110" s="459">
        <v>0.0214032382420971</v>
      </c>
      <c r="H110" s="458">
        <v>9.99000999000999E-4</v>
      </c>
      <c r="I110" s="460"/>
      <c r="J110" s="460"/>
      <c r="L110" s="455">
        <v>4.0</v>
      </c>
      <c r="M110" s="459">
        <v>0.0298507462686567</v>
      </c>
      <c r="N110" s="455">
        <v>78.0</v>
      </c>
      <c r="O110" s="459">
        <v>0.00402227722772277</v>
      </c>
      <c r="P110" s="455">
        <v>82.0</v>
      </c>
      <c r="Q110" s="459">
        <v>0.0041995288333504</v>
      </c>
      <c r="R110" s="458">
        <v>0.036963036963037</v>
      </c>
      <c r="S110" s="458"/>
      <c r="T110" s="455">
        <v>0.0512820524983564</v>
      </c>
    </row>
    <row r="111" ht="15.75" customHeight="1">
      <c r="A111" s="455" t="s">
        <v>427</v>
      </c>
      <c r="B111" s="455">
        <v>106.0</v>
      </c>
      <c r="C111" s="459">
        <v>0.228941684665227</v>
      </c>
      <c r="D111" s="455">
        <v>1520.0</v>
      </c>
      <c r="E111" s="459">
        <v>0.0475564733120581</v>
      </c>
      <c r="F111" s="455">
        <v>1626.0</v>
      </c>
      <c r="G111" s="459">
        <v>0.0501464919043948</v>
      </c>
      <c r="H111" s="458">
        <v>9.99000999000999E-4</v>
      </c>
      <c r="I111" s="460"/>
      <c r="J111" s="460"/>
      <c r="L111" s="455">
        <v>54.0</v>
      </c>
      <c r="M111" s="459">
        <v>0.402985074626866</v>
      </c>
      <c r="N111" s="455">
        <v>3218.0</v>
      </c>
      <c r="O111" s="459">
        <v>0.165944719471947</v>
      </c>
      <c r="P111" s="455">
        <v>3272.0</v>
      </c>
      <c r="Q111" s="459">
        <v>0.167571443203933</v>
      </c>
      <c r="R111" s="458">
        <v>9.99000999000999E-4</v>
      </c>
      <c r="S111" s="458"/>
      <c r="T111" s="455">
        <v>0.0167806091045127</v>
      </c>
    </row>
    <row r="112" ht="15.75" customHeight="1">
      <c r="A112" s="455" t="s">
        <v>431</v>
      </c>
      <c r="B112" s="455">
        <v>380.0</v>
      </c>
      <c r="C112" s="459">
        <v>0.8207343412527</v>
      </c>
      <c r="D112" s="455">
        <v>10413.0</v>
      </c>
      <c r="E112" s="459">
        <v>0.325793129341093</v>
      </c>
      <c r="F112" s="455">
        <v>10793.0</v>
      </c>
      <c r="G112" s="459">
        <v>0.332860447185813</v>
      </c>
      <c r="H112" s="458">
        <v>9.99000999000999E-4</v>
      </c>
      <c r="I112" s="460"/>
      <c r="J112" s="460"/>
      <c r="L112" s="455">
        <v>112.0</v>
      </c>
      <c r="M112" s="459">
        <v>0.835820895522388</v>
      </c>
      <c r="N112" s="455">
        <v>7658.0</v>
      </c>
      <c r="O112" s="459">
        <v>0.394905115511551</v>
      </c>
      <c r="P112" s="455">
        <v>7770.0</v>
      </c>
      <c r="Q112" s="459">
        <v>0.397930963843081</v>
      </c>
      <c r="R112" s="458">
        <v>9.99000999000999E-4</v>
      </c>
      <c r="S112" s="458"/>
      <c r="T112" s="455">
        <v>0.0146252285320629</v>
      </c>
    </row>
    <row r="113" ht="15.75" customHeight="1">
      <c r="A113" s="455" t="s">
        <v>435</v>
      </c>
      <c r="B113" s="455">
        <v>94.0</v>
      </c>
      <c r="C113" s="459">
        <v>0.203023758099352</v>
      </c>
      <c r="D113" s="455">
        <v>330.0</v>
      </c>
      <c r="E113" s="459">
        <v>0.0103247606532758</v>
      </c>
      <c r="F113" s="455">
        <v>424.0</v>
      </c>
      <c r="G113" s="459">
        <v>0.0130763299922899</v>
      </c>
      <c r="H113" s="458">
        <v>9.99000999000999E-4</v>
      </c>
      <c r="I113" s="460"/>
      <c r="J113" s="460"/>
      <c r="L113" s="455">
        <v>12.0</v>
      </c>
      <c r="M113" s="459">
        <v>0.0895522388059701</v>
      </c>
      <c r="N113" s="455">
        <v>256.0</v>
      </c>
      <c r="O113" s="459">
        <v>0.0132013201320132</v>
      </c>
      <c r="P113" s="455">
        <v>268.0</v>
      </c>
      <c r="Q113" s="459">
        <v>0.0137252893577794</v>
      </c>
      <c r="R113" s="458">
        <v>0.004995004995005</v>
      </c>
      <c r="S113" s="458"/>
      <c r="T113" s="455">
        <v>0.0468750003723144</v>
      </c>
    </row>
    <row r="114" ht="15.75" customHeight="1">
      <c r="A114" s="455" t="s">
        <v>439</v>
      </c>
      <c r="B114" s="455">
        <v>71.0</v>
      </c>
      <c r="C114" s="459">
        <v>0.153347732181425</v>
      </c>
      <c r="D114" s="455">
        <v>161.0</v>
      </c>
      <c r="E114" s="459">
        <v>0.00503723171265878</v>
      </c>
      <c r="F114" s="455">
        <v>232.0</v>
      </c>
      <c r="G114" s="459">
        <v>0.00715497301464919</v>
      </c>
      <c r="H114" s="458">
        <v>9.99000999000999E-4</v>
      </c>
      <c r="I114" s="460"/>
      <c r="J114" s="460"/>
      <c r="L114" s="455">
        <v>2.0</v>
      </c>
      <c r="M114" s="459">
        <v>0.0149253731343284</v>
      </c>
      <c r="N114" s="455">
        <v>34.0</v>
      </c>
      <c r="O114" s="459">
        <v>0.001753300330033</v>
      </c>
      <c r="P114" s="455">
        <v>36.0</v>
      </c>
      <c r="Q114" s="459">
        <v>0.00184369558537335</v>
      </c>
      <c r="R114" s="458">
        <v>0.147852147852148</v>
      </c>
      <c r="S114" s="458"/>
      <c r="T114" s="455">
        <v>0.0588235321799308</v>
      </c>
    </row>
    <row r="115" ht="15.75" customHeight="1">
      <c r="A115" s="455" t="s">
        <v>443</v>
      </c>
      <c r="B115" s="455">
        <v>343.0</v>
      </c>
      <c r="C115" s="459">
        <v>0.740820734341253</v>
      </c>
      <c r="D115" s="455">
        <v>6545.0</v>
      </c>
      <c r="E115" s="459">
        <v>0.204774419623303</v>
      </c>
      <c r="F115" s="455">
        <v>6888.0</v>
      </c>
      <c r="G115" s="459">
        <v>0.21242868157286</v>
      </c>
      <c r="H115" s="458">
        <v>9.99000999000999E-4</v>
      </c>
      <c r="I115" s="460"/>
      <c r="J115" s="460"/>
      <c r="L115" s="455">
        <v>49.0</v>
      </c>
      <c r="M115" s="459">
        <v>0.365671641791045</v>
      </c>
      <c r="N115" s="455">
        <v>3775.0</v>
      </c>
      <c r="O115" s="459">
        <v>0.194667904290429</v>
      </c>
      <c r="P115" s="455">
        <v>3824.0</v>
      </c>
      <c r="Q115" s="459">
        <v>0.195841442179658</v>
      </c>
      <c r="R115" s="458">
        <v>0.001998001998002</v>
      </c>
      <c r="S115" s="458"/>
      <c r="T115" s="455">
        <v>0.0129801324764773</v>
      </c>
    </row>
    <row r="116" ht="15.75" customHeight="1">
      <c r="A116" s="455" t="s">
        <v>447</v>
      </c>
      <c r="B116" s="455">
        <v>386.0</v>
      </c>
      <c r="C116" s="459">
        <v>0.833693304535637</v>
      </c>
      <c r="D116" s="455">
        <v>10084.0</v>
      </c>
      <c r="E116" s="459">
        <v>0.315499655841312</v>
      </c>
      <c r="F116" s="455">
        <v>10470.0</v>
      </c>
      <c r="G116" s="459">
        <v>0.32289899768697</v>
      </c>
      <c r="H116" s="458">
        <v>9.99000999000999E-4</v>
      </c>
      <c r="I116" s="460"/>
      <c r="J116" s="460"/>
      <c r="L116" s="455">
        <v>85.0</v>
      </c>
      <c r="M116" s="459">
        <v>0.634328358208955</v>
      </c>
      <c r="N116" s="455">
        <v>4234.0</v>
      </c>
      <c r="O116" s="459">
        <v>0.218337458745875</v>
      </c>
      <c r="P116" s="455">
        <v>4319.0</v>
      </c>
      <c r="Q116" s="459">
        <v>0.221192256478541</v>
      </c>
      <c r="R116" s="458">
        <v>9.99000999000999E-4</v>
      </c>
      <c r="S116" s="458"/>
      <c r="T116" s="455">
        <v>0.0200755786721758</v>
      </c>
    </row>
    <row r="117" ht="15.75" customHeight="1">
      <c r="A117" s="455" t="s">
        <v>451</v>
      </c>
      <c r="B117" s="455">
        <v>93.0</v>
      </c>
      <c r="C117" s="459">
        <v>0.200863930885529</v>
      </c>
      <c r="D117" s="455">
        <v>1014.0</v>
      </c>
      <c r="E117" s="459">
        <v>0.0317251736437019</v>
      </c>
      <c r="F117" s="455">
        <v>1107.0</v>
      </c>
      <c r="G117" s="459">
        <v>0.0341403238242097</v>
      </c>
      <c r="H117" s="458">
        <v>9.99000999000999E-4</v>
      </c>
      <c r="I117" s="460"/>
      <c r="J117" s="460"/>
      <c r="L117" s="455">
        <v>44.0</v>
      </c>
      <c r="M117" s="459">
        <v>0.328358208955224</v>
      </c>
      <c r="N117" s="455">
        <v>1297.0</v>
      </c>
      <c r="O117" s="459">
        <v>0.0668832508250825</v>
      </c>
      <c r="P117" s="455">
        <v>1341.0</v>
      </c>
      <c r="Q117" s="459">
        <v>0.0686776605551572</v>
      </c>
      <c r="R117" s="458">
        <v>9.99000999000999E-4</v>
      </c>
      <c r="S117" s="458"/>
      <c r="T117" s="455">
        <v>0.0339244410922186</v>
      </c>
    </row>
    <row r="118" ht="15.75" customHeight="1">
      <c r="A118" s="455" t="s">
        <v>455</v>
      </c>
      <c r="B118" s="455">
        <v>251.0</v>
      </c>
      <c r="C118" s="459">
        <v>0.542116630669546</v>
      </c>
      <c r="D118" s="455">
        <v>2637.0</v>
      </c>
      <c r="E118" s="459">
        <v>0.0825042237657218</v>
      </c>
      <c r="F118" s="455">
        <v>2888.0</v>
      </c>
      <c r="G118" s="459">
        <v>0.0890670778720123</v>
      </c>
      <c r="H118" s="458">
        <v>9.99000999000999E-4</v>
      </c>
      <c r="I118" s="460"/>
      <c r="J118" s="460"/>
      <c r="L118" s="455">
        <v>51.0</v>
      </c>
      <c r="M118" s="459">
        <v>0.380597014925373</v>
      </c>
      <c r="N118" s="455">
        <v>3022.0</v>
      </c>
      <c r="O118" s="459">
        <v>0.155837458745875</v>
      </c>
      <c r="P118" s="455">
        <v>3073.0</v>
      </c>
      <c r="Q118" s="459">
        <v>0.157379903718119</v>
      </c>
      <c r="R118" s="458">
        <v>0.001998001998002</v>
      </c>
      <c r="S118" s="458"/>
      <c r="T118" s="455">
        <v>0.0168762409325984</v>
      </c>
    </row>
    <row r="119" ht="15.75" customHeight="1">
      <c r="A119" s="455" t="s">
        <v>459</v>
      </c>
      <c r="B119" s="455">
        <v>4.0</v>
      </c>
      <c r="C119" s="459">
        <v>0.00863930885529158</v>
      </c>
      <c r="D119" s="455">
        <v>13.0</v>
      </c>
      <c r="E119" s="459">
        <v>4.06732995432076E-4</v>
      </c>
      <c r="F119" s="455">
        <v>17.0</v>
      </c>
      <c r="G119" s="459">
        <v>5.24286815728604E-4</v>
      </c>
      <c r="H119" s="458">
        <v>0.003996003996004</v>
      </c>
      <c r="I119" s="460"/>
      <c r="J119" s="460"/>
      <c r="L119" s="455">
        <v>36.0</v>
      </c>
      <c r="M119" s="459">
        <v>0.26865671641791</v>
      </c>
      <c r="N119" s="455">
        <v>1591.0</v>
      </c>
      <c r="O119" s="459">
        <v>0.0820441419141914</v>
      </c>
      <c r="P119" s="455">
        <v>1627.0</v>
      </c>
      <c r="Q119" s="459">
        <v>0.0833247977056233</v>
      </c>
      <c r="R119" s="458">
        <v>9.99000999000999E-4</v>
      </c>
      <c r="S119" s="458"/>
      <c r="T119" s="455">
        <v>0.0226272785026633</v>
      </c>
    </row>
    <row r="120" ht="15.75" customHeight="1">
      <c r="A120" s="455" t="s">
        <v>462</v>
      </c>
      <c r="B120" s="455">
        <v>65.0</v>
      </c>
      <c r="C120" s="459">
        <v>0.140388768898488</v>
      </c>
      <c r="D120" s="455">
        <v>497.0</v>
      </c>
      <c r="E120" s="459">
        <v>0.0155497152869032</v>
      </c>
      <c r="F120" s="455">
        <v>562.0</v>
      </c>
      <c r="G120" s="459">
        <v>0.0173323053199692</v>
      </c>
      <c r="H120" s="458">
        <v>9.99000999000999E-4</v>
      </c>
      <c r="I120" s="460"/>
      <c r="J120" s="460"/>
      <c r="L120" s="455">
        <v>26.0</v>
      </c>
      <c r="M120" s="459">
        <v>0.194029850746269</v>
      </c>
      <c r="N120" s="455">
        <v>520.0</v>
      </c>
      <c r="O120" s="459">
        <v>0.0268151815181518</v>
      </c>
      <c r="P120" s="455">
        <v>546.0</v>
      </c>
      <c r="Q120" s="459">
        <v>0.0279627163781625</v>
      </c>
      <c r="R120" s="458">
        <v>9.99000999000999E-4</v>
      </c>
      <c r="S120" s="458"/>
      <c r="T120" s="455">
        <v>0.0500000001826923</v>
      </c>
    </row>
    <row r="121" ht="15.75" customHeight="1">
      <c r="A121" s="455" t="s">
        <v>466</v>
      </c>
      <c r="B121" s="455">
        <v>7.0</v>
      </c>
      <c r="C121" s="459">
        <v>0.0151187904967603</v>
      </c>
      <c r="D121" s="455">
        <v>256.0</v>
      </c>
      <c r="E121" s="459">
        <v>0.00800951129466241</v>
      </c>
      <c r="F121" s="455">
        <v>263.0</v>
      </c>
      <c r="G121" s="459">
        <v>0.00811102544333076</v>
      </c>
      <c r="H121" s="458">
        <v>0.045954045954046</v>
      </c>
      <c r="I121" s="460"/>
      <c r="J121" s="460"/>
      <c r="L121" s="455">
        <v>17.0</v>
      </c>
      <c r="M121" s="459">
        <v>0.126865671641791</v>
      </c>
      <c r="N121" s="455">
        <v>281.0</v>
      </c>
      <c r="O121" s="459">
        <v>0.0144905115511551</v>
      </c>
      <c r="P121" s="455">
        <v>298.0</v>
      </c>
      <c r="Q121" s="459">
        <v>0.0152617023455905</v>
      </c>
      <c r="R121" s="458">
        <v>9.99000999000999E-4</v>
      </c>
      <c r="S121" s="458"/>
      <c r="T121" s="455">
        <v>0.0604982209749117</v>
      </c>
    </row>
    <row r="122" ht="15.75" customHeight="1">
      <c r="A122" s="455" t="s">
        <v>470</v>
      </c>
      <c r="B122" s="455">
        <v>33.0</v>
      </c>
      <c r="C122" s="459">
        <v>0.0712742980561555</v>
      </c>
      <c r="D122" s="455">
        <v>124.0</v>
      </c>
      <c r="E122" s="459">
        <v>0.00387960703335211</v>
      </c>
      <c r="F122" s="455">
        <v>157.0</v>
      </c>
      <c r="G122" s="459">
        <v>0.00484194294525829</v>
      </c>
      <c r="H122" s="458">
        <v>9.99000999000999E-4</v>
      </c>
      <c r="I122" s="460"/>
      <c r="J122" s="460"/>
      <c r="L122" s="455">
        <v>10.0</v>
      </c>
      <c r="M122" s="459">
        <v>0.0746268656716418</v>
      </c>
      <c r="N122" s="455">
        <v>60.0</v>
      </c>
      <c r="O122" s="459">
        <v>0.00309405940594059</v>
      </c>
      <c r="P122" s="455">
        <v>70.0</v>
      </c>
      <c r="Q122" s="459">
        <v>0.00358496363822596</v>
      </c>
      <c r="R122" s="458">
        <v>9.99000999000999E-4</v>
      </c>
      <c r="S122" s="458"/>
      <c r="T122" s="455">
        <v>0.166666668055556</v>
      </c>
    </row>
    <row r="123" ht="15.75" customHeight="1">
      <c r="A123" s="455" t="s">
        <v>474</v>
      </c>
      <c r="B123" s="455">
        <v>350.0</v>
      </c>
      <c r="C123" s="459">
        <v>0.755939524838013</v>
      </c>
      <c r="D123" s="455">
        <v>6332.0</v>
      </c>
      <c r="E123" s="459">
        <v>0.198110255928916</v>
      </c>
      <c r="F123" s="455">
        <v>6682.0</v>
      </c>
      <c r="G123" s="459">
        <v>0.206075558982267</v>
      </c>
      <c r="H123" s="458">
        <v>9.99000999000999E-4</v>
      </c>
      <c r="I123" s="460"/>
      <c r="J123" s="460"/>
      <c r="L123" s="455">
        <v>71.0</v>
      </c>
      <c r="M123" s="459">
        <v>0.529850746268657</v>
      </c>
      <c r="N123" s="455">
        <v>2294.0</v>
      </c>
      <c r="O123" s="459">
        <v>0.118296204620462</v>
      </c>
      <c r="P123" s="455">
        <v>2365.0</v>
      </c>
      <c r="Q123" s="459">
        <v>0.121120557205777</v>
      </c>
      <c r="R123" s="458">
        <v>9.99000999000999E-4</v>
      </c>
      <c r="S123" s="458"/>
      <c r="T123" s="455">
        <v>0.0309503051860963</v>
      </c>
    </row>
    <row r="124" ht="15.75" customHeight="1">
      <c r="A124" s="455" t="s">
        <v>478</v>
      </c>
      <c r="B124" s="455">
        <v>0.0</v>
      </c>
      <c r="C124" s="459">
        <v>0.0</v>
      </c>
      <c r="D124" s="455">
        <v>17.0</v>
      </c>
      <c r="E124" s="459">
        <v>5.31881609411176E-4</v>
      </c>
      <c r="F124" s="455">
        <v>17.0</v>
      </c>
      <c r="G124" s="459">
        <v>5.24286815728604E-4</v>
      </c>
      <c r="H124" s="458">
        <v>0.84015984015984</v>
      </c>
      <c r="I124" s="460"/>
      <c r="J124" s="460"/>
      <c r="L124" s="455">
        <v>7.0</v>
      </c>
      <c r="M124" s="459">
        <v>0.0522388059701493</v>
      </c>
      <c r="N124" s="455">
        <v>61.0</v>
      </c>
      <c r="O124" s="459">
        <v>0.00314562706270627</v>
      </c>
      <c r="P124" s="455">
        <v>68.0</v>
      </c>
      <c r="Q124" s="459">
        <v>0.00348253610570521</v>
      </c>
      <c r="R124" s="458">
        <v>0.187812187812188</v>
      </c>
      <c r="S124" s="458"/>
      <c r="T124" s="455">
        <v>0.114754099811879</v>
      </c>
    </row>
    <row r="125" ht="15.75" customHeight="1">
      <c r="A125" s="455" t="s">
        <v>482</v>
      </c>
      <c r="B125" s="455">
        <v>184.0</v>
      </c>
      <c r="C125" s="459">
        <v>0.397408207343413</v>
      </c>
      <c r="D125" s="455">
        <v>794.0</v>
      </c>
      <c r="E125" s="459">
        <v>0.0248419998748514</v>
      </c>
      <c r="F125" s="455">
        <v>978.0</v>
      </c>
      <c r="G125" s="459">
        <v>0.0301619121048574</v>
      </c>
      <c r="H125" s="458">
        <v>9.99000999000999E-4</v>
      </c>
      <c r="I125" s="460"/>
      <c r="J125" s="460"/>
      <c r="L125" s="455">
        <v>60.0</v>
      </c>
      <c r="M125" s="459">
        <v>0.447761194029851</v>
      </c>
      <c r="N125" s="455">
        <v>2154.0</v>
      </c>
      <c r="O125" s="459">
        <v>0.111076732673267</v>
      </c>
      <c r="P125" s="455">
        <v>2214.0</v>
      </c>
      <c r="Q125" s="459">
        <v>0.113387278500461</v>
      </c>
      <c r="R125" s="458">
        <v>9.99000999000999E-4</v>
      </c>
      <c r="S125" s="458"/>
      <c r="T125" s="455">
        <v>0.0278551532484747</v>
      </c>
    </row>
    <row r="126" ht="15.75" customHeight="1">
      <c r="A126" s="455" t="s">
        <v>486</v>
      </c>
      <c r="B126" s="455">
        <v>247.0</v>
      </c>
      <c r="C126" s="459">
        <v>0.533477321814255</v>
      </c>
      <c r="D126" s="455">
        <v>4063.0</v>
      </c>
      <c r="E126" s="459">
        <v>0.127119704649271</v>
      </c>
      <c r="F126" s="455">
        <v>4310.0</v>
      </c>
      <c r="G126" s="459">
        <v>0.132922127987664</v>
      </c>
      <c r="H126" s="458">
        <v>9.99000999000999E-4</v>
      </c>
      <c r="I126" s="460"/>
      <c r="J126" s="460"/>
      <c r="L126" s="455">
        <v>71.0</v>
      </c>
      <c r="M126" s="459">
        <v>0.529850746268657</v>
      </c>
      <c r="N126" s="455">
        <v>3789.0</v>
      </c>
      <c r="O126" s="459">
        <v>0.195389851485149</v>
      </c>
      <c r="P126" s="455">
        <v>3860.0</v>
      </c>
      <c r="Q126" s="459">
        <v>0.197685137765031</v>
      </c>
      <c r="R126" s="458">
        <v>9.99000999000999E-4</v>
      </c>
      <c r="S126" s="458"/>
      <c r="T126" s="455">
        <v>0.018738453443686</v>
      </c>
    </row>
    <row r="127" ht="15.75" customHeight="1">
      <c r="A127" s="455" t="s">
        <v>490</v>
      </c>
      <c r="B127" s="455">
        <v>195.0</v>
      </c>
      <c r="C127" s="459">
        <v>0.421166306695464</v>
      </c>
      <c r="D127" s="455">
        <v>4278.0</v>
      </c>
      <c r="E127" s="459">
        <v>0.133846442650648</v>
      </c>
      <c r="F127" s="455">
        <v>4473.0</v>
      </c>
      <c r="G127" s="459">
        <v>0.137949113338473</v>
      </c>
      <c r="H127" s="458">
        <v>9.99000999000999E-4</v>
      </c>
      <c r="I127" s="460"/>
      <c r="J127" s="460"/>
      <c r="L127" s="455">
        <v>29.0</v>
      </c>
      <c r="M127" s="459">
        <v>0.216417910447761</v>
      </c>
      <c r="N127" s="455">
        <v>2247.0</v>
      </c>
      <c r="O127" s="459">
        <v>0.115872524752475</v>
      </c>
      <c r="P127" s="455">
        <v>2276.0</v>
      </c>
      <c r="Q127" s="459">
        <v>0.116562532008604</v>
      </c>
      <c r="R127" s="458">
        <v>0.0829170829170829</v>
      </c>
      <c r="S127" s="458"/>
      <c r="T127" s="455">
        <v>0.012906097062176</v>
      </c>
    </row>
    <row r="128" ht="15.75" customHeight="1">
      <c r="A128" s="455" t="s">
        <v>494</v>
      </c>
      <c r="B128" s="455">
        <v>0.0</v>
      </c>
      <c r="C128" s="459">
        <v>0.0</v>
      </c>
      <c r="D128" s="455">
        <v>14.0</v>
      </c>
      <c r="E128" s="459">
        <v>4.38020148926851E-4</v>
      </c>
      <c r="F128" s="455">
        <v>14.0</v>
      </c>
      <c r="G128" s="459">
        <v>4.31765612952968E-4</v>
      </c>
      <c r="H128" s="458">
        <v>0.924075924075924</v>
      </c>
      <c r="I128" s="460"/>
      <c r="J128" s="460"/>
      <c r="L128" s="455">
        <v>8.0</v>
      </c>
      <c r="M128" s="459">
        <v>0.0597014925373134</v>
      </c>
      <c r="N128" s="455">
        <v>171.0</v>
      </c>
      <c r="O128" s="459">
        <v>0.00881806930693069</v>
      </c>
      <c r="P128" s="455">
        <v>179.0</v>
      </c>
      <c r="Q128" s="459">
        <v>0.00916726416060637</v>
      </c>
      <c r="R128" s="458">
        <v>0.00599400599400599</v>
      </c>
      <c r="S128" s="458"/>
      <c r="T128" s="455">
        <v>0.0467836262884306</v>
      </c>
    </row>
    <row r="129" ht="15.75" customHeight="1">
      <c r="A129" s="455" t="s">
        <v>497</v>
      </c>
      <c r="B129" s="455">
        <v>186.0</v>
      </c>
      <c r="C129" s="459">
        <v>0.401727861771058</v>
      </c>
      <c r="D129" s="455">
        <v>2194.0</v>
      </c>
      <c r="E129" s="459">
        <v>0.0686440147675365</v>
      </c>
      <c r="F129" s="455">
        <v>2380.0</v>
      </c>
      <c r="G129" s="459">
        <v>0.0734001542020046</v>
      </c>
      <c r="H129" s="458">
        <v>9.99000999000999E-4</v>
      </c>
      <c r="I129" s="460"/>
      <c r="J129" s="460"/>
      <c r="L129" s="455">
        <v>39.0</v>
      </c>
      <c r="M129" s="459">
        <v>0.291044776119403</v>
      </c>
      <c r="N129" s="455">
        <v>2271.0</v>
      </c>
      <c r="O129" s="459">
        <v>0.117110148514851</v>
      </c>
      <c r="P129" s="455">
        <v>2310.0</v>
      </c>
      <c r="Q129" s="459">
        <v>0.118303800061457</v>
      </c>
      <c r="R129" s="458">
        <v>0.002997002997003</v>
      </c>
      <c r="S129" s="458"/>
      <c r="T129" s="455">
        <v>0.0171730515624318</v>
      </c>
    </row>
    <row r="130" ht="15.75" customHeight="1">
      <c r="A130" s="455" t="s">
        <v>501</v>
      </c>
      <c r="B130" s="455">
        <v>214.0</v>
      </c>
      <c r="C130" s="459">
        <v>0.462203023758099</v>
      </c>
      <c r="D130" s="455">
        <v>3586.0</v>
      </c>
      <c r="E130" s="459">
        <v>0.112195732432263</v>
      </c>
      <c r="F130" s="455">
        <v>3800.0</v>
      </c>
      <c r="G130" s="459">
        <v>0.117193523515806</v>
      </c>
      <c r="H130" s="458">
        <v>9.99000999000999E-4</v>
      </c>
      <c r="I130" s="460"/>
      <c r="J130" s="460"/>
      <c r="L130" s="455">
        <v>24.0</v>
      </c>
      <c r="M130" s="459">
        <v>0.17910447761194</v>
      </c>
      <c r="N130" s="455">
        <v>1616.0</v>
      </c>
      <c r="O130" s="459">
        <v>0.0833333333333333</v>
      </c>
      <c r="P130" s="455">
        <v>1640.0</v>
      </c>
      <c r="Q130" s="459">
        <v>0.0839905766670081</v>
      </c>
      <c r="R130" s="458">
        <v>0.12987012987013</v>
      </c>
      <c r="S130" s="458"/>
      <c r="T130" s="455">
        <v>0.014851485209477</v>
      </c>
    </row>
    <row r="131" ht="15.75" customHeight="1">
      <c r="A131" s="455" t="s">
        <v>505</v>
      </c>
      <c r="B131" s="455">
        <v>393.0</v>
      </c>
      <c r="C131" s="459">
        <v>0.848812095032397</v>
      </c>
      <c r="D131" s="455">
        <v>10779.0</v>
      </c>
      <c r="E131" s="459">
        <v>0.33724422752018</v>
      </c>
      <c r="F131" s="455">
        <v>11172.0</v>
      </c>
      <c r="G131" s="459">
        <v>0.344548959136469</v>
      </c>
      <c r="H131" s="458">
        <v>9.99000999000999E-4</v>
      </c>
      <c r="I131" s="460"/>
      <c r="J131" s="460"/>
      <c r="L131" s="455">
        <v>39.0</v>
      </c>
      <c r="M131" s="459">
        <v>0.291044776119403</v>
      </c>
      <c r="N131" s="455">
        <v>2302.0</v>
      </c>
      <c r="O131" s="459">
        <v>0.118708745874587</v>
      </c>
      <c r="P131" s="455">
        <v>2341.0</v>
      </c>
      <c r="Q131" s="459">
        <v>0.119891426815528</v>
      </c>
      <c r="R131" s="458">
        <v>9.99000999000999E-4</v>
      </c>
      <c r="S131" s="458"/>
      <c r="T131" s="455">
        <v>0.0169417897907497</v>
      </c>
    </row>
    <row r="132" ht="15.75" customHeight="1">
      <c r="A132" s="455" t="s">
        <v>509</v>
      </c>
      <c r="B132" s="455">
        <v>323.0</v>
      </c>
      <c r="C132" s="459">
        <v>0.697624190064795</v>
      </c>
      <c r="D132" s="455">
        <v>7832.0</v>
      </c>
      <c r="E132" s="459">
        <v>0.245040986171078</v>
      </c>
      <c r="F132" s="455">
        <v>8155.0</v>
      </c>
      <c r="G132" s="459">
        <v>0.251503469545104</v>
      </c>
      <c r="H132" s="458">
        <v>9.99000999000999E-4</v>
      </c>
      <c r="I132" s="460"/>
      <c r="J132" s="460"/>
      <c r="L132" s="455">
        <v>80.0</v>
      </c>
      <c r="M132" s="459">
        <v>0.597014925373134</v>
      </c>
      <c r="N132" s="455">
        <v>4398.0</v>
      </c>
      <c r="O132" s="459">
        <v>0.226794554455446</v>
      </c>
      <c r="P132" s="455">
        <v>4478.0</v>
      </c>
      <c r="Q132" s="459">
        <v>0.22933524531394</v>
      </c>
      <c r="R132" s="458">
        <v>9.99000999000999E-4</v>
      </c>
      <c r="S132" s="458"/>
      <c r="T132" s="455">
        <v>0.0181900864252344</v>
      </c>
    </row>
    <row r="133" ht="15.75" customHeight="1">
      <c r="A133" s="455" t="s">
        <v>513</v>
      </c>
      <c r="B133" s="455">
        <v>31.0</v>
      </c>
      <c r="C133" s="459">
        <v>0.0669546436285097</v>
      </c>
      <c r="D133" s="455">
        <v>533.0</v>
      </c>
      <c r="E133" s="459">
        <v>0.0166760528127151</v>
      </c>
      <c r="F133" s="455">
        <v>564.0</v>
      </c>
      <c r="G133" s="459">
        <v>0.0173939861218196</v>
      </c>
      <c r="H133" s="458">
        <v>0.002997002997003</v>
      </c>
      <c r="I133" s="460"/>
      <c r="J133" s="460"/>
      <c r="L133" s="455">
        <v>44.0</v>
      </c>
      <c r="M133" s="459">
        <v>0.328358208955224</v>
      </c>
      <c r="N133" s="455">
        <v>2102.0</v>
      </c>
      <c r="O133" s="459">
        <v>0.108395214521452</v>
      </c>
      <c r="P133" s="455">
        <v>2146.0</v>
      </c>
      <c r="Q133" s="459">
        <v>0.109904742394756</v>
      </c>
      <c r="R133" s="458">
        <v>9.99000999000999E-4</v>
      </c>
      <c r="S133" s="458"/>
      <c r="T133" s="455">
        <v>0.0209324453367777</v>
      </c>
    </row>
    <row r="134" ht="15.75" customHeight="1">
      <c r="A134" s="455" t="s">
        <v>516</v>
      </c>
      <c r="B134" s="455">
        <v>20.0</v>
      </c>
      <c r="C134" s="459">
        <v>0.0431965442764579</v>
      </c>
      <c r="D134" s="455">
        <v>647.0</v>
      </c>
      <c r="E134" s="459">
        <v>0.0202427883111195</v>
      </c>
      <c r="F134" s="455">
        <v>667.0</v>
      </c>
      <c r="G134" s="459">
        <v>0.0205705474171164</v>
      </c>
      <c r="H134" s="458">
        <v>0.236763236763237</v>
      </c>
      <c r="I134" s="460"/>
      <c r="J134" s="460"/>
      <c r="L134" s="455">
        <v>43.0</v>
      </c>
      <c r="M134" s="459">
        <v>0.32089552238806</v>
      </c>
      <c r="N134" s="455">
        <v>2469.0</v>
      </c>
      <c r="O134" s="459">
        <v>0.127320544554455</v>
      </c>
      <c r="P134" s="455">
        <v>2512.0</v>
      </c>
      <c r="Q134" s="459">
        <v>0.128648980846051</v>
      </c>
      <c r="R134" s="458">
        <v>9.99000999000999E-4</v>
      </c>
      <c r="S134" s="458"/>
      <c r="T134" s="455">
        <v>0.0174159579174801</v>
      </c>
    </row>
    <row r="135" ht="15.75" customHeight="1">
      <c r="A135" s="455" t="s">
        <v>520</v>
      </c>
      <c r="B135" s="455">
        <v>0.0</v>
      </c>
      <c r="C135" s="459">
        <v>0.0</v>
      </c>
      <c r="D135" s="455">
        <v>6.0</v>
      </c>
      <c r="E135" s="459">
        <v>1.8772292096865E-4</v>
      </c>
      <c r="F135" s="455">
        <v>6.0</v>
      </c>
      <c r="G135" s="459">
        <v>1.85042405551272E-4</v>
      </c>
      <c r="H135" s="458">
        <v>0.972027972027972</v>
      </c>
      <c r="I135" s="460"/>
      <c r="J135" s="460"/>
      <c r="L135" s="455">
        <v>8.0</v>
      </c>
      <c r="M135" s="459">
        <v>0.0597014925373134</v>
      </c>
      <c r="N135" s="455">
        <v>80.0</v>
      </c>
      <c r="O135" s="459">
        <v>0.00412541254125413</v>
      </c>
      <c r="P135" s="455">
        <v>88.0</v>
      </c>
      <c r="Q135" s="459">
        <v>0.00450681143091263</v>
      </c>
      <c r="R135" s="458">
        <v>9.99000999000999E-4</v>
      </c>
      <c r="S135" s="458"/>
      <c r="T135" s="455">
        <v>0.100000001125</v>
      </c>
    </row>
    <row r="136" ht="15.75" customHeight="1">
      <c r="A136" s="455" t="s">
        <v>523</v>
      </c>
      <c r="B136" s="455">
        <v>93.0</v>
      </c>
      <c r="C136" s="459">
        <v>0.200863930885529</v>
      </c>
      <c r="D136" s="455">
        <v>308.0</v>
      </c>
      <c r="E136" s="459">
        <v>0.00963644327639071</v>
      </c>
      <c r="F136" s="455">
        <v>401.0</v>
      </c>
      <c r="G136" s="459">
        <v>0.01236700077101</v>
      </c>
      <c r="H136" s="458">
        <v>9.99000999000999E-4</v>
      </c>
      <c r="I136" s="460"/>
      <c r="J136" s="460"/>
      <c r="L136" s="455">
        <v>6.0</v>
      </c>
      <c r="M136" s="459">
        <v>0.0447761194029851</v>
      </c>
      <c r="N136" s="455">
        <v>118.0</v>
      </c>
      <c r="O136" s="459">
        <v>0.00608498349834983</v>
      </c>
      <c r="P136" s="455">
        <v>124.0</v>
      </c>
      <c r="Q136" s="459">
        <v>0.00635050701628598</v>
      </c>
      <c r="R136" s="458">
        <v>0.00899100899100899</v>
      </c>
      <c r="S136" s="458"/>
      <c r="T136" s="455">
        <v>0.0508474584314852</v>
      </c>
    </row>
    <row r="137" ht="15.75" customHeight="1">
      <c r="A137" s="455" t="s">
        <v>527</v>
      </c>
      <c r="B137" s="455">
        <v>147.0</v>
      </c>
      <c r="C137" s="459">
        <v>0.317494600431965</v>
      </c>
      <c r="D137" s="455">
        <v>1867.0</v>
      </c>
      <c r="E137" s="459">
        <v>0.058413115574745</v>
      </c>
      <c r="F137" s="455">
        <v>2014.0</v>
      </c>
      <c r="G137" s="459">
        <v>0.062112567463377</v>
      </c>
      <c r="H137" s="458">
        <v>9.99000999000999E-4</v>
      </c>
      <c r="I137" s="460"/>
      <c r="J137" s="460"/>
      <c r="L137" s="455">
        <v>17.0</v>
      </c>
      <c r="M137" s="459">
        <v>0.126865671641791</v>
      </c>
      <c r="N137" s="455">
        <v>581.0</v>
      </c>
      <c r="O137" s="459">
        <v>0.0299608085808581</v>
      </c>
      <c r="P137" s="455">
        <v>598.0</v>
      </c>
      <c r="Q137" s="459">
        <v>0.0306258322237017</v>
      </c>
      <c r="R137" s="458">
        <v>9.99000999000999E-4</v>
      </c>
      <c r="S137" s="458"/>
      <c r="T137" s="455">
        <v>0.0292598968968572</v>
      </c>
    </row>
    <row r="138" ht="15.75" customHeight="1">
      <c r="A138" s="455" t="s">
        <v>531</v>
      </c>
      <c r="B138" s="455">
        <v>298.0</v>
      </c>
      <c r="C138" s="459">
        <v>0.643628509719222</v>
      </c>
      <c r="D138" s="455">
        <v>5008.0</v>
      </c>
      <c r="E138" s="459">
        <v>0.156686064701833</v>
      </c>
      <c r="F138" s="455">
        <v>5306.0</v>
      </c>
      <c r="G138" s="459">
        <v>0.163639167309175</v>
      </c>
      <c r="H138" s="458">
        <v>9.99000999000999E-4</v>
      </c>
      <c r="I138" s="460"/>
      <c r="J138" s="460"/>
      <c r="L138" s="455">
        <v>45.0</v>
      </c>
      <c r="M138" s="459">
        <v>0.335820895522388</v>
      </c>
      <c r="N138" s="455">
        <v>2427.0</v>
      </c>
      <c r="O138" s="459">
        <v>0.125154702970297</v>
      </c>
      <c r="P138" s="455">
        <v>2472.0</v>
      </c>
      <c r="Q138" s="459">
        <v>0.126600430195637</v>
      </c>
      <c r="R138" s="458">
        <v>0.001998001998002</v>
      </c>
      <c r="S138" s="458"/>
      <c r="T138" s="455">
        <v>0.0185414091875343</v>
      </c>
    </row>
    <row r="139" ht="15.75" customHeight="1">
      <c r="A139" s="455" t="s">
        <v>535</v>
      </c>
      <c r="B139" s="455">
        <v>13.0</v>
      </c>
      <c r="C139" s="459">
        <v>0.0280777537796976</v>
      </c>
      <c r="D139" s="455">
        <v>56.0</v>
      </c>
      <c r="E139" s="459">
        <v>0.0017520805957074</v>
      </c>
      <c r="F139" s="455">
        <v>69.0</v>
      </c>
      <c r="G139" s="459">
        <v>0.00212798766383963</v>
      </c>
      <c r="H139" s="458">
        <v>9.99000999000999E-4</v>
      </c>
      <c r="I139" s="460"/>
      <c r="J139" s="460"/>
      <c r="L139" s="455">
        <v>38.0</v>
      </c>
      <c r="M139" s="459">
        <v>0.283582089552239</v>
      </c>
      <c r="N139" s="455">
        <v>1563.0</v>
      </c>
      <c r="O139" s="459">
        <v>0.0806002475247525</v>
      </c>
      <c r="P139" s="455">
        <v>1601.0</v>
      </c>
      <c r="Q139" s="459">
        <v>0.0819932397828536</v>
      </c>
      <c r="R139" s="458">
        <v>9.99000999000999E-4</v>
      </c>
      <c r="S139" s="458"/>
      <c r="T139" s="455">
        <v>0.0243122201519954</v>
      </c>
    </row>
    <row r="140" ht="15.75" customHeight="1">
      <c r="A140" s="455" t="s">
        <v>539</v>
      </c>
      <c r="B140" s="455">
        <v>252.0</v>
      </c>
      <c r="C140" s="459">
        <v>0.544276457883369</v>
      </c>
      <c r="D140" s="455">
        <v>3208.0</v>
      </c>
      <c r="E140" s="459">
        <v>0.100369188411238</v>
      </c>
      <c r="F140" s="455">
        <v>3460.0</v>
      </c>
      <c r="G140" s="459">
        <v>0.106707787201234</v>
      </c>
      <c r="H140" s="458">
        <v>9.99000999000999E-4</v>
      </c>
      <c r="I140" s="460"/>
      <c r="J140" s="460"/>
      <c r="L140" s="455">
        <v>28.0</v>
      </c>
      <c r="M140" s="459">
        <v>0.208955223880597</v>
      </c>
      <c r="N140" s="455">
        <v>1370.0</v>
      </c>
      <c r="O140" s="459">
        <v>0.0706476897689769</v>
      </c>
      <c r="P140" s="455">
        <v>1398.0</v>
      </c>
      <c r="Q140" s="459">
        <v>0.0715968452319984</v>
      </c>
      <c r="R140" s="458">
        <v>9.99000999000999E-4</v>
      </c>
      <c r="S140" s="458"/>
      <c r="T140" s="455">
        <v>0.0204379562758804</v>
      </c>
    </row>
    <row r="141" ht="15.75" customHeight="1">
      <c r="A141" s="455" t="s">
        <v>543</v>
      </c>
      <c r="B141" s="455">
        <v>263.0</v>
      </c>
      <c r="C141" s="459">
        <v>0.568034557235421</v>
      </c>
      <c r="D141" s="455">
        <v>4261.0</v>
      </c>
      <c r="E141" s="459">
        <v>0.133314561041236</v>
      </c>
      <c r="F141" s="455">
        <v>4524.0</v>
      </c>
      <c r="G141" s="459">
        <v>0.139521973785659</v>
      </c>
      <c r="H141" s="458">
        <v>9.99000999000999E-4</v>
      </c>
      <c r="I141" s="460"/>
      <c r="J141" s="460"/>
      <c r="L141" s="455">
        <v>46.0</v>
      </c>
      <c r="M141" s="459">
        <v>0.343283582089552</v>
      </c>
      <c r="N141" s="455">
        <v>2356.0</v>
      </c>
      <c r="O141" s="459">
        <v>0.121493399339934</v>
      </c>
      <c r="P141" s="455">
        <v>2402.0</v>
      </c>
      <c r="Q141" s="459">
        <v>0.123015466557411</v>
      </c>
      <c r="R141" s="458">
        <v>0.001998001998002</v>
      </c>
      <c r="S141" s="458"/>
      <c r="T141" s="455">
        <v>0.0195246180382205</v>
      </c>
    </row>
    <row r="142" ht="15.75" customHeight="1">
      <c r="A142" s="455" t="s">
        <v>547</v>
      </c>
      <c r="B142" s="455">
        <v>265.0</v>
      </c>
      <c r="C142" s="459">
        <v>0.572354211663067</v>
      </c>
      <c r="D142" s="455">
        <v>5685.0</v>
      </c>
      <c r="E142" s="459">
        <v>0.177867467617796</v>
      </c>
      <c r="F142" s="455">
        <v>5950.0</v>
      </c>
      <c r="G142" s="459">
        <v>0.183500385505012</v>
      </c>
      <c r="H142" s="458">
        <v>9.99000999000999E-4</v>
      </c>
      <c r="I142" s="460"/>
      <c r="J142" s="460"/>
      <c r="L142" s="455">
        <v>59.0</v>
      </c>
      <c r="M142" s="459">
        <v>0.440298507462687</v>
      </c>
      <c r="N142" s="455">
        <v>2717.0</v>
      </c>
      <c r="O142" s="459">
        <v>0.140109323432343</v>
      </c>
      <c r="P142" s="455">
        <v>2776.0</v>
      </c>
      <c r="Q142" s="459">
        <v>0.142169415138789</v>
      </c>
      <c r="R142" s="458">
        <v>9.99000999000999E-4</v>
      </c>
      <c r="S142" s="458"/>
      <c r="T142" s="455">
        <v>0.0217151270142909</v>
      </c>
    </row>
    <row r="143" ht="15.75" customHeight="1">
      <c r="A143" s="455" t="s">
        <v>551</v>
      </c>
      <c r="B143" s="455">
        <v>309.0</v>
      </c>
      <c r="C143" s="459">
        <v>0.667386609071274</v>
      </c>
      <c r="D143" s="455">
        <v>7108.0</v>
      </c>
      <c r="E143" s="459">
        <v>0.222389087040861</v>
      </c>
      <c r="F143" s="455">
        <v>7417.0</v>
      </c>
      <c r="G143" s="459">
        <v>0.228743253662298</v>
      </c>
      <c r="H143" s="458">
        <v>9.99000999000999E-4</v>
      </c>
      <c r="I143" s="460"/>
      <c r="J143" s="460"/>
      <c r="L143" s="455">
        <v>36.0</v>
      </c>
      <c r="M143" s="459">
        <v>0.26865671641791</v>
      </c>
      <c r="N143" s="455">
        <v>2353.0</v>
      </c>
      <c r="O143" s="459">
        <v>0.121338696369637</v>
      </c>
      <c r="P143" s="455">
        <v>2389.0</v>
      </c>
      <c r="Q143" s="459">
        <v>0.122349687596026</v>
      </c>
      <c r="R143" s="458">
        <v>0.004995004995005</v>
      </c>
      <c r="S143" s="458"/>
      <c r="T143" s="455">
        <v>0.015299617551411</v>
      </c>
    </row>
    <row r="144" ht="15.75" customHeight="1">
      <c r="A144" s="455" t="s">
        <v>555</v>
      </c>
      <c r="B144" s="455">
        <v>209.0</v>
      </c>
      <c r="C144" s="459">
        <v>0.451403887688985</v>
      </c>
      <c r="D144" s="455">
        <v>3421.0</v>
      </c>
      <c r="E144" s="459">
        <v>0.107033352105625</v>
      </c>
      <c r="F144" s="455">
        <v>3630.0</v>
      </c>
      <c r="G144" s="459">
        <v>0.11195065535852</v>
      </c>
      <c r="H144" s="458">
        <v>9.99000999000999E-4</v>
      </c>
      <c r="I144" s="460"/>
      <c r="J144" s="460"/>
      <c r="L144" s="455">
        <v>77.0</v>
      </c>
      <c r="M144" s="459">
        <v>0.574626865671642</v>
      </c>
      <c r="N144" s="455">
        <v>3719.0</v>
      </c>
      <c r="O144" s="459">
        <v>0.191780115511551</v>
      </c>
      <c r="P144" s="455">
        <v>3796.0</v>
      </c>
      <c r="Q144" s="459">
        <v>0.194407456724368</v>
      </c>
      <c r="R144" s="458">
        <v>9.99000999000999E-4</v>
      </c>
      <c r="S144" s="458"/>
      <c r="T144" s="455">
        <v>0.0207044904807555</v>
      </c>
    </row>
    <row r="145" ht="15.75" customHeight="1">
      <c r="A145" s="455" t="s">
        <v>559</v>
      </c>
      <c r="B145" s="455">
        <v>147.0</v>
      </c>
      <c r="C145" s="459">
        <v>0.317494600431965</v>
      </c>
      <c r="D145" s="455">
        <v>1754.0</v>
      </c>
      <c r="E145" s="459">
        <v>0.0548776672298354</v>
      </c>
      <c r="F145" s="455">
        <v>1901.0</v>
      </c>
      <c r="G145" s="459">
        <v>0.0586276021588281</v>
      </c>
      <c r="H145" s="458">
        <v>9.99000999000999E-4</v>
      </c>
      <c r="I145" s="460"/>
      <c r="J145" s="460"/>
      <c r="L145" s="455">
        <v>10.0</v>
      </c>
      <c r="M145" s="459">
        <v>0.0746268656716418</v>
      </c>
      <c r="N145" s="455">
        <v>224.0</v>
      </c>
      <c r="O145" s="459">
        <v>0.0115511551155116</v>
      </c>
      <c r="P145" s="455">
        <v>234.0</v>
      </c>
      <c r="Q145" s="459">
        <v>0.0119840213049268</v>
      </c>
      <c r="R145" s="458">
        <v>0.228771228771229</v>
      </c>
      <c r="S145" s="458"/>
      <c r="T145" s="455">
        <v>0.0446428575693559</v>
      </c>
    </row>
    <row r="146" ht="15.75" customHeight="1">
      <c r="A146" s="455" t="s">
        <v>563</v>
      </c>
      <c r="B146" s="455">
        <v>56.0</v>
      </c>
      <c r="C146" s="459">
        <v>0.120950323974082</v>
      </c>
      <c r="D146" s="455">
        <v>356.0</v>
      </c>
      <c r="E146" s="459">
        <v>0.0111382266441399</v>
      </c>
      <c r="F146" s="455">
        <v>412.0</v>
      </c>
      <c r="G146" s="459">
        <v>0.0127062451811874</v>
      </c>
      <c r="H146" s="458">
        <v>9.99000999000999E-4</v>
      </c>
      <c r="I146" s="460"/>
      <c r="J146" s="460"/>
      <c r="L146" s="455">
        <v>74.0</v>
      </c>
      <c r="M146" s="459">
        <v>0.552238805970149</v>
      </c>
      <c r="N146" s="455">
        <v>2630.0</v>
      </c>
      <c r="O146" s="459">
        <v>0.135622937293729</v>
      </c>
      <c r="P146" s="455">
        <v>2704.0</v>
      </c>
      <c r="Q146" s="459">
        <v>0.138482023968043</v>
      </c>
      <c r="R146" s="458">
        <v>9.99000999000999E-4</v>
      </c>
      <c r="S146" s="458"/>
      <c r="T146" s="455">
        <v>0.0281368821662305</v>
      </c>
    </row>
    <row r="147" ht="15.75" customHeight="1">
      <c r="A147" s="455" t="s">
        <v>567</v>
      </c>
      <c r="B147" s="455">
        <v>70.0</v>
      </c>
      <c r="C147" s="459">
        <v>0.151187904967603</v>
      </c>
      <c r="D147" s="455">
        <v>275.0</v>
      </c>
      <c r="E147" s="459">
        <v>0.00860396721106314</v>
      </c>
      <c r="F147" s="455">
        <v>345.0</v>
      </c>
      <c r="G147" s="459">
        <v>0.0106399383191982</v>
      </c>
      <c r="H147" s="458">
        <v>9.99000999000999E-4</v>
      </c>
      <c r="I147" s="460"/>
      <c r="J147" s="460"/>
      <c r="L147" s="455">
        <v>20.0</v>
      </c>
      <c r="M147" s="459">
        <v>0.149253731343284</v>
      </c>
      <c r="N147" s="455">
        <v>726.0</v>
      </c>
      <c r="O147" s="459">
        <v>0.0374381188118812</v>
      </c>
      <c r="P147" s="455">
        <v>746.0</v>
      </c>
      <c r="Q147" s="459">
        <v>0.0382054696302366</v>
      </c>
      <c r="R147" s="458">
        <v>9.99000999000999E-4</v>
      </c>
      <c r="S147" s="458"/>
      <c r="T147" s="455">
        <v>0.0275482095003377</v>
      </c>
    </row>
    <row r="148" ht="15.75" customHeight="1">
      <c r="A148" s="455" t="s">
        <v>571</v>
      </c>
      <c r="B148" s="455">
        <v>121.0</v>
      </c>
      <c r="C148" s="459">
        <v>0.26133909287257</v>
      </c>
      <c r="D148" s="455">
        <v>659.0</v>
      </c>
      <c r="E148" s="459">
        <v>0.0206182341530568</v>
      </c>
      <c r="F148" s="455">
        <v>780.0</v>
      </c>
      <c r="G148" s="459">
        <v>0.0240555127216654</v>
      </c>
      <c r="H148" s="458">
        <v>9.99000999000999E-4</v>
      </c>
      <c r="I148" s="460"/>
      <c r="J148" s="460"/>
      <c r="L148" s="455">
        <v>9.0</v>
      </c>
      <c r="M148" s="459">
        <v>0.0671641791044776</v>
      </c>
      <c r="N148" s="455">
        <v>376.0</v>
      </c>
      <c r="O148" s="459">
        <v>0.0193894389438944</v>
      </c>
      <c r="P148" s="455">
        <v>385.0</v>
      </c>
      <c r="Q148" s="459">
        <v>0.0197173000102428</v>
      </c>
      <c r="R148" s="458">
        <v>0.154845154845155</v>
      </c>
      <c r="S148" s="458"/>
      <c r="T148" s="455">
        <v>0.0239361704723574</v>
      </c>
    </row>
    <row r="149" ht="15.75" customHeight="1">
      <c r="A149" s="455" t="s">
        <v>575</v>
      </c>
      <c r="B149" s="455">
        <v>5.0</v>
      </c>
      <c r="C149" s="459">
        <v>0.0107991360691145</v>
      </c>
      <c r="D149" s="455">
        <v>86.0</v>
      </c>
      <c r="E149" s="459">
        <v>0.00269069520055065</v>
      </c>
      <c r="F149" s="455">
        <v>91.0</v>
      </c>
      <c r="G149" s="459">
        <v>0.00280647648419429</v>
      </c>
      <c r="H149" s="458">
        <v>0.537462537462537</v>
      </c>
      <c r="I149" s="460"/>
      <c r="J149" s="460"/>
      <c r="L149" s="455">
        <v>1.0</v>
      </c>
      <c r="M149" s="459">
        <v>0.00746268656716418</v>
      </c>
      <c r="N149" s="455">
        <v>8.0</v>
      </c>
      <c r="O149" s="459">
        <v>4.12541254125413E-4</v>
      </c>
      <c r="P149" s="455">
        <v>9.0</v>
      </c>
      <c r="Q149" s="459">
        <v>4.60923896343337E-4</v>
      </c>
      <c r="R149" s="458">
        <v>0.99000999000999</v>
      </c>
      <c r="S149" s="458"/>
      <c r="T149" s="455">
        <v>0.1250000109375</v>
      </c>
    </row>
    <row r="150" ht="15.75" customHeight="1">
      <c r="A150" s="455" t="s">
        <v>578</v>
      </c>
      <c r="B150" s="455">
        <v>0.0</v>
      </c>
      <c r="C150" s="459">
        <v>0.0</v>
      </c>
      <c r="D150" s="455">
        <v>30.0</v>
      </c>
      <c r="E150" s="459">
        <v>9.38614604843251E-4</v>
      </c>
      <c r="F150" s="455">
        <v>30.0</v>
      </c>
      <c r="G150" s="459">
        <v>9.25212027756361E-4</v>
      </c>
      <c r="H150" s="458">
        <v>0.738261738261738</v>
      </c>
      <c r="I150" s="460"/>
      <c r="J150" s="460"/>
      <c r="L150" s="455">
        <v>37.0</v>
      </c>
      <c r="M150" s="459">
        <v>0.276119402985075</v>
      </c>
      <c r="N150" s="455">
        <v>1174.0</v>
      </c>
      <c r="O150" s="459">
        <v>0.0605404290429043</v>
      </c>
      <c r="P150" s="455">
        <v>1211.0</v>
      </c>
      <c r="Q150" s="459">
        <v>0.062019870941309</v>
      </c>
      <c r="R150" s="458">
        <v>9.99000999000999E-4</v>
      </c>
      <c r="S150" s="458"/>
      <c r="T150" s="455">
        <v>0.0315161840688657</v>
      </c>
    </row>
    <row r="151" ht="15.75" customHeight="1">
      <c r="A151" s="455" t="s">
        <v>581</v>
      </c>
      <c r="B151" s="455">
        <v>132.0</v>
      </c>
      <c r="C151" s="459">
        <v>0.285097192224622</v>
      </c>
      <c r="D151" s="455">
        <v>2317.0</v>
      </c>
      <c r="E151" s="459">
        <v>0.0724923346473938</v>
      </c>
      <c r="F151" s="455">
        <v>2449.0</v>
      </c>
      <c r="G151" s="459">
        <v>0.0755281418658443</v>
      </c>
      <c r="H151" s="458">
        <v>9.99000999000999E-4</v>
      </c>
      <c r="I151" s="460"/>
      <c r="J151" s="460"/>
      <c r="L151" s="455">
        <v>10.0</v>
      </c>
      <c r="M151" s="459">
        <v>0.0746268656716418</v>
      </c>
      <c r="N151" s="455">
        <v>188.0</v>
      </c>
      <c r="O151" s="459">
        <v>0.00969471947194719</v>
      </c>
      <c r="P151" s="455">
        <v>198.0</v>
      </c>
      <c r="Q151" s="459">
        <v>0.0101403257195534</v>
      </c>
      <c r="R151" s="458">
        <v>0.025974025974026</v>
      </c>
      <c r="S151" s="458"/>
      <c r="T151" s="455">
        <v>0.0531914898653237</v>
      </c>
    </row>
    <row r="152" ht="15.75" customHeight="1">
      <c r="A152" s="455" t="s">
        <v>585</v>
      </c>
      <c r="B152" s="455">
        <v>50.0</v>
      </c>
      <c r="C152" s="459">
        <v>0.107991360691145</v>
      </c>
      <c r="D152" s="455">
        <v>613.0</v>
      </c>
      <c r="E152" s="459">
        <v>0.0191790250922971</v>
      </c>
      <c r="F152" s="455">
        <v>663.0</v>
      </c>
      <c r="G152" s="459">
        <v>0.0204471858134156</v>
      </c>
      <c r="H152" s="458">
        <v>9.99000999000999E-4</v>
      </c>
      <c r="I152" s="460"/>
      <c r="J152" s="460"/>
      <c r="L152" s="455">
        <v>4.0</v>
      </c>
      <c r="M152" s="459">
        <v>0.0298507462686567</v>
      </c>
      <c r="N152" s="455">
        <v>57.0</v>
      </c>
      <c r="O152" s="459">
        <v>0.00293935643564356</v>
      </c>
      <c r="P152" s="455">
        <v>61.0</v>
      </c>
      <c r="Q152" s="459">
        <v>0.00312403974188262</v>
      </c>
      <c r="R152" s="458">
        <v>0.01998001998002</v>
      </c>
      <c r="S152" s="458"/>
      <c r="T152" s="455">
        <v>0.0701754402277624</v>
      </c>
    </row>
    <row r="153" ht="15.75" customHeight="1">
      <c r="A153" s="455" t="s">
        <v>588</v>
      </c>
      <c r="B153" s="455">
        <v>149.0</v>
      </c>
      <c r="C153" s="459">
        <v>0.321814254859611</v>
      </c>
      <c r="D153" s="455">
        <v>575.0</v>
      </c>
      <c r="E153" s="459">
        <v>0.0179901132594957</v>
      </c>
      <c r="F153" s="455">
        <v>724.0</v>
      </c>
      <c r="G153" s="459">
        <v>0.0223284502698535</v>
      </c>
      <c r="H153" s="458">
        <v>9.99000999000999E-4</v>
      </c>
      <c r="I153" s="460"/>
      <c r="J153" s="460"/>
      <c r="L153" s="455">
        <v>63.0</v>
      </c>
      <c r="M153" s="459">
        <v>0.470149253731343</v>
      </c>
      <c r="N153" s="455">
        <v>2200.0</v>
      </c>
      <c r="O153" s="459">
        <v>0.113448844884488</v>
      </c>
      <c r="P153" s="455">
        <v>2263.0</v>
      </c>
      <c r="Q153" s="459">
        <v>0.115896753047219</v>
      </c>
      <c r="R153" s="458">
        <v>9.99000999000999E-4</v>
      </c>
      <c r="S153" s="458"/>
      <c r="T153" s="455">
        <v>0.0286363636805165</v>
      </c>
    </row>
    <row r="154" ht="15.75" customHeight="1">
      <c r="A154" s="455" t="s">
        <v>592</v>
      </c>
      <c r="B154" s="455">
        <v>191.0</v>
      </c>
      <c r="C154" s="459">
        <v>0.412526997840173</v>
      </c>
      <c r="D154" s="455">
        <v>1298.0</v>
      </c>
      <c r="E154" s="459">
        <v>0.040610725236218</v>
      </c>
      <c r="F154" s="455">
        <v>1489.0</v>
      </c>
      <c r="G154" s="459">
        <v>0.0459213569776407</v>
      </c>
      <c r="H154" s="458">
        <v>9.99000999000999E-4</v>
      </c>
      <c r="I154" s="460"/>
      <c r="J154" s="460"/>
      <c r="L154" s="455">
        <v>0.0</v>
      </c>
      <c r="M154" s="459">
        <v>0.0</v>
      </c>
      <c r="N154" s="455">
        <v>8.0</v>
      </c>
      <c r="O154" s="459">
        <v>4.12541254125413E-4</v>
      </c>
      <c r="P154" s="455">
        <v>8.0</v>
      </c>
      <c r="Q154" s="459">
        <v>4.09710130082966E-4</v>
      </c>
      <c r="R154" s="458">
        <v>0.974025974025974</v>
      </c>
      <c r="S154" s="458"/>
      <c r="T154" s="455">
        <v>1.249999984375E-8</v>
      </c>
    </row>
    <row r="155" ht="15.75" customHeight="1">
      <c r="A155" s="455" t="s">
        <v>595</v>
      </c>
      <c r="B155" s="455">
        <v>137.0</v>
      </c>
      <c r="C155" s="459">
        <v>0.295896328293737</v>
      </c>
      <c r="D155" s="455">
        <v>1784.0</v>
      </c>
      <c r="E155" s="459">
        <v>0.0558162818346787</v>
      </c>
      <c r="F155" s="455">
        <v>1921.0</v>
      </c>
      <c r="G155" s="459">
        <v>0.0592444101773323</v>
      </c>
      <c r="H155" s="458">
        <v>9.99000999000999E-4</v>
      </c>
      <c r="I155" s="460"/>
      <c r="J155" s="460"/>
      <c r="L155" s="455">
        <v>34.0</v>
      </c>
      <c r="M155" s="459">
        <v>0.253731343283582</v>
      </c>
      <c r="N155" s="455">
        <v>1868.0</v>
      </c>
      <c r="O155" s="459">
        <v>0.0963283828382838</v>
      </c>
      <c r="P155" s="455">
        <v>1902.0</v>
      </c>
      <c r="Q155" s="459">
        <v>0.0974085834272252</v>
      </c>
      <c r="R155" s="458">
        <v>9.99000999000999E-4</v>
      </c>
      <c r="S155" s="458"/>
      <c r="T155" s="455">
        <v>0.0182012848491327</v>
      </c>
    </row>
    <row r="156" ht="15.75" customHeight="1">
      <c r="A156" s="455" t="s">
        <v>598</v>
      </c>
      <c r="B156" s="455">
        <v>189.0</v>
      </c>
      <c r="C156" s="459">
        <v>0.408207343412527</v>
      </c>
      <c r="D156" s="455">
        <v>1130.0</v>
      </c>
      <c r="E156" s="459">
        <v>0.0353544834490958</v>
      </c>
      <c r="F156" s="455">
        <v>1319.0</v>
      </c>
      <c r="G156" s="459">
        <v>0.0406784888203547</v>
      </c>
      <c r="H156" s="458">
        <v>9.99000999000999E-4</v>
      </c>
      <c r="I156" s="460"/>
      <c r="J156" s="460"/>
      <c r="L156" s="455">
        <v>43.0</v>
      </c>
      <c r="M156" s="459">
        <v>0.32089552238806</v>
      </c>
      <c r="N156" s="455">
        <v>2320.0</v>
      </c>
      <c r="O156" s="459">
        <v>0.11963696369637</v>
      </c>
      <c r="P156" s="455">
        <v>2363.0</v>
      </c>
      <c r="Q156" s="459">
        <v>0.121018129673256</v>
      </c>
      <c r="R156" s="458">
        <v>9.99000999000999E-4</v>
      </c>
      <c r="S156" s="458"/>
      <c r="T156" s="455">
        <v>0.0185344828009252</v>
      </c>
    </row>
    <row r="157" ht="15.75" customHeight="1">
      <c r="A157" s="455" t="s">
        <v>602</v>
      </c>
      <c r="B157" s="455">
        <v>263.0</v>
      </c>
      <c r="C157" s="459">
        <v>0.568034557235421</v>
      </c>
      <c r="D157" s="455">
        <v>3463.0</v>
      </c>
      <c r="E157" s="459">
        <v>0.108347412552406</v>
      </c>
      <c r="F157" s="455">
        <v>3726.0</v>
      </c>
      <c r="G157" s="459">
        <v>0.11491133384734</v>
      </c>
      <c r="H157" s="458">
        <v>9.99000999000999E-4</v>
      </c>
      <c r="I157" s="460"/>
      <c r="J157" s="460"/>
      <c r="L157" s="455">
        <v>54.0</v>
      </c>
      <c r="M157" s="459">
        <v>0.402985074626866</v>
      </c>
      <c r="N157" s="455">
        <v>2185.0</v>
      </c>
      <c r="O157" s="459">
        <v>0.112675330033003</v>
      </c>
      <c r="P157" s="455">
        <v>2239.0</v>
      </c>
      <c r="Q157" s="459">
        <v>0.11466762265697</v>
      </c>
      <c r="R157" s="458">
        <v>9.99000999000999E-4</v>
      </c>
      <c r="S157" s="458"/>
      <c r="T157" s="455">
        <v>0.0247139588547042</v>
      </c>
    </row>
    <row r="158" ht="15.75" customHeight="1">
      <c r="A158" s="455" t="s">
        <v>606</v>
      </c>
      <c r="B158" s="455">
        <v>264.0</v>
      </c>
      <c r="C158" s="459">
        <v>0.570194384449244</v>
      </c>
      <c r="D158" s="455">
        <v>3877.0</v>
      </c>
      <c r="E158" s="459">
        <v>0.121300294099243</v>
      </c>
      <c r="F158" s="455">
        <v>4141.0</v>
      </c>
      <c r="G158" s="459">
        <v>0.127710100231303</v>
      </c>
      <c r="H158" s="458">
        <v>9.99000999000999E-4</v>
      </c>
      <c r="I158" s="460"/>
      <c r="J158" s="460"/>
      <c r="L158" s="455">
        <v>63.0</v>
      </c>
      <c r="M158" s="459">
        <v>0.470149253731343</v>
      </c>
      <c r="N158" s="455">
        <v>4097.0</v>
      </c>
      <c r="O158" s="459">
        <v>0.211272689768977</v>
      </c>
      <c r="P158" s="455">
        <v>4160.0</v>
      </c>
      <c r="Q158" s="459">
        <v>0.213049267643142</v>
      </c>
      <c r="R158" s="458">
        <v>9.99000999000999E-4</v>
      </c>
      <c r="S158" s="458"/>
      <c r="T158" s="455">
        <v>0.0153771052229588</v>
      </c>
    </row>
    <row r="159" ht="15.75" customHeight="1">
      <c r="A159" s="455" t="s">
        <v>610</v>
      </c>
      <c r="B159" s="455">
        <v>88.0</v>
      </c>
      <c r="C159" s="459">
        <v>0.190064794816415</v>
      </c>
      <c r="D159" s="455">
        <v>819.0</v>
      </c>
      <c r="E159" s="459">
        <v>0.0256241787122208</v>
      </c>
      <c r="F159" s="455">
        <v>907.0</v>
      </c>
      <c r="G159" s="459">
        <v>0.0279722436391673</v>
      </c>
      <c r="H159" s="458">
        <v>9.99000999000999E-4</v>
      </c>
      <c r="I159" s="460"/>
      <c r="J159" s="460"/>
      <c r="L159" s="455">
        <v>61.0</v>
      </c>
      <c r="M159" s="459">
        <v>0.455223880597015</v>
      </c>
      <c r="N159" s="455">
        <v>3059.0</v>
      </c>
      <c r="O159" s="459">
        <v>0.157745462046205</v>
      </c>
      <c r="P159" s="455">
        <v>3120.0</v>
      </c>
      <c r="Q159" s="459">
        <v>0.159786950732357</v>
      </c>
      <c r="R159" s="458">
        <v>9.99000999000999E-4</v>
      </c>
      <c r="S159" s="458"/>
      <c r="T159" s="455">
        <v>0.0199411572729669</v>
      </c>
    </row>
    <row r="160" ht="15.75" customHeight="1">
      <c r="A160" s="455" t="s">
        <v>614</v>
      </c>
      <c r="B160" s="455">
        <v>21.0</v>
      </c>
      <c r="C160" s="459">
        <v>0.0453563714902808</v>
      </c>
      <c r="D160" s="455">
        <v>113.0</v>
      </c>
      <c r="E160" s="459">
        <v>0.00353544834490958</v>
      </c>
      <c r="F160" s="455">
        <v>134.0</v>
      </c>
      <c r="G160" s="459">
        <v>0.00413261372397841</v>
      </c>
      <c r="H160" s="458">
        <v>9.99000999000999E-4</v>
      </c>
      <c r="I160" s="460"/>
      <c r="J160" s="460"/>
      <c r="L160" s="455">
        <v>9.0</v>
      </c>
      <c r="M160" s="459">
        <v>0.0671641791044776</v>
      </c>
      <c r="N160" s="455">
        <v>79.0</v>
      </c>
      <c r="O160" s="459">
        <v>0.00407384488448845</v>
      </c>
      <c r="P160" s="455">
        <v>88.0</v>
      </c>
      <c r="Q160" s="459">
        <v>0.00450681143091263</v>
      </c>
      <c r="R160" s="458">
        <v>9.99000999000999E-4</v>
      </c>
      <c r="S160" s="458"/>
      <c r="T160" s="455">
        <v>0.113924051754527</v>
      </c>
    </row>
    <row r="161" ht="15.75" customHeight="1">
      <c r="A161" s="455" t="s">
        <v>618</v>
      </c>
      <c r="B161" s="455">
        <v>195.0</v>
      </c>
      <c r="C161" s="459">
        <v>0.421166306695464</v>
      </c>
      <c r="D161" s="455">
        <v>1713.0</v>
      </c>
      <c r="E161" s="459">
        <v>0.0535948939365497</v>
      </c>
      <c r="F161" s="455">
        <v>1908.0</v>
      </c>
      <c r="G161" s="459">
        <v>0.0588434849653045</v>
      </c>
      <c r="H161" s="458">
        <v>9.99000999000999E-4</v>
      </c>
      <c r="I161" s="460"/>
      <c r="J161" s="460"/>
      <c r="L161" s="455">
        <v>42.0</v>
      </c>
      <c r="M161" s="459">
        <v>0.313432835820896</v>
      </c>
      <c r="N161" s="455">
        <v>1090.0</v>
      </c>
      <c r="O161" s="459">
        <v>0.0562087458745875</v>
      </c>
      <c r="P161" s="455">
        <v>1132.0</v>
      </c>
      <c r="Q161" s="459">
        <v>0.0579739834067397</v>
      </c>
      <c r="R161" s="458">
        <v>9.99000999000999E-4</v>
      </c>
      <c r="S161" s="458"/>
      <c r="T161" s="455">
        <v>0.0385321101799512</v>
      </c>
    </row>
    <row r="162" ht="15.75" customHeight="1">
      <c r="A162" s="455" t="s">
        <v>622</v>
      </c>
      <c r="B162" s="455">
        <v>0.0</v>
      </c>
      <c r="C162" s="459">
        <v>0.0</v>
      </c>
      <c r="D162" s="455">
        <v>12.0</v>
      </c>
      <c r="E162" s="459">
        <v>3.75445841937301E-4</v>
      </c>
      <c r="F162" s="455">
        <v>12.0</v>
      </c>
      <c r="G162" s="459">
        <v>3.70084811102544E-4</v>
      </c>
      <c r="H162" s="458">
        <v>0.908091908091908</v>
      </c>
      <c r="I162" s="460"/>
      <c r="J162" s="460"/>
      <c r="L162" s="455">
        <v>5.0</v>
      </c>
      <c r="M162" s="459">
        <v>0.0373134328358209</v>
      </c>
      <c r="N162" s="455">
        <v>106.0</v>
      </c>
      <c r="O162" s="459">
        <v>0.00546617161716172</v>
      </c>
      <c r="P162" s="455">
        <v>111.0</v>
      </c>
      <c r="Q162" s="459">
        <v>0.00568472805490116</v>
      </c>
      <c r="R162" s="458">
        <v>0.004995004995005</v>
      </c>
      <c r="S162" s="458"/>
      <c r="T162" s="455">
        <v>0.0471698122196511</v>
      </c>
    </row>
    <row r="163" ht="15.75" customHeight="1">
      <c r="A163" s="455" t="s">
        <v>625</v>
      </c>
      <c r="B163" s="455">
        <v>370.0</v>
      </c>
      <c r="C163" s="459">
        <v>0.799136069114471</v>
      </c>
      <c r="D163" s="455">
        <v>4216.0</v>
      </c>
      <c r="E163" s="459">
        <v>0.131906639133972</v>
      </c>
      <c r="F163" s="455">
        <v>4586.0</v>
      </c>
      <c r="G163" s="459">
        <v>0.141434078643022</v>
      </c>
      <c r="H163" s="458">
        <v>9.99000999000999E-4</v>
      </c>
      <c r="I163" s="460"/>
      <c r="J163" s="460"/>
      <c r="L163" s="455">
        <v>19.0</v>
      </c>
      <c r="M163" s="459">
        <v>0.141791044776119</v>
      </c>
      <c r="N163" s="455">
        <v>328.0</v>
      </c>
      <c r="O163" s="459">
        <v>0.0169141914191419</v>
      </c>
      <c r="P163" s="455">
        <v>347.0</v>
      </c>
      <c r="Q163" s="459">
        <v>0.0177711768923487</v>
      </c>
      <c r="R163" s="458">
        <v>9.99000999000999E-4</v>
      </c>
      <c r="S163" s="458"/>
      <c r="T163" s="455">
        <v>0.0579268295555101</v>
      </c>
    </row>
    <row r="164" ht="15.75" customHeight="1">
      <c r="A164" s="455" t="s">
        <v>629</v>
      </c>
      <c r="B164" s="455">
        <v>47.0</v>
      </c>
      <c r="C164" s="459">
        <v>0.101511879049676</v>
      </c>
      <c r="D164" s="455">
        <v>246.0</v>
      </c>
      <c r="E164" s="459">
        <v>0.00769663975971466</v>
      </c>
      <c r="F164" s="455">
        <v>293.0</v>
      </c>
      <c r="G164" s="459">
        <v>0.00903623747108712</v>
      </c>
      <c r="H164" s="458">
        <v>9.99000999000999E-4</v>
      </c>
      <c r="I164" s="460"/>
      <c r="J164" s="460"/>
      <c r="L164" s="455">
        <v>3.0</v>
      </c>
      <c r="M164" s="459">
        <v>0.0223880597014925</v>
      </c>
      <c r="N164" s="455">
        <v>14.0</v>
      </c>
      <c r="O164" s="459">
        <v>7.21947194719472E-4</v>
      </c>
      <c r="P164" s="455">
        <v>17.0</v>
      </c>
      <c r="Q164" s="459">
        <v>8.70634026426303E-4</v>
      </c>
      <c r="R164" s="458">
        <v>0.943056943056943</v>
      </c>
      <c r="S164" s="458"/>
      <c r="T164" s="455">
        <v>0.214285719897959</v>
      </c>
    </row>
    <row r="165" ht="15.75" customHeight="1">
      <c r="A165" s="455" t="s">
        <v>633</v>
      </c>
      <c r="B165" s="455">
        <v>16.0</v>
      </c>
      <c r="C165" s="459">
        <v>0.0345572354211663</v>
      </c>
      <c r="D165" s="455">
        <v>401.0</v>
      </c>
      <c r="E165" s="459">
        <v>0.0125461485514048</v>
      </c>
      <c r="F165" s="455">
        <v>417.0</v>
      </c>
      <c r="G165" s="459">
        <v>0.0128604471858134</v>
      </c>
      <c r="H165" s="458">
        <v>0.002997002997003</v>
      </c>
      <c r="I165" s="460"/>
      <c r="J165" s="460"/>
      <c r="L165" s="455">
        <v>10.0</v>
      </c>
      <c r="M165" s="459">
        <v>0.0746268656716418</v>
      </c>
      <c r="N165" s="455">
        <v>327.0</v>
      </c>
      <c r="O165" s="459">
        <v>0.0168626237623762</v>
      </c>
      <c r="P165" s="455">
        <v>337.0</v>
      </c>
      <c r="Q165" s="459">
        <v>0.017259039229745</v>
      </c>
      <c r="R165" s="458">
        <v>0.023976023976024</v>
      </c>
      <c r="S165" s="458"/>
      <c r="T165" s="455">
        <v>0.0305810400518101</v>
      </c>
    </row>
    <row r="166" ht="15.75" customHeight="1">
      <c r="A166" s="455" t="s">
        <v>637</v>
      </c>
      <c r="B166" s="455">
        <v>16.0</v>
      </c>
      <c r="C166" s="459">
        <v>0.0345572354211663</v>
      </c>
      <c r="D166" s="455">
        <v>485.0</v>
      </c>
      <c r="E166" s="459">
        <v>0.0151742694449659</v>
      </c>
      <c r="F166" s="455">
        <v>501.0</v>
      </c>
      <c r="G166" s="459">
        <v>0.0154510408635312</v>
      </c>
      <c r="H166" s="458">
        <v>0.033966033966034</v>
      </c>
      <c r="I166" s="460"/>
      <c r="J166" s="460"/>
      <c r="L166" s="455">
        <v>15.0</v>
      </c>
      <c r="M166" s="459">
        <v>0.111940298507463</v>
      </c>
      <c r="N166" s="455">
        <v>585.0</v>
      </c>
      <c r="O166" s="459">
        <v>0.0301670792079208</v>
      </c>
      <c r="P166" s="455">
        <v>600.0</v>
      </c>
      <c r="Q166" s="459">
        <v>0.0307282597562225</v>
      </c>
      <c r="R166" s="458">
        <v>0.150849150849151</v>
      </c>
      <c r="S166" s="458"/>
      <c r="T166" s="455">
        <v>0.0256410258075827</v>
      </c>
    </row>
    <row r="167" ht="15.75" customHeight="1">
      <c r="A167" s="455" t="s">
        <v>640</v>
      </c>
      <c r="B167" s="455">
        <v>137.0</v>
      </c>
      <c r="C167" s="459">
        <v>0.295896328293737</v>
      </c>
      <c r="D167" s="455">
        <v>1856.0</v>
      </c>
      <c r="E167" s="459">
        <v>0.0580689568863025</v>
      </c>
      <c r="F167" s="455">
        <v>1993.0</v>
      </c>
      <c r="G167" s="459">
        <v>0.0614649190439476</v>
      </c>
      <c r="H167" s="458">
        <v>9.99000999000999E-4</v>
      </c>
      <c r="I167" s="460"/>
      <c r="J167" s="460"/>
      <c r="L167" s="455">
        <v>61.0</v>
      </c>
      <c r="M167" s="459">
        <v>0.455223880597015</v>
      </c>
      <c r="N167" s="455">
        <v>2889.0</v>
      </c>
      <c r="O167" s="459">
        <v>0.14897896039604</v>
      </c>
      <c r="P167" s="455">
        <v>2950.0</v>
      </c>
      <c r="Q167" s="459">
        <v>0.151080610468094</v>
      </c>
      <c r="R167" s="458">
        <v>9.99000999000999E-4</v>
      </c>
      <c r="S167" s="458"/>
      <c r="T167" s="455">
        <v>0.0211145725503249</v>
      </c>
    </row>
    <row r="168" ht="15.75" customHeight="1">
      <c r="A168" s="455" t="s">
        <v>644</v>
      </c>
      <c r="B168" s="455">
        <v>103.0</v>
      </c>
      <c r="C168" s="459">
        <v>0.222462203023758</v>
      </c>
      <c r="D168" s="455">
        <v>1367.0</v>
      </c>
      <c r="E168" s="459">
        <v>0.0427695388273575</v>
      </c>
      <c r="F168" s="455">
        <v>1470.0</v>
      </c>
      <c r="G168" s="459">
        <v>0.0453353893600617</v>
      </c>
      <c r="H168" s="458">
        <v>9.99000999000999E-4</v>
      </c>
      <c r="I168" s="460"/>
      <c r="J168" s="460"/>
      <c r="L168" s="455">
        <v>22.0</v>
      </c>
      <c r="M168" s="459">
        <v>0.164179104477612</v>
      </c>
      <c r="N168" s="455">
        <v>643.0</v>
      </c>
      <c r="O168" s="459">
        <v>0.03315800330033</v>
      </c>
      <c r="P168" s="455">
        <v>665.0</v>
      </c>
      <c r="Q168" s="459">
        <v>0.0340571545631466</v>
      </c>
      <c r="R168" s="458">
        <v>9.99000999000999E-4</v>
      </c>
      <c r="S168" s="458"/>
      <c r="T168" s="455">
        <v>0.0342146191237613</v>
      </c>
    </row>
    <row r="169" ht="15.75" customHeight="1">
      <c r="A169" s="455" t="s">
        <v>648</v>
      </c>
      <c r="B169" s="455">
        <v>73.0</v>
      </c>
      <c r="C169" s="459">
        <v>0.157667386609071</v>
      </c>
      <c r="D169" s="455">
        <v>480.0</v>
      </c>
      <c r="E169" s="459">
        <v>0.015017833677492</v>
      </c>
      <c r="F169" s="455">
        <v>553.0</v>
      </c>
      <c r="G169" s="459">
        <v>0.0170547417116423</v>
      </c>
      <c r="H169" s="458">
        <v>9.99000999000999E-4</v>
      </c>
      <c r="I169" s="460"/>
      <c r="J169" s="460"/>
      <c r="L169" s="455">
        <v>5.0</v>
      </c>
      <c r="M169" s="459">
        <v>0.0373134328358209</v>
      </c>
      <c r="N169" s="455">
        <v>58.0</v>
      </c>
      <c r="O169" s="459">
        <v>0.00299092409240924</v>
      </c>
      <c r="P169" s="455">
        <v>63.0</v>
      </c>
      <c r="Q169" s="459">
        <v>0.00322646727440336</v>
      </c>
      <c r="R169" s="458">
        <v>0.022977022977023</v>
      </c>
      <c r="S169" s="458"/>
      <c r="T169" s="455">
        <v>0.0862068981272295</v>
      </c>
    </row>
    <row r="170" ht="15.75" customHeight="1">
      <c r="A170" s="455" t="s">
        <v>652</v>
      </c>
      <c r="B170" s="455">
        <v>89.0</v>
      </c>
      <c r="C170" s="459">
        <v>0.192224622030238</v>
      </c>
      <c r="D170" s="455">
        <v>781.0</v>
      </c>
      <c r="E170" s="459">
        <v>0.0244352668794193</v>
      </c>
      <c r="F170" s="455">
        <v>870.0</v>
      </c>
      <c r="G170" s="459">
        <v>0.0268311488049345</v>
      </c>
      <c r="H170" s="458">
        <v>9.99000999000999E-4</v>
      </c>
      <c r="I170" s="460"/>
      <c r="J170" s="460"/>
      <c r="L170" s="455">
        <v>1.0</v>
      </c>
      <c r="M170" s="459">
        <v>0.00746268656716418</v>
      </c>
      <c r="N170" s="455">
        <v>11.0</v>
      </c>
      <c r="O170" s="459">
        <v>5.67244224422442E-4</v>
      </c>
      <c r="P170" s="455">
        <v>12.0</v>
      </c>
      <c r="Q170" s="459">
        <v>6.14565195124449E-4</v>
      </c>
      <c r="R170" s="458">
        <v>0.986013986013986</v>
      </c>
      <c r="S170" s="458"/>
      <c r="T170" s="455">
        <v>0.0909090991735537</v>
      </c>
    </row>
    <row r="171" ht="15.75" customHeight="1">
      <c r="A171" s="455" t="s">
        <v>655</v>
      </c>
      <c r="B171" s="455">
        <v>0.0</v>
      </c>
      <c r="C171" s="459">
        <v>0.0</v>
      </c>
      <c r="D171" s="455">
        <v>39.0</v>
      </c>
      <c r="E171" s="459">
        <v>0.00122019898629623</v>
      </c>
      <c r="F171" s="455">
        <v>39.0</v>
      </c>
      <c r="G171" s="459">
        <v>0.00120277563608327</v>
      </c>
      <c r="H171" s="458">
        <v>0.729270729270729</v>
      </c>
      <c r="I171" s="460"/>
      <c r="J171" s="460"/>
      <c r="L171" s="455">
        <v>14.0</v>
      </c>
      <c r="M171" s="459">
        <v>0.104477611940299</v>
      </c>
      <c r="N171" s="455">
        <v>628.0</v>
      </c>
      <c r="O171" s="459">
        <v>0.0323844884488449</v>
      </c>
      <c r="P171" s="455">
        <v>642.0</v>
      </c>
      <c r="Q171" s="459">
        <v>0.032879237939158</v>
      </c>
      <c r="R171" s="458">
        <v>0.024975024975025</v>
      </c>
      <c r="S171" s="458"/>
      <c r="T171" s="455">
        <v>0.0222929937862591</v>
      </c>
    </row>
    <row r="172" ht="15.75" customHeight="1">
      <c r="A172" s="455" t="s">
        <v>658</v>
      </c>
      <c r="B172" s="455">
        <v>0.0</v>
      </c>
      <c r="C172" s="459">
        <v>0.0</v>
      </c>
      <c r="D172" s="455">
        <v>58.0</v>
      </c>
      <c r="E172" s="459">
        <v>0.00181465490269695</v>
      </c>
      <c r="F172" s="455">
        <v>58.0</v>
      </c>
      <c r="G172" s="459">
        <v>0.0017887432536623</v>
      </c>
      <c r="H172" s="458">
        <v>0.64035964035964</v>
      </c>
      <c r="I172" s="460"/>
      <c r="J172" s="460"/>
      <c r="L172" s="455">
        <v>15.0</v>
      </c>
      <c r="M172" s="459">
        <v>0.111940298507463</v>
      </c>
      <c r="N172" s="455">
        <v>945.0</v>
      </c>
      <c r="O172" s="459">
        <v>0.0487314356435644</v>
      </c>
      <c r="P172" s="455">
        <v>960.0</v>
      </c>
      <c r="Q172" s="459">
        <v>0.049165215609956</v>
      </c>
      <c r="R172" s="458">
        <v>0.432567432567433</v>
      </c>
      <c r="S172" s="458"/>
      <c r="T172" s="455">
        <v>0.0158730159771563</v>
      </c>
    </row>
    <row r="173" ht="15.75" customHeight="1">
      <c r="A173" s="455" t="s">
        <v>661</v>
      </c>
      <c r="B173" s="455">
        <v>0.0</v>
      </c>
      <c r="C173" s="459">
        <v>0.0</v>
      </c>
      <c r="D173" s="455">
        <v>12.0</v>
      </c>
      <c r="E173" s="459">
        <v>3.75445841937301E-4</v>
      </c>
      <c r="F173" s="455">
        <v>12.0</v>
      </c>
      <c r="G173" s="459">
        <v>3.70084811102544E-4</v>
      </c>
      <c r="H173" s="458">
        <v>0.935064935064935</v>
      </c>
      <c r="I173" s="460"/>
      <c r="J173" s="460"/>
      <c r="L173" s="455">
        <v>55.0</v>
      </c>
      <c r="M173" s="459">
        <v>0.41044776119403</v>
      </c>
      <c r="N173" s="455">
        <v>1463.0</v>
      </c>
      <c r="O173" s="459">
        <v>0.0754434818481848</v>
      </c>
      <c r="P173" s="455">
        <v>1518.0</v>
      </c>
      <c r="Q173" s="459">
        <v>0.0777424971832429</v>
      </c>
      <c r="R173" s="458">
        <v>9.99000999000999E-4</v>
      </c>
      <c r="S173" s="458"/>
      <c r="T173" s="455">
        <v>0.0375939850281891</v>
      </c>
    </row>
    <row r="174" ht="15.75" customHeight="1">
      <c r="A174" s="455" t="s">
        <v>664</v>
      </c>
      <c r="B174" s="455">
        <v>122.0</v>
      </c>
      <c r="C174" s="459">
        <v>0.263498920086393</v>
      </c>
      <c r="D174" s="455">
        <v>3678.0</v>
      </c>
      <c r="E174" s="459">
        <v>0.115074150553783</v>
      </c>
      <c r="F174" s="455">
        <v>3800.0</v>
      </c>
      <c r="G174" s="459">
        <v>0.117193523515806</v>
      </c>
      <c r="H174" s="458">
        <v>9.99000999000999E-4</v>
      </c>
      <c r="I174" s="460"/>
      <c r="J174" s="460"/>
      <c r="L174" s="455">
        <v>7.0</v>
      </c>
      <c r="M174" s="459">
        <v>0.0522388059701493</v>
      </c>
      <c r="N174" s="455">
        <v>52.0</v>
      </c>
      <c r="O174" s="459">
        <v>0.00268151815181518</v>
      </c>
      <c r="P174" s="455">
        <v>59.0</v>
      </c>
      <c r="Q174" s="459">
        <v>0.00302161220936188</v>
      </c>
      <c r="R174" s="458">
        <v>9.99000999000999E-4</v>
      </c>
      <c r="S174" s="458"/>
      <c r="T174" s="455">
        <v>0.134615386279586</v>
      </c>
    </row>
    <row r="175" ht="15.75" customHeight="1">
      <c r="A175" s="455" t="s">
        <v>668</v>
      </c>
      <c r="B175" s="455">
        <v>1.0</v>
      </c>
      <c r="C175" s="459">
        <v>0.00215982721382289</v>
      </c>
      <c r="D175" s="455">
        <v>58.0</v>
      </c>
      <c r="E175" s="459">
        <v>0.00181465490269695</v>
      </c>
      <c r="F175" s="455">
        <v>59.0</v>
      </c>
      <c r="G175" s="459">
        <v>0.00181958365458751</v>
      </c>
      <c r="H175" s="458">
        <v>0.395604395604396</v>
      </c>
      <c r="I175" s="460"/>
      <c r="J175" s="460"/>
      <c r="L175" s="455">
        <v>37.0</v>
      </c>
      <c r="M175" s="459">
        <v>0.276119402985075</v>
      </c>
      <c r="N175" s="455">
        <v>1716.0</v>
      </c>
      <c r="O175" s="459">
        <v>0.088490099009901</v>
      </c>
      <c r="P175" s="455">
        <v>1753.0</v>
      </c>
      <c r="Q175" s="459">
        <v>0.08977773225443</v>
      </c>
      <c r="R175" s="458">
        <v>9.99000999000999E-4</v>
      </c>
      <c r="S175" s="458"/>
      <c r="T175" s="455">
        <v>0.0215617716187901</v>
      </c>
    </row>
    <row r="176" ht="15.75" customHeight="1">
      <c r="A176" s="455" t="s">
        <v>671</v>
      </c>
      <c r="B176" s="455">
        <v>0.0</v>
      </c>
      <c r="C176" s="459">
        <v>0.0</v>
      </c>
      <c r="D176" s="455">
        <v>23.0</v>
      </c>
      <c r="E176" s="459">
        <v>7.19604530379826E-4</v>
      </c>
      <c r="F176" s="455">
        <v>23.0</v>
      </c>
      <c r="G176" s="459">
        <v>7.09329221279877E-4</v>
      </c>
      <c r="H176" s="458">
        <v>0.81018981018981</v>
      </c>
      <c r="I176" s="460"/>
      <c r="J176" s="460"/>
      <c r="L176" s="455">
        <v>7.0</v>
      </c>
      <c r="M176" s="459">
        <v>0.0522388059701493</v>
      </c>
      <c r="N176" s="455">
        <v>360.0</v>
      </c>
      <c r="O176" s="459">
        <v>0.0185643564356436</v>
      </c>
      <c r="P176" s="455">
        <v>367.0</v>
      </c>
      <c r="Q176" s="459">
        <v>0.0187954522175561</v>
      </c>
      <c r="R176" s="458">
        <v>0.040959040959041</v>
      </c>
      <c r="S176" s="458"/>
      <c r="T176" s="455">
        <v>0.019444444716821</v>
      </c>
    </row>
    <row r="177" ht="15.75" customHeight="1">
      <c r="A177" s="455" t="s">
        <v>674</v>
      </c>
      <c r="B177" s="455">
        <v>190.0</v>
      </c>
      <c r="C177" s="459">
        <v>0.41036717062635</v>
      </c>
      <c r="D177" s="455">
        <v>1580.0</v>
      </c>
      <c r="E177" s="459">
        <v>0.0494337025217446</v>
      </c>
      <c r="F177" s="455">
        <v>1770.0</v>
      </c>
      <c r="G177" s="459">
        <v>0.0545875096376253</v>
      </c>
      <c r="H177" s="458">
        <v>9.99000999000999E-4</v>
      </c>
      <c r="I177" s="460"/>
      <c r="J177" s="460"/>
      <c r="L177" s="455">
        <v>35.0</v>
      </c>
      <c r="M177" s="459">
        <v>0.261194029850746</v>
      </c>
      <c r="N177" s="455">
        <v>1130.0</v>
      </c>
      <c r="O177" s="459">
        <v>0.0582714521452145</v>
      </c>
      <c r="P177" s="455">
        <v>1165.0</v>
      </c>
      <c r="Q177" s="459">
        <v>0.059664037693332</v>
      </c>
      <c r="R177" s="458">
        <v>9.99000999000999E-4</v>
      </c>
      <c r="S177" s="458"/>
      <c r="T177" s="455">
        <v>0.0309734514131882</v>
      </c>
    </row>
    <row r="178" ht="15.75" customHeight="1">
      <c r="A178" s="455" t="s">
        <v>678</v>
      </c>
      <c r="B178" s="455">
        <v>0.0</v>
      </c>
      <c r="C178" s="459">
        <v>0.0</v>
      </c>
      <c r="D178" s="455">
        <v>43.0</v>
      </c>
      <c r="E178" s="459">
        <v>0.00134534760027533</v>
      </c>
      <c r="F178" s="455">
        <v>43.0</v>
      </c>
      <c r="G178" s="459">
        <v>0.00132613723978412</v>
      </c>
      <c r="H178" s="458">
        <v>0.755244755244755</v>
      </c>
      <c r="I178" s="460"/>
      <c r="J178" s="460"/>
      <c r="L178" s="455">
        <v>16.0</v>
      </c>
      <c r="M178" s="459">
        <v>0.119402985074627</v>
      </c>
      <c r="N178" s="455">
        <v>375.0</v>
      </c>
      <c r="O178" s="459">
        <v>0.0193378712871287</v>
      </c>
      <c r="P178" s="455">
        <v>391.0</v>
      </c>
      <c r="Q178" s="459">
        <v>0.020024582607805</v>
      </c>
      <c r="R178" s="458">
        <v>9.99000999000999E-4</v>
      </c>
      <c r="S178" s="458"/>
      <c r="T178" s="455">
        <v>0.0426666669219556</v>
      </c>
    </row>
    <row r="179" ht="15.75" customHeight="1">
      <c r="A179" s="455" t="s">
        <v>681</v>
      </c>
      <c r="B179" s="455">
        <v>185.0</v>
      </c>
      <c r="C179" s="459">
        <v>0.399568034557235</v>
      </c>
      <c r="D179" s="455">
        <v>2589.0</v>
      </c>
      <c r="E179" s="459">
        <v>0.0810024403979726</v>
      </c>
      <c r="F179" s="455">
        <v>2774.0</v>
      </c>
      <c r="G179" s="459">
        <v>0.0855512721665382</v>
      </c>
      <c r="H179" s="458">
        <v>9.99000999000999E-4</v>
      </c>
      <c r="I179" s="460"/>
      <c r="J179" s="460"/>
      <c r="L179" s="455">
        <v>50.0</v>
      </c>
      <c r="M179" s="459">
        <v>0.373134328358209</v>
      </c>
      <c r="N179" s="455">
        <v>2960.0</v>
      </c>
      <c r="O179" s="459">
        <v>0.152640264026403</v>
      </c>
      <c r="P179" s="455">
        <v>3010.0</v>
      </c>
      <c r="Q179" s="459">
        <v>0.154153436443716</v>
      </c>
      <c r="R179" s="458">
        <v>9.99000999000999E-4</v>
      </c>
      <c r="S179" s="458"/>
      <c r="T179" s="455">
        <v>0.016891891925105</v>
      </c>
    </row>
    <row r="180" ht="15.75" customHeight="1">
      <c r="A180" s="455" t="s">
        <v>685</v>
      </c>
      <c r="B180" s="455">
        <v>114.0</v>
      </c>
      <c r="C180" s="459">
        <v>0.24622030237581</v>
      </c>
      <c r="D180" s="455">
        <v>995.0</v>
      </c>
      <c r="E180" s="459">
        <v>0.0311307177273012</v>
      </c>
      <c r="F180" s="455">
        <v>1109.0</v>
      </c>
      <c r="G180" s="459">
        <v>0.0342020046260601</v>
      </c>
      <c r="H180" s="458">
        <v>9.99000999000999E-4</v>
      </c>
      <c r="I180" s="460"/>
      <c r="J180" s="460"/>
      <c r="L180" s="455">
        <v>2.0</v>
      </c>
      <c r="M180" s="459">
        <v>0.0149253731343284</v>
      </c>
      <c r="N180" s="455">
        <v>63.0</v>
      </c>
      <c r="O180" s="459">
        <v>0.00324876237623762</v>
      </c>
      <c r="P180" s="455">
        <v>65.0</v>
      </c>
      <c r="Q180" s="459">
        <v>0.0033288948069241</v>
      </c>
      <c r="R180" s="458">
        <v>0.198801198801199</v>
      </c>
      <c r="S180" s="458"/>
      <c r="T180" s="455">
        <v>0.0317460332829428</v>
      </c>
    </row>
    <row r="181" ht="15.75" customHeight="1">
      <c r="A181" s="455" t="s">
        <v>689</v>
      </c>
      <c r="B181" s="455">
        <v>51.0</v>
      </c>
      <c r="C181" s="459">
        <v>0.110151187904968</v>
      </c>
      <c r="D181" s="455">
        <v>194.0</v>
      </c>
      <c r="E181" s="459">
        <v>0.00606970777798636</v>
      </c>
      <c r="F181" s="455">
        <v>245.0</v>
      </c>
      <c r="G181" s="459">
        <v>0.00755589822667695</v>
      </c>
      <c r="H181" s="458">
        <v>9.99000999000999E-4</v>
      </c>
      <c r="I181" s="460"/>
      <c r="J181" s="460"/>
      <c r="L181" s="455">
        <v>37.0</v>
      </c>
      <c r="M181" s="459">
        <v>0.276119402985075</v>
      </c>
      <c r="N181" s="455">
        <v>1188.0</v>
      </c>
      <c r="O181" s="459">
        <v>0.0612623762376238</v>
      </c>
      <c r="P181" s="455">
        <v>1225.0</v>
      </c>
      <c r="Q181" s="459">
        <v>0.0627368636689542</v>
      </c>
      <c r="R181" s="458">
        <v>9.99000999000999E-4</v>
      </c>
      <c r="S181" s="458"/>
      <c r="T181" s="455">
        <v>0.0311447812263346</v>
      </c>
    </row>
    <row r="182" ht="15.75" customHeight="1">
      <c r="A182" s="455" t="s">
        <v>693</v>
      </c>
      <c r="B182" s="455">
        <v>223.0</v>
      </c>
      <c r="C182" s="459">
        <v>0.481641468682505</v>
      </c>
      <c r="D182" s="455">
        <v>2659.0</v>
      </c>
      <c r="E182" s="459">
        <v>0.0831925411426069</v>
      </c>
      <c r="F182" s="455">
        <v>2882.0</v>
      </c>
      <c r="G182" s="459">
        <v>0.0888820354664611</v>
      </c>
      <c r="H182" s="458">
        <v>9.99000999000999E-4</v>
      </c>
      <c r="I182" s="460"/>
      <c r="J182" s="460"/>
      <c r="L182" s="455">
        <v>16.0</v>
      </c>
      <c r="M182" s="459">
        <v>0.119402985074627</v>
      </c>
      <c r="N182" s="455">
        <v>648.0</v>
      </c>
      <c r="O182" s="459">
        <v>0.0334158415841584</v>
      </c>
      <c r="P182" s="455">
        <v>664.0</v>
      </c>
      <c r="Q182" s="459">
        <v>0.0340059407968862</v>
      </c>
      <c r="R182" s="458">
        <v>0.030969030969031</v>
      </c>
      <c r="S182" s="458"/>
      <c r="T182" s="455">
        <v>0.024691358175202</v>
      </c>
    </row>
    <row r="183" ht="15.75" customHeight="1">
      <c r="A183" s="455" t="s">
        <v>697</v>
      </c>
      <c r="B183" s="455">
        <v>9.0</v>
      </c>
      <c r="C183" s="459">
        <v>0.019438444924406</v>
      </c>
      <c r="D183" s="455">
        <v>191.0</v>
      </c>
      <c r="E183" s="459">
        <v>0.00597584631750203</v>
      </c>
      <c r="F183" s="455">
        <v>200.0</v>
      </c>
      <c r="G183" s="459">
        <v>0.00616808018504241</v>
      </c>
      <c r="H183" s="458">
        <v>0.020979020979021</v>
      </c>
      <c r="I183" s="460"/>
      <c r="J183" s="460"/>
      <c r="L183" s="455">
        <v>11.0</v>
      </c>
      <c r="M183" s="459">
        <v>0.082089552238806</v>
      </c>
      <c r="N183" s="455">
        <v>243.0</v>
      </c>
      <c r="O183" s="459">
        <v>0.0125309405940594</v>
      </c>
      <c r="P183" s="455">
        <v>254.0</v>
      </c>
      <c r="Q183" s="459">
        <v>0.0130082966301342</v>
      </c>
      <c r="R183" s="458">
        <v>0.00899100899100899</v>
      </c>
      <c r="S183" s="458"/>
      <c r="T183" s="455">
        <v>0.0452674901048282</v>
      </c>
    </row>
    <row r="184" ht="15.75" customHeight="1">
      <c r="A184" s="455" t="s">
        <v>701</v>
      </c>
      <c r="B184" s="455">
        <v>10.0</v>
      </c>
      <c r="C184" s="459">
        <v>0.0215982721382289</v>
      </c>
      <c r="D184" s="455">
        <v>136.0</v>
      </c>
      <c r="E184" s="459">
        <v>0.00425505287528941</v>
      </c>
      <c r="F184" s="455">
        <v>146.0</v>
      </c>
      <c r="G184" s="459">
        <v>0.00450269853508096</v>
      </c>
      <c r="H184" s="458">
        <v>0.001998001998002</v>
      </c>
      <c r="I184" s="460"/>
      <c r="J184" s="460"/>
      <c r="L184" s="455">
        <v>24.0</v>
      </c>
      <c r="M184" s="459">
        <v>0.17910447761194</v>
      </c>
      <c r="N184" s="455">
        <v>779.0</v>
      </c>
      <c r="O184" s="459">
        <v>0.040171204620462</v>
      </c>
      <c r="P184" s="455">
        <v>803.0</v>
      </c>
      <c r="Q184" s="459">
        <v>0.0411246543070777</v>
      </c>
      <c r="R184" s="458">
        <v>9.99000999000999E-4</v>
      </c>
      <c r="S184" s="458"/>
      <c r="T184" s="455">
        <v>0.0308087292643378</v>
      </c>
    </row>
    <row r="185" ht="15.75" customHeight="1">
      <c r="A185" s="455" t="s">
        <v>705</v>
      </c>
      <c r="B185" s="455">
        <v>210.0</v>
      </c>
      <c r="C185" s="459">
        <v>0.453563714902808</v>
      </c>
      <c r="D185" s="455">
        <v>2460.0</v>
      </c>
      <c r="E185" s="459">
        <v>0.0769663975971466</v>
      </c>
      <c r="F185" s="455">
        <v>2670.0</v>
      </c>
      <c r="G185" s="459">
        <v>0.0823438704703161</v>
      </c>
      <c r="H185" s="458">
        <v>9.99000999000999E-4</v>
      </c>
      <c r="I185" s="460"/>
      <c r="J185" s="460"/>
      <c r="L185" s="455">
        <v>64.0</v>
      </c>
      <c r="M185" s="459">
        <v>0.477611940298507</v>
      </c>
      <c r="N185" s="455">
        <v>3374.0</v>
      </c>
      <c r="O185" s="459">
        <v>0.173989273927393</v>
      </c>
      <c r="P185" s="455">
        <v>3438.0</v>
      </c>
      <c r="Q185" s="459">
        <v>0.176072928403155</v>
      </c>
      <c r="R185" s="458">
        <v>9.99000999000999E-4</v>
      </c>
      <c r="S185" s="458"/>
      <c r="T185" s="455">
        <v>0.0189685833130122</v>
      </c>
    </row>
    <row r="186" ht="15.75" customHeight="1">
      <c r="A186" s="455" t="s">
        <v>709</v>
      </c>
      <c r="B186" s="455">
        <v>0.0</v>
      </c>
      <c r="C186" s="459">
        <v>0.0</v>
      </c>
      <c r="D186" s="455">
        <v>64.0</v>
      </c>
      <c r="E186" s="459">
        <v>0.0020023778236656</v>
      </c>
      <c r="F186" s="455">
        <v>64.0</v>
      </c>
      <c r="G186" s="459">
        <v>0.00197378565921357</v>
      </c>
      <c r="H186" s="458">
        <v>0.561438561438561</v>
      </c>
      <c r="I186" s="460"/>
      <c r="J186" s="460"/>
      <c r="L186" s="455">
        <v>24.0</v>
      </c>
      <c r="M186" s="459">
        <v>0.17910447761194</v>
      </c>
      <c r="N186" s="455">
        <v>1176.0</v>
      </c>
      <c r="O186" s="459">
        <v>0.0606435643564356</v>
      </c>
      <c r="P186" s="455">
        <v>1200.0</v>
      </c>
      <c r="Q186" s="459">
        <v>0.0614565195124449</v>
      </c>
      <c r="R186" s="458">
        <v>0.002997002997003</v>
      </c>
      <c r="S186" s="458"/>
      <c r="T186" s="455">
        <v>0.0204081633486047</v>
      </c>
    </row>
    <row r="187" ht="15.75" customHeight="1">
      <c r="A187" s="455" t="s">
        <v>712</v>
      </c>
      <c r="B187" s="455">
        <v>3.0</v>
      </c>
      <c r="C187" s="459">
        <v>0.00647948164146868</v>
      </c>
      <c r="D187" s="455">
        <v>263.0</v>
      </c>
      <c r="E187" s="459">
        <v>0.00822852136912584</v>
      </c>
      <c r="F187" s="455">
        <v>266.0</v>
      </c>
      <c r="G187" s="459">
        <v>0.0082035466461064</v>
      </c>
      <c r="H187" s="458">
        <v>0.538461538461538</v>
      </c>
      <c r="I187" s="460"/>
      <c r="J187" s="460"/>
      <c r="L187" s="455">
        <v>38.0</v>
      </c>
      <c r="M187" s="459">
        <v>0.283582089552239</v>
      </c>
      <c r="N187" s="455">
        <v>1730.0</v>
      </c>
      <c r="O187" s="459">
        <v>0.0892120462046205</v>
      </c>
      <c r="P187" s="455">
        <v>1768.0</v>
      </c>
      <c r="Q187" s="459">
        <v>0.0905459387483356</v>
      </c>
      <c r="R187" s="458">
        <v>0.00599400599400599</v>
      </c>
      <c r="S187" s="458"/>
      <c r="T187" s="455">
        <v>0.0219653179756089</v>
      </c>
    </row>
    <row r="188" ht="15.75" customHeight="1">
      <c r="A188" s="455" t="s">
        <v>716</v>
      </c>
      <c r="B188" s="455">
        <v>0.0</v>
      </c>
      <c r="C188" s="459">
        <v>0.0</v>
      </c>
      <c r="D188" s="455">
        <v>9.0</v>
      </c>
      <c r="E188" s="459">
        <v>2.81584381452975E-4</v>
      </c>
      <c r="F188" s="455">
        <v>9.0</v>
      </c>
      <c r="G188" s="459">
        <v>2.77563608326908E-4</v>
      </c>
      <c r="H188" s="458">
        <v>0.91008991008991</v>
      </c>
      <c r="I188" s="460"/>
      <c r="J188" s="460"/>
      <c r="L188" s="455">
        <v>21.0</v>
      </c>
      <c r="M188" s="459">
        <v>0.156716417910448</v>
      </c>
      <c r="N188" s="455">
        <v>820.0</v>
      </c>
      <c r="O188" s="459">
        <v>0.0422854785478548</v>
      </c>
      <c r="P188" s="455">
        <v>841.0</v>
      </c>
      <c r="Q188" s="459">
        <v>0.0430707774249718</v>
      </c>
      <c r="R188" s="458">
        <v>0.003996003996004</v>
      </c>
      <c r="S188" s="458"/>
      <c r="T188" s="455">
        <v>0.0256097562163891</v>
      </c>
    </row>
    <row r="189" ht="15.75" customHeight="1">
      <c r="A189" s="455" t="s">
        <v>719</v>
      </c>
      <c r="B189" s="455">
        <v>65.0</v>
      </c>
      <c r="C189" s="459">
        <v>0.140388768898488</v>
      </c>
      <c r="D189" s="455">
        <v>766.0</v>
      </c>
      <c r="E189" s="459">
        <v>0.0239659595769977</v>
      </c>
      <c r="F189" s="455">
        <v>831.0</v>
      </c>
      <c r="G189" s="459">
        <v>0.0256283731688512</v>
      </c>
      <c r="H189" s="458">
        <v>9.99000999000999E-4</v>
      </c>
      <c r="I189" s="460"/>
      <c r="J189" s="460"/>
      <c r="L189" s="455">
        <v>63.0</v>
      </c>
      <c r="M189" s="459">
        <v>0.470149253731343</v>
      </c>
      <c r="N189" s="455">
        <v>2126.0</v>
      </c>
      <c r="O189" s="459">
        <v>0.109632838283828</v>
      </c>
      <c r="P189" s="455">
        <v>2189.0</v>
      </c>
      <c r="Q189" s="459">
        <v>0.112106934343952</v>
      </c>
      <c r="R189" s="458">
        <v>9.99000999000999E-4</v>
      </c>
      <c r="S189" s="458"/>
      <c r="T189" s="455">
        <v>0.0296331138744293</v>
      </c>
    </row>
    <row r="190" ht="15.75" customHeight="1">
      <c r="A190" s="455" t="s">
        <v>723</v>
      </c>
      <c r="B190" s="455">
        <v>85.0</v>
      </c>
      <c r="C190" s="459">
        <v>0.183585313174946</v>
      </c>
      <c r="D190" s="455">
        <v>559.0</v>
      </c>
      <c r="E190" s="459">
        <v>0.0174895188035793</v>
      </c>
      <c r="F190" s="455">
        <v>644.0</v>
      </c>
      <c r="G190" s="459">
        <v>0.0198612181958365</v>
      </c>
      <c r="H190" s="458">
        <v>9.99000999000999E-4</v>
      </c>
      <c r="I190" s="460"/>
      <c r="J190" s="460"/>
      <c r="L190" s="455">
        <v>32.0</v>
      </c>
      <c r="M190" s="459">
        <v>0.238805970149254</v>
      </c>
      <c r="N190" s="455">
        <v>1541.0</v>
      </c>
      <c r="O190" s="459">
        <v>0.0794657590759076</v>
      </c>
      <c r="P190" s="455">
        <v>1573.0</v>
      </c>
      <c r="Q190" s="459">
        <v>0.0805592543275633</v>
      </c>
      <c r="R190" s="458">
        <v>0.022977022977023</v>
      </c>
      <c r="S190" s="458"/>
      <c r="T190" s="455">
        <v>0.0207657365982631</v>
      </c>
    </row>
    <row r="191" ht="15.75" customHeight="1">
      <c r="A191" s="455" t="s">
        <v>727</v>
      </c>
      <c r="B191" s="455">
        <v>183.0</v>
      </c>
      <c r="C191" s="459">
        <v>0.39524838012959</v>
      </c>
      <c r="D191" s="455">
        <v>2026.0</v>
      </c>
      <c r="E191" s="459">
        <v>0.0633877729804142</v>
      </c>
      <c r="F191" s="455">
        <v>2209.0</v>
      </c>
      <c r="G191" s="459">
        <v>0.0681264456437934</v>
      </c>
      <c r="H191" s="458">
        <v>9.99000999000999E-4</v>
      </c>
      <c r="I191" s="460"/>
      <c r="J191" s="460"/>
      <c r="L191" s="455">
        <v>1.0</v>
      </c>
      <c r="M191" s="459">
        <v>0.00746268656716418</v>
      </c>
      <c r="N191" s="455">
        <v>51.0</v>
      </c>
      <c r="O191" s="459">
        <v>0.00262995049504951</v>
      </c>
      <c r="P191" s="455">
        <v>52.0</v>
      </c>
      <c r="Q191" s="459">
        <v>0.00266311584553928</v>
      </c>
      <c r="R191" s="458">
        <v>0.818181818181818</v>
      </c>
      <c r="S191" s="458"/>
      <c r="T191" s="455">
        <v>0.0196078450595925</v>
      </c>
    </row>
    <row r="192" ht="15.75" customHeight="1">
      <c r="A192" s="455" t="s">
        <v>730</v>
      </c>
      <c r="B192" s="455">
        <v>172.0</v>
      </c>
      <c r="C192" s="459">
        <v>0.371490280777538</v>
      </c>
      <c r="D192" s="455">
        <v>1093.0</v>
      </c>
      <c r="E192" s="459">
        <v>0.0341968587697891</v>
      </c>
      <c r="F192" s="455">
        <v>1265.0</v>
      </c>
      <c r="G192" s="459">
        <v>0.0390131071703932</v>
      </c>
      <c r="H192" s="458">
        <v>9.99000999000999E-4</v>
      </c>
      <c r="I192" s="460"/>
      <c r="J192" s="460"/>
      <c r="L192" s="455">
        <v>6.0</v>
      </c>
      <c r="M192" s="459">
        <v>0.0447761194029851</v>
      </c>
      <c r="N192" s="455">
        <v>278.0</v>
      </c>
      <c r="O192" s="459">
        <v>0.0143358085808581</v>
      </c>
      <c r="P192" s="455">
        <v>284.0</v>
      </c>
      <c r="Q192" s="459">
        <v>0.0145447096179453</v>
      </c>
      <c r="R192" s="458">
        <v>0.024975024975025</v>
      </c>
      <c r="S192" s="458"/>
      <c r="T192" s="455">
        <v>0.0215827341648983</v>
      </c>
    </row>
    <row r="193" ht="15.75" customHeight="1">
      <c r="A193" s="455" t="s">
        <v>734</v>
      </c>
      <c r="B193" s="455">
        <v>306.0</v>
      </c>
      <c r="C193" s="459">
        <v>0.660907127429806</v>
      </c>
      <c r="D193" s="455">
        <v>5362.0</v>
      </c>
      <c r="E193" s="459">
        <v>0.167761717038984</v>
      </c>
      <c r="F193" s="455">
        <v>5668.0</v>
      </c>
      <c r="G193" s="459">
        <v>0.174803392444102</v>
      </c>
      <c r="H193" s="458">
        <v>9.99000999000999E-4</v>
      </c>
      <c r="I193" s="460"/>
      <c r="J193" s="460"/>
      <c r="L193" s="455">
        <v>62.0</v>
      </c>
      <c r="M193" s="459">
        <v>0.462686567164179</v>
      </c>
      <c r="N193" s="455">
        <v>3666.0</v>
      </c>
      <c r="O193" s="459">
        <v>0.18904702970297</v>
      </c>
      <c r="P193" s="455">
        <v>3728.0</v>
      </c>
      <c r="Q193" s="459">
        <v>0.190924920618662</v>
      </c>
      <c r="R193" s="458">
        <v>9.99000999000999E-4</v>
      </c>
      <c r="S193" s="458"/>
      <c r="T193" s="455">
        <v>0.0169121658751524</v>
      </c>
    </row>
    <row r="194" ht="15.75" customHeight="1">
      <c r="A194" s="455" t="s">
        <v>738</v>
      </c>
      <c r="B194" s="455">
        <v>91.0</v>
      </c>
      <c r="C194" s="459">
        <v>0.196544276457883</v>
      </c>
      <c r="D194" s="455">
        <v>1696.0</v>
      </c>
      <c r="E194" s="459">
        <v>0.0530630123271385</v>
      </c>
      <c r="F194" s="455">
        <v>1787.0</v>
      </c>
      <c r="G194" s="459">
        <v>0.0551117964533539</v>
      </c>
      <c r="H194" s="458">
        <v>9.99000999000999E-4</v>
      </c>
      <c r="I194" s="460"/>
      <c r="J194" s="460"/>
      <c r="L194" s="455">
        <v>34.0</v>
      </c>
      <c r="M194" s="459">
        <v>0.253731343283582</v>
      </c>
      <c r="N194" s="455">
        <v>2414.0</v>
      </c>
      <c r="O194" s="459">
        <v>0.124484323432343</v>
      </c>
      <c r="P194" s="455">
        <v>2448.0</v>
      </c>
      <c r="Q194" s="459">
        <v>0.125371299805388</v>
      </c>
      <c r="R194" s="458">
        <v>0.0629370629370629</v>
      </c>
      <c r="S194" s="458"/>
      <c r="T194" s="455">
        <v>0.0140845070830951</v>
      </c>
    </row>
    <row r="195" ht="15.75" customHeight="1">
      <c r="A195" s="455" t="s">
        <v>741</v>
      </c>
      <c r="B195" s="455">
        <v>283.0</v>
      </c>
      <c r="C195" s="459">
        <v>0.611231101511879</v>
      </c>
      <c r="D195" s="455">
        <v>5346.0</v>
      </c>
      <c r="E195" s="459">
        <v>0.167261122583067</v>
      </c>
      <c r="F195" s="455">
        <v>5629.0</v>
      </c>
      <c r="G195" s="459">
        <v>0.173600616808018</v>
      </c>
      <c r="H195" s="458">
        <v>9.99000999000999E-4</v>
      </c>
      <c r="I195" s="460"/>
      <c r="J195" s="460"/>
      <c r="L195" s="455">
        <v>51.0</v>
      </c>
      <c r="M195" s="459">
        <v>0.380597014925373</v>
      </c>
      <c r="N195" s="455">
        <v>3723.0</v>
      </c>
      <c r="O195" s="459">
        <v>0.191986386138614</v>
      </c>
      <c r="P195" s="455">
        <v>3774.0</v>
      </c>
      <c r="Q195" s="459">
        <v>0.193280753866639</v>
      </c>
      <c r="R195" s="458">
        <v>0.00899100899100899</v>
      </c>
      <c r="S195" s="458"/>
      <c r="T195" s="455">
        <v>0.0136986301634784</v>
      </c>
    </row>
    <row r="196" ht="15.75" customHeight="1">
      <c r="A196" s="455" t="s">
        <v>745</v>
      </c>
      <c r="B196" s="455">
        <v>27.0</v>
      </c>
      <c r="C196" s="459">
        <v>0.0583153347732181</v>
      </c>
      <c r="D196" s="455">
        <v>102.0</v>
      </c>
      <c r="E196" s="459">
        <v>0.00319128965646705</v>
      </c>
      <c r="F196" s="455">
        <v>129.0</v>
      </c>
      <c r="G196" s="459">
        <v>0.00397841171935235</v>
      </c>
      <c r="H196" s="458">
        <v>9.99000999000999E-4</v>
      </c>
      <c r="I196" s="460"/>
      <c r="J196" s="460"/>
      <c r="L196" s="455">
        <v>30.0</v>
      </c>
      <c r="M196" s="459">
        <v>0.223880597014925</v>
      </c>
      <c r="N196" s="455">
        <v>1482.0</v>
      </c>
      <c r="O196" s="459">
        <v>0.0764232673267327</v>
      </c>
      <c r="P196" s="455">
        <v>1512.0</v>
      </c>
      <c r="Q196" s="459">
        <v>0.0774352145856806</v>
      </c>
      <c r="R196" s="458">
        <v>0.001998001998002</v>
      </c>
      <c r="S196" s="458"/>
      <c r="T196" s="455">
        <v>0.0202429150458675</v>
      </c>
    </row>
    <row r="197" ht="15.75" customHeight="1">
      <c r="A197" s="455" t="s">
        <v>749</v>
      </c>
      <c r="B197" s="455">
        <v>7.0</v>
      </c>
      <c r="C197" s="459">
        <v>0.0151187904967603</v>
      </c>
      <c r="D197" s="455">
        <v>91.0</v>
      </c>
      <c r="E197" s="459">
        <v>0.00284713096802453</v>
      </c>
      <c r="F197" s="455">
        <v>98.0</v>
      </c>
      <c r="G197" s="459">
        <v>0.00302235929067078</v>
      </c>
      <c r="H197" s="458">
        <v>9.99000999000999E-4</v>
      </c>
      <c r="I197" s="460"/>
      <c r="J197" s="460"/>
      <c r="L197" s="455">
        <v>0.0</v>
      </c>
      <c r="M197" s="459">
        <v>0.0</v>
      </c>
      <c r="N197" s="455">
        <v>9.0</v>
      </c>
      <c r="O197" s="459">
        <v>4.64108910891089E-4</v>
      </c>
      <c r="P197" s="455">
        <v>9.0</v>
      </c>
      <c r="Q197" s="459">
        <v>4.60923896343337E-4</v>
      </c>
      <c r="R197" s="458">
        <v>0.985014985014985</v>
      </c>
      <c r="S197" s="458"/>
      <c r="T197" s="455">
        <v>1.11111109876543E-8</v>
      </c>
    </row>
    <row r="198" ht="15.75" customHeight="1">
      <c r="A198" s="455" t="s">
        <v>753</v>
      </c>
      <c r="B198" s="455">
        <v>28.0</v>
      </c>
      <c r="C198" s="459">
        <v>0.060475161987041</v>
      </c>
      <c r="D198" s="455">
        <v>103.0</v>
      </c>
      <c r="E198" s="459">
        <v>0.00322257680996183</v>
      </c>
      <c r="F198" s="455">
        <v>131.0</v>
      </c>
      <c r="G198" s="459">
        <v>0.00404009252120278</v>
      </c>
      <c r="H198" s="458">
        <v>9.99000999000999E-4</v>
      </c>
      <c r="I198" s="460"/>
      <c r="J198" s="460"/>
      <c r="L198" s="455">
        <v>52.0</v>
      </c>
      <c r="M198" s="459">
        <v>0.388059701492537</v>
      </c>
      <c r="N198" s="455">
        <v>3180.0</v>
      </c>
      <c r="O198" s="459">
        <v>0.163985148514851</v>
      </c>
      <c r="P198" s="455">
        <v>3232.0</v>
      </c>
      <c r="Q198" s="459">
        <v>0.165522892553518</v>
      </c>
      <c r="R198" s="458">
        <v>0.001998001998002</v>
      </c>
      <c r="S198" s="458"/>
      <c r="T198" s="455">
        <v>0.016352201288794</v>
      </c>
    </row>
    <row r="199" ht="15.75" customHeight="1">
      <c r="A199" s="455" t="s">
        <v>757</v>
      </c>
      <c r="B199" s="455">
        <v>29.0</v>
      </c>
      <c r="C199" s="459">
        <v>0.0626349892008639</v>
      </c>
      <c r="D199" s="455">
        <v>68.0</v>
      </c>
      <c r="E199" s="459">
        <v>0.0021275264376447</v>
      </c>
      <c r="F199" s="455">
        <v>97.0</v>
      </c>
      <c r="G199" s="459">
        <v>0.00299151888974557</v>
      </c>
      <c r="H199" s="458">
        <v>9.99000999000999E-4</v>
      </c>
      <c r="I199" s="460"/>
      <c r="J199" s="460"/>
      <c r="L199" s="455">
        <v>22.0</v>
      </c>
      <c r="M199" s="459">
        <v>0.164179104477612</v>
      </c>
      <c r="N199" s="455">
        <v>649.0</v>
      </c>
      <c r="O199" s="459">
        <v>0.0334674092409241</v>
      </c>
      <c r="P199" s="455">
        <v>671.0</v>
      </c>
      <c r="Q199" s="459">
        <v>0.0343644371607088</v>
      </c>
      <c r="R199" s="458">
        <v>9.99000999000999E-4</v>
      </c>
      <c r="S199" s="458"/>
      <c r="T199" s="455">
        <v>0.0338983052336058</v>
      </c>
    </row>
    <row r="200" ht="15.75" customHeight="1">
      <c r="A200" s="455" t="s">
        <v>761</v>
      </c>
      <c r="B200" s="455">
        <v>207.0</v>
      </c>
      <c r="C200" s="459">
        <v>0.447084233261339</v>
      </c>
      <c r="D200" s="455">
        <v>2133.0</v>
      </c>
      <c r="E200" s="459">
        <v>0.0667354984043552</v>
      </c>
      <c r="F200" s="455">
        <v>2340.0</v>
      </c>
      <c r="G200" s="459">
        <v>0.0721665381649961</v>
      </c>
      <c r="H200" s="458">
        <v>9.99000999000999E-4</v>
      </c>
      <c r="I200" s="460"/>
      <c r="J200" s="460"/>
      <c r="L200" s="455">
        <v>67.0</v>
      </c>
      <c r="M200" s="459">
        <v>0.5</v>
      </c>
      <c r="N200" s="455">
        <v>5271.0</v>
      </c>
      <c r="O200" s="459">
        <v>0.271813118811881</v>
      </c>
      <c r="P200" s="455">
        <v>5338.0</v>
      </c>
      <c r="Q200" s="459">
        <v>0.273379084297859</v>
      </c>
      <c r="R200" s="458">
        <v>0.00699300699300699</v>
      </c>
      <c r="S200" s="458"/>
      <c r="T200" s="455">
        <v>0.012711060538556</v>
      </c>
    </row>
    <row r="201" ht="15.75" customHeight="1">
      <c r="A201" s="455" t="s">
        <v>765</v>
      </c>
      <c r="B201" s="455">
        <v>304.0</v>
      </c>
      <c r="C201" s="459">
        <v>0.65658747300216</v>
      </c>
      <c r="D201" s="455">
        <v>2895.0</v>
      </c>
      <c r="E201" s="459">
        <v>0.0905763093673738</v>
      </c>
      <c r="F201" s="455">
        <v>3199.0</v>
      </c>
      <c r="G201" s="459">
        <v>0.0986584425597533</v>
      </c>
      <c r="H201" s="458">
        <v>9.99000999000999E-4</v>
      </c>
      <c r="I201" s="460"/>
      <c r="J201" s="460"/>
      <c r="L201" s="455">
        <v>54.0</v>
      </c>
      <c r="M201" s="459">
        <v>0.402985074626866</v>
      </c>
      <c r="N201" s="455">
        <v>1668.0</v>
      </c>
      <c r="O201" s="459">
        <v>0.0860148514851485</v>
      </c>
      <c r="P201" s="455">
        <v>1722.0</v>
      </c>
      <c r="Q201" s="459">
        <v>0.0881901055003585</v>
      </c>
      <c r="R201" s="458">
        <v>9.99000999000999E-4</v>
      </c>
      <c r="S201" s="458"/>
      <c r="T201" s="455">
        <v>0.0323741007774356</v>
      </c>
    </row>
    <row r="202" ht="15.75" customHeight="1">
      <c r="A202" s="455" t="s">
        <v>769</v>
      </c>
      <c r="B202" s="455">
        <v>28.0</v>
      </c>
      <c r="C202" s="459">
        <v>0.060475161987041</v>
      </c>
      <c r="D202" s="455">
        <v>462.0</v>
      </c>
      <c r="E202" s="459">
        <v>0.0144546649145861</v>
      </c>
      <c r="F202" s="455">
        <v>490.0</v>
      </c>
      <c r="G202" s="459">
        <v>0.0151117964533539</v>
      </c>
      <c r="H202" s="458">
        <v>9.99000999000999E-4</v>
      </c>
      <c r="I202" s="460"/>
      <c r="J202" s="460"/>
      <c r="L202" s="455">
        <v>4.0</v>
      </c>
      <c r="M202" s="459">
        <v>0.0298507462686567</v>
      </c>
      <c r="N202" s="455">
        <v>17.0</v>
      </c>
      <c r="O202" s="459">
        <v>8.76650165016502E-4</v>
      </c>
      <c r="P202" s="455">
        <v>21.0</v>
      </c>
      <c r="Q202" s="459">
        <v>0.00107548909146779</v>
      </c>
      <c r="R202" s="458">
        <v>0.0599400599400599</v>
      </c>
      <c r="S202" s="458"/>
      <c r="T202" s="455">
        <v>0.235294122145329</v>
      </c>
    </row>
    <row r="203" ht="15.75" customHeight="1">
      <c r="A203" s="455" t="s">
        <v>772</v>
      </c>
      <c r="B203" s="455">
        <v>27.0</v>
      </c>
      <c r="C203" s="459">
        <v>0.0583153347732181</v>
      </c>
      <c r="D203" s="455">
        <v>230.0</v>
      </c>
      <c r="E203" s="459">
        <v>0.00719604530379826</v>
      </c>
      <c r="F203" s="455">
        <v>257.0</v>
      </c>
      <c r="G203" s="459">
        <v>0.00792598303777949</v>
      </c>
      <c r="H203" s="458">
        <v>9.99000999000999E-4</v>
      </c>
      <c r="I203" s="460"/>
      <c r="J203" s="460"/>
      <c r="L203" s="455">
        <v>4.0</v>
      </c>
      <c r="M203" s="459">
        <v>0.0298507462686567</v>
      </c>
      <c r="N203" s="455">
        <v>8.0</v>
      </c>
      <c r="O203" s="459">
        <v>4.12541254125413E-4</v>
      </c>
      <c r="P203" s="455">
        <v>12.0</v>
      </c>
      <c r="Q203" s="459">
        <v>6.14565195124449E-4</v>
      </c>
      <c r="R203" s="458">
        <v>0.033966033966034</v>
      </c>
      <c r="S203" s="458"/>
      <c r="T203" s="455">
        <v>0.50000000625</v>
      </c>
    </row>
    <row r="204" ht="15.75" customHeight="1">
      <c r="A204" s="455" t="s">
        <v>775</v>
      </c>
      <c r="B204" s="455">
        <v>165.0</v>
      </c>
      <c r="C204" s="459">
        <v>0.356371490280778</v>
      </c>
      <c r="D204" s="455">
        <v>1901.0</v>
      </c>
      <c r="E204" s="459">
        <v>0.0594768787935674</v>
      </c>
      <c r="F204" s="455">
        <v>2066.0</v>
      </c>
      <c r="G204" s="459">
        <v>0.0637162683114881</v>
      </c>
      <c r="H204" s="458">
        <v>9.99000999000999E-4</v>
      </c>
      <c r="I204" s="460"/>
      <c r="J204" s="460"/>
      <c r="L204" s="455">
        <v>4.0</v>
      </c>
      <c r="M204" s="459">
        <v>0.0298507462686567</v>
      </c>
      <c r="N204" s="455">
        <v>265.0</v>
      </c>
      <c r="O204" s="459">
        <v>0.0136654290429043</v>
      </c>
      <c r="P204" s="455">
        <v>269.0</v>
      </c>
      <c r="Q204" s="459">
        <v>0.0137765031240397</v>
      </c>
      <c r="R204" s="458">
        <v>0.633366633366633</v>
      </c>
      <c r="S204" s="458"/>
      <c r="T204" s="455">
        <v>0.015094339994304</v>
      </c>
    </row>
    <row r="205" ht="15.75" customHeight="1">
      <c r="A205" s="455" t="s">
        <v>778</v>
      </c>
      <c r="B205" s="455">
        <v>103.0</v>
      </c>
      <c r="C205" s="459">
        <v>0.222462203023758</v>
      </c>
      <c r="D205" s="455">
        <v>482.0</v>
      </c>
      <c r="E205" s="459">
        <v>0.0150804079844816</v>
      </c>
      <c r="F205" s="455">
        <v>585.0</v>
      </c>
      <c r="G205" s="459">
        <v>0.018041634541249</v>
      </c>
      <c r="H205" s="458">
        <v>9.99000999000999E-4</v>
      </c>
      <c r="I205" s="460"/>
      <c r="J205" s="460"/>
      <c r="L205" s="455">
        <v>54.0</v>
      </c>
      <c r="M205" s="459">
        <v>0.402985074626866</v>
      </c>
      <c r="N205" s="455">
        <v>3406.0</v>
      </c>
      <c r="O205" s="459">
        <v>0.175639438943894</v>
      </c>
      <c r="P205" s="455">
        <v>3460.0</v>
      </c>
      <c r="Q205" s="459">
        <v>0.177199631260883</v>
      </c>
      <c r="R205" s="458">
        <v>9.99000999000999E-4</v>
      </c>
      <c r="S205" s="458"/>
      <c r="T205" s="455">
        <v>0.0158543746618951</v>
      </c>
    </row>
    <row r="206" ht="15.75" customHeight="1">
      <c r="A206" s="455" t="s">
        <v>782</v>
      </c>
      <c r="B206" s="455">
        <v>68.0</v>
      </c>
      <c r="C206" s="459">
        <v>0.146868250539957</v>
      </c>
      <c r="D206" s="455">
        <v>241.0</v>
      </c>
      <c r="E206" s="459">
        <v>0.00754020399224079</v>
      </c>
      <c r="F206" s="455">
        <v>309.0</v>
      </c>
      <c r="G206" s="459">
        <v>0.00952968388589052</v>
      </c>
      <c r="H206" s="458">
        <v>9.99000999000999E-4</v>
      </c>
      <c r="I206" s="460"/>
      <c r="J206" s="460"/>
      <c r="L206" s="455">
        <v>36.0</v>
      </c>
      <c r="M206" s="459">
        <v>0.26865671641791</v>
      </c>
      <c r="N206" s="455">
        <v>1858.0</v>
      </c>
      <c r="O206" s="459">
        <v>0.0958127062706271</v>
      </c>
      <c r="P206" s="455">
        <v>1894.0</v>
      </c>
      <c r="Q206" s="459">
        <v>0.0969988732971423</v>
      </c>
      <c r="R206" s="458">
        <v>0.001998001998002</v>
      </c>
      <c r="S206" s="458"/>
      <c r="T206" s="455">
        <v>0.019375672819194</v>
      </c>
    </row>
    <row r="207" ht="15.75" customHeight="1">
      <c r="A207" s="455" t="s">
        <v>786</v>
      </c>
      <c r="B207" s="455">
        <v>333.0</v>
      </c>
      <c r="C207" s="459">
        <v>0.719222462203024</v>
      </c>
      <c r="D207" s="455">
        <v>4438.0</v>
      </c>
      <c r="E207" s="459">
        <v>0.138852387209812</v>
      </c>
      <c r="F207" s="455">
        <v>4771.0</v>
      </c>
      <c r="G207" s="459">
        <v>0.147139552814187</v>
      </c>
      <c r="H207" s="458">
        <v>9.99000999000999E-4</v>
      </c>
      <c r="I207" s="460"/>
      <c r="J207" s="460"/>
      <c r="L207" s="455">
        <v>2.0</v>
      </c>
      <c r="M207" s="459">
        <v>0.0149253731343284</v>
      </c>
      <c r="N207" s="455">
        <v>17.0</v>
      </c>
      <c r="O207" s="459">
        <v>8.76650165016502E-4</v>
      </c>
      <c r="P207" s="455">
        <v>19.0</v>
      </c>
      <c r="Q207" s="459">
        <v>9.73061558947045E-4</v>
      </c>
      <c r="R207" s="458">
        <v>0.032967032967033</v>
      </c>
      <c r="S207" s="458"/>
      <c r="T207" s="455">
        <v>0.117647064013841</v>
      </c>
    </row>
    <row r="208" ht="15.75" customHeight="1">
      <c r="A208" s="455" t="s">
        <v>790</v>
      </c>
      <c r="B208" s="455">
        <v>46.0</v>
      </c>
      <c r="C208" s="459">
        <v>0.0993520518358531</v>
      </c>
      <c r="D208" s="455">
        <v>259.0</v>
      </c>
      <c r="E208" s="459">
        <v>0.00810337275514674</v>
      </c>
      <c r="F208" s="455">
        <v>305.0</v>
      </c>
      <c r="G208" s="459">
        <v>0.00940632228218967</v>
      </c>
      <c r="H208" s="458">
        <v>9.99000999000999E-4</v>
      </c>
      <c r="I208" s="460"/>
      <c r="J208" s="460"/>
      <c r="L208" s="455">
        <v>8.0</v>
      </c>
      <c r="M208" s="459">
        <v>0.0597014925373134</v>
      </c>
      <c r="N208" s="455">
        <v>31.0</v>
      </c>
      <c r="O208" s="459">
        <v>0.00159859735973597</v>
      </c>
      <c r="P208" s="455">
        <v>39.0</v>
      </c>
      <c r="Q208" s="459">
        <v>0.00199733688415446</v>
      </c>
      <c r="R208" s="458">
        <v>0.905094905094905</v>
      </c>
      <c r="S208" s="458"/>
      <c r="T208" s="455">
        <v>0.258064518522372</v>
      </c>
    </row>
    <row r="209" ht="15.75" customHeight="1">
      <c r="A209" s="455" t="s">
        <v>794</v>
      </c>
      <c r="B209" s="455">
        <v>200.0</v>
      </c>
      <c r="C209" s="459">
        <v>0.431965442764579</v>
      </c>
      <c r="D209" s="455">
        <v>2040.0</v>
      </c>
      <c r="E209" s="459">
        <v>0.0638257931293411</v>
      </c>
      <c r="F209" s="455">
        <v>2240.0</v>
      </c>
      <c r="G209" s="459">
        <v>0.0690824980724749</v>
      </c>
      <c r="H209" s="458">
        <v>9.99000999000999E-4</v>
      </c>
      <c r="I209" s="460"/>
      <c r="J209" s="460"/>
      <c r="L209" s="455">
        <v>25.0</v>
      </c>
      <c r="M209" s="459">
        <v>0.186567164179104</v>
      </c>
      <c r="N209" s="455">
        <v>772.0</v>
      </c>
      <c r="O209" s="459">
        <v>0.0398102310231023</v>
      </c>
      <c r="P209" s="455">
        <v>797.0</v>
      </c>
      <c r="Q209" s="459">
        <v>0.0408173717095155</v>
      </c>
      <c r="R209" s="458">
        <v>9.99000999000999E-4</v>
      </c>
      <c r="S209" s="458"/>
      <c r="T209" s="455">
        <v>0.0323834198144581</v>
      </c>
    </row>
    <row r="210" ht="15.75" customHeight="1">
      <c r="A210" s="455" t="s">
        <v>798</v>
      </c>
      <c r="B210" s="455">
        <v>134.0</v>
      </c>
      <c r="C210" s="459">
        <v>0.289416846652268</v>
      </c>
      <c r="D210" s="455">
        <v>885.0</v>
      </c>
      <c r="E210" s="459">
        <v>0.0276891308428759</v>
      </c>
      <c r="F210" s="455">
        <v>1019.0</v>
      </c>
      <c r="G210" s="459">
        <v>0.0314263685427911</v>
      </c>
      <c r="H210" s="458">
        <v>9.99000999000999E-4</v>
      </c>
      <c r="I210" s="460"/>
      <c r="J210" s="460"/>
      <c r="L210" s="455">
        <v>30.0</v>
      </c>
      <c r="M210" s="459">
        <v>0.223880597014925</v>
      </c>
      <c r="N210" s="455">
        <v>1187.0</v>
      </c>
      <c r="O210" s="459">
        <v>0.0612108085808581</v>
      </c>
      <c r="P210" s="455">
        <v>1217.0</v>
      </c>
      <c r="Q210" s="459">
        <v>0.0623271535388712</v>
      </c>
      <c r="R210" s="458">
        <v>9.99000999000999E-4</v>
      </c>
      <c r="S210" s="458"/>
      <c r="T210" s="455">
        <v>0.0252737995766408</v>
      </c>
    </row>
    <row r="211" ht="15.75" customHeight="1">
      <c r="A211" s="455" t="s">
        <v>802</v>
      </c>
      <c r="B211" s="455">
        <v>149.0</v>
      </c>
      <c r="C211" s="459">
        <v>0.321814254859611</v>
      </c>
      <c r="D211" s="455">
        <v>2237.0</v>
      </c>
      <c r="E211" s="459">
        <v>0.0699893623678118</v>
      </c>
      <c r="F211" s="455">
        <v>2386.0</v>
      </c>
      <c r="G211" s="459">
        <v>0.0735851966075559</v>
      </c>
      <c r="H211" s="458">
        <v>9.99000999000999E-4</v>
      </c>
      <c r="I211" s="460"/>
      <c r="J211" s="460"/>
      <c r="L211" s="455">
        <v>60.0</v>
      </c>
      <c r="M211" s="459">
        <v>0.447761194029851</v>
      </c>
      <c r="N211" s="455">
        <v>3236.0</v>
      </c>
      <c r="O211" s="459">
        <v>0.166872937293729</v>
      </c>
      <c r="P211" s="455">
        <v>3296.0</v>
      </c>
      <c r="Q211" s="459">
        <v>0.168800573594182</v>
      </c>
      <c r="R211" s="458">
        <v>9.99000999000999E-4</v>
      </c>
      <c r="S211" s="458"/>
      <c r="T211" s="455">
        <v>0.0185414091774246</v>
      </c>
    </row>
    <row r="212" ht="15.75" customHeight="1">
      <c r="A212" s="455" t="s">
        <v>806</v>
      </c>
      <c r="B212" s="455">
        <v>169.0</v>
      </c>
      <c r="C212" s="459">
        <v>0.365010799136069</v>
      </c>
      <c r="D212" s="455">
        <v>1694.0</v>
      </c>
      <c r="E212" s="459">
        <v>0.0530004380201489</v>
      </c>
      <c r="F212" s="455">
        <v>1863.0</v>
      </c>
      <c r="G212" s="459">
        <v>0.05745566692367</v>
      </c>
      <c r="H212" s="458">
        <v>9.99000999000999E-4</v>
      </c>
      <c r="I212" s="460"/>
      <c r="J212" s="460"/>
      <c r="L212" s="455">
        <v>39.0</v>
      </c>
      <c r="M212" s="459">
        <v>0.291044776119403</v>
      </c>
      <c r="N212" s="455">
        <v>2020.0</v>
      </c>
      <c r="O212" s="459">
        <v>0.104166666666667</v>
      </c>
      <c r="P212" s="455">
        <v>2059.0</v>
      </c>
      <c r="Q212" s="459">
        <v>0.105449144730103</v>
      </c>
      <c r="R212" s="458">
        <v>9.99000999000999E-4</v>
      </c>
      <c r="S212" s="458"/>
      <c r="T212" s="455">
        <v>0.0193069307416185</v>
      </c>
    </row>
    <row r="213" ht="15.75" customHeight="1">
      <c r="A213" s="455" t="s">
        <v>810</v>
      </c>
      <c r="B213" s="455">
        <v>52.0</v>
      </c>
      <c r="C213" s="459">
        <v>0.11231101511879</v>
      </c>
      <c r="D213" s="455">
        <v>418.0</v>
      </c>
      <c r="E213" s="459">
        <v>0.013078030160816</v>
      </c>
      <c r="F213" s="455">
        <v>470.0</v>
      </c>
      <c r="G213" s="459">
        <v>0.0144949884348497</v>
      </c>
      <c r="H213" s="458">
        <v>9.99000999000999E-4</v>
      </c>
      <c r="I213" s="460"/>
      <c r="J213" s="460"/>
      <c r="L213" s="455">
        <v>3.0</v>
      </c>
      <c r="M213" s="459">
        <v>0.0223880597014925</v>
      </c>
      <c r="N213" s="455">
        <v>75.0</v>
      </c>
      <c r="O213" s="459">
        <v>0.00386757425742574</v>
      </c>
      <c r="P213" s="455">
        <v>78.0</v>
      </c>
      <c r="Q213" s="459">
        <v>0.00399467376830892</v>
      </c>
      <c r="R213" s="458">
        <v>0.148851148851149</v>
      </c>
      <c r="S213" s="458"/>
      <c r="T213" s="455">
        <v>0.04000000128</v>
      </c>
    </row>
    <row r="214" ht="15.75" customHeight="1">
      <c r="A214" s="455" t="s">
        <v>813</v>
      </c>
      <c r="B214" s="455">
        <v>288.0</v>
      </c>
      <c r="C214" s="459">
        <v>0.622030237580994</v>
      </c>
      <c r="D214" s="455">
        <v>4203.0</v>
      </c>
      <c r="E214" s="459">
        <v>0.13149990613854</v>
      </c>
      <c r="F214" s="455">
        <v>4491.0</v>
      </c>
      <c r="G214" s="459">
        <v>0.138504240555127</v>
      </c>
      <c r="H214" s="458">
        <v>9.99000999000999E-4</v>
      </c>
      <c r="I214" s="460"/>
      <c r="J214" s="460"/>
      <c r="L214" s="455">
        <v>50.0</v>
      </c>
      <c r="M214" s="459">
        <v>0.373134328358209</v>
      </c>
      <c r="N214" s="455">
        <v>2063.0</v>
      </c>
      <c r="O214" s="459">
        <v>0.106384075907591</v>
      </c>
      <c r="P214" s="455">
        <v>2113.0</v>
      </c>
      <c r="Q214" s="459">
        <v>0.108214688108163</v>
      </c>
      <c r="R214" s="458">
        <v>9.99000999000999E-4</v>
      </c>
      <c r="S214" s="458"/>
      <c r="T214" s="455">
        <v>0.0242365487627612</v>
      </c>
    </row>
    <row r="215" ht="15.75" customHeight="1">
      <c r="A215" s="455" t="s">
        <v>817</v>
      </c>
      <c r="B215" s="455">
        <v>148.0</v>
      </c>
      <c r="C215" s="459">
        <v>0.319654427645788</v>
      </c>
      <c r="D215" s="455">
        <v>1045.0</v>
      </c>
      <c r="E215" s="459">
        <v>0.0326950754020399</v>
      </c>
      <c r="F215" s="455">
        <v>1193.0</v>
      </c>
      <c r="G215" s="459">
        <v>0.0367925983037779</v>
      </c>
      <c r="H215" s="458">
        <v>9.99000999000999E-4</v>
      </c>
      <c r="I215" s="460"/>
      <c r="J215" s="460"/>
      <c r="L215" s="455">
        <v>45.0</v>
      </c>
      <c r="M215" s="459">
        <v>0.335820895522388</v>
      </c>
      <c r="N215" s="455">
        <v>2599.0</v>
      </c>
      <c r="O215" s="459">
        <v>0.134024339933993</v>
      </c>
      <c r="P215" s="455">
        <v>2644.0</v>
      </c>
      <c r="Q215" s="459">
        <v>0.13540919799242</v>
      </c>
      <c r="R215" s="458">
        <v>9.99000999000999E-4</v>
      </c>
      <c r="S215" s="458"/>
      <c r="T215" s="455">
        <v>0.0173143517115308</v>
      </c>
    </row>
    <row r="216" ht="15.75" customHeight="1">
      <c r="A216" s="455" t="s">
        <v>821</v>
      </c>
      <c r="B216" s="455">
        <v>210.0</v>
      </c>
      <c r="C216" s="459">
        <v>0.453563714902808</v>
      </c>
      <c r="D216" s="455">
        <v>1928.0</v>
      </c>
      <c r="E216" s="459">
        <v>0.0603216319379263</v>
      </c>
      <c r="F216" s="455">
        <v>2138.0</v>
      </c>
      <c r="G216" s="459">
        <v>0.0659367771781033</v>
      </c>
      <c r="H216" s="458">
        <v>9.99000999000999E-4</v>
      </c>
      <c r="I216" s="460"/>
      <c r="J216" s="460"/>
      <c r="L216" s="455">
        <v>56.0</v>
      </c>
      <c r="M216" s="459">
        <v>0.417910447761194</v>
      </c>
      <c r="N216" s="455">
        <v>3540.0</v>
      </c>
      <c r="O216" s="459">
        <v>0.182549504950495</v>
      </c>
      <c r="P216" s="455">
        <v>3596.0</v>
      </c>
      <c r="Q216" s="459">
        <v>0.184164703472293</v>
      </c>
      <c r="R216" s="458">
        <v>9.99000999000999E-4</v>
      </c>
      <c r="S216" s="458"/>
      <c r="T216" s="455">
        <v>0.0158192090673497</v>
      </c>
    </row>
    <row r="217" ht="15.75" customHeight="1">
      <c r="A217" s="455" t="s">
        <v>825</v>
      </c>
      <c r="B217" s="455">
        <v>238.0</v>
      </c>
      <c r="C217" s="459">
        <v>0.514038876889849</v>
      </c>
      <c r="D217" s="455">
        <v>2518.0</v>
      </c>
      <c r="E217" s="459">
        <v>0.0787810524998436</v>
      </c>
      <c r="F217" s="455">
        <v>2756.0</v>
      </c>
      <c r="G217" s="459">
        <v>0.0849961449498843</v>
      </c>
      <c r="H217" s="458">
        <v>9.99000999000999E-4</v>
      </c>
      <c r="I217" s="460"/>
      <c r="J217" s="460"/>
      <c r="L217" s="455">
        <v>58.0</v>
      </c>
      <c r="M217" s="459">
        <v>0.432835820895522</v>
      </c>
      <c r="N217" s="455">
        <v>3803.0</v>
      </c>
      <c r="O217" s="459">
        <v>0.196111798679868</v>
      </c>
      <c r="P217" s="455">
        <v>3861.0</v>
      </c>
      <c r="Q217" s="459">
        <v>0.197736351531292</v>
      </c>
      <c r="R217" s="458">
        <v>9.99000999000999E-4</v>
      </c>
      <c r="S217" s="458"/>
      <c r="T217" s="455">
        <v>0.0152511175646792</v>
      </c>
    </row>
    <row r="218" ht="15.75" customHeight="1">
      <c r="A218" s="455" t="s">
        <v>829</v>
      </c>
      <c r="B218" s="455">
        <v>0.0</v>
      </c>
      <c r="C218" s="459">
        <v>0.0</v>
      </c>
      <c r="D218" s="455">
        <v>14.0</v>
      </c>
      <c r="E218" s="459">
        <v>4.38020148926851E-4</v>
      </c>
      <c r="F218" s="455">
        <v>14.0</v>
      </c>
      <c r="G218" s="459">
        <v>4.31765612952968E-4</v>
      </c>
      <c r="H218" s="458">
        <v>0.922077922077922</v>
      </c>
      <c r="I218" s="460"/>
      <c r="J218" s="460"/>
      <c r="L218" s="455">
        <v>0.0</v>
      </c>
      <c r="M218" s="459">
        <v>0.0</v>
      </c>
      <c r="N218" s="455">
        <v>15.0</v>
      </c>
      <c r="O218" s="459">
        <v>7.73514851485149E-4</v>
      </c>
      <c r="P218" s="455">
        <v>15.0</v>
      </c>
      <c r="Q218" s="459">
        <v>7.68206493905562E-4</v>
      </c>
      <c r="R218" s="458">
        <v>0.961038961038961</v>
      </c>
      <c r="S218" s="458"/>
      <c r="T218" s="455">
        <v>6.66666662222222E-9</v>
      </c>
    </row>
    <row r="219" ht="15.75" customHeight="1">
      <c r="A219" s="455" t="s">
        <v>832</v>
      </c>
      <c r="B219" s="455">
        <v>78.0</v>
      </c>
      <c r="C219" s="459">
        <v>0.168466522678186</v>
      </c>
      <c r="D219" s="455">
        <v>1028.0</v>
      </c>
      <c r="E219" s="459">
        <v>0.0321631937926287</v>
      </c>
      <c r="F219" s="455">
        <v>1106.0</v>
      </c>
      <c r="G219" s="459">
        <v>0.0341094834232845</v>
      </c>
      <c r="H219" s="458">
        <v>9.99000999000999E-4</v>
      </c>
      <c r="I219" s="460"/>
      <c r="J219" s="460"/>
      <c r="L219" s="455">
        <v>16.0</v>
      </c>
      <c r="M219" s="459">
        <v>0.119402985074627</v>
      </c>
      <c r="N219" s="455">
        <v>700.0</v>
      </c>
      <c r="O219" s="459">
        <v>0.0360973597359736</v>
      </c>
      <c r="P219" s="455">
        <v>716.0</v>
      </c>
      <c r="Q219" s="459">
        <v>0.0366690566424255</v>
      </c>
      <c r="R219" s="458">
        <v>0.037962037962038</v>
      </c>
      <c r="S219" s="458"/>
      <c r="T219" s="455">
        <v>0.0228571429967347</v>
      </c>
    </row>
    <row r="220" ht="15.75" customHeight="1">
      <c r="A220" s="455" t="s">
        <v>836</v>
      </c>
      <c r="B220" s="455">
        <v>10.0</v>
      </c>
      <c r="C220" s="459">
        <v>0.0215982721382289</v>
      </c>
      <c r="D220" s="455">
        <v>144.0</v>
      </c>
      <c r="E220" s="459">
        <v>0.00450535010324761</v>
      </c>
      <c r="F220" s="455">
        <v>154.0</v>
      </c>
      <c r="G220" s="459">
        <v>0.00474942174248265</v>
      </c>
      <c r="H220" s="458">
        <v>0.00699300699300699</v>
      </c>
      <c r="I220" s="460"/>
      <c r="J220" s="460"/>
      <c r="L220" s="455">
        <v>2.0</v>
      </c>
      <c r="M220" s="459">
        <v>0.0149253731343284</v>
      </c>
      <c r="N220" s="455">
        <v>17.0</v>
      </c>
      <c r="O220" s="459">
        <v>8.76650165016502E-4</v>
      </c>
      <c r="P220" s="455">
        <v>19.0</v>
      </c>
      <c r="Q220" s="459">
        <v>9.73061558947045E-4</v>
      </c>
      <c r="R220" s="458">
        <v>0.041958041958042</v>
      </c>
      <c r="S220" s="458"/>
      <c r="T220" s="455">
        <v>0.117647064013841</v>
      </c>
    </row>
    <row r="221" ht="15.75" customHeight="1">
      <c r="A221" s="455" t="s">
        <v>840</v>
      </c>
      <c r="B221" s="455">
        <v>89.0</v>
      </c>
      <c r="C221" s="459">
        <v>0.192224622030238</v>
      </c>
      <c r="D221" s="455">
        <v>977.0</v>
      </c>
      <c r="E221" s="459">
        <v>0.0305675489643952</v>
      </c>
      <c r="F221" s="455">
        <v>1066.0</v>
      </c>
      <c r="G221" s="459">
        <v>0.032875867386276</v>
      </c>
      <c r="H221" s="458">
        <v>9.99000999000999E-4</v>
      </c>
      <c r="I221" s="460"/>
      <c r="J221" s="460"/>
      <c r="L221" s="455">
        <v>11.0</v>
      </c>
      <c r="M221" s="459">
        <v>0.082089552238806</v>
      </c>
      <c r="N221" s="455">
        <v>200.0</v>
      </c>
      <c r="O221" s="459">
        <v>0.0103135313531353</v>
      </c>
      <c r="P221" s="455">
        <v>211.0</v>
      </c>
      <c r="Q221" s="459">
        <v>0.0108061046809382</v>
      </c>
      <c r="R221" s="458">
        <v>0.003996003996004</v>
      </c>
      <c r="S221" s="458"/>
      <c r="T221" s="455">
        <v>0.0550000004725</v>
      </c>
    </row>
    <row r="222" ht="15.75" customHeight="1">
      <c r="A222" s="455" t="s">
        <v>844</v>
      </c>
      <c r="B222" s="455">
        <v>12.0</v>
      </c>
      <c r="C222" s="459">
        <v>0.0259179265658747</v>
      </c>
      <c r="D222" s="455">
        <v>180.0</v>
      </c>
      <c r="E222" s="459">
        <v>0.00563168762905951</v>
      </c>
      <c r="F222" s="455">
        <v>192.0</v>
      </c>
      <c r="G222" s="459">
        <v>0.00592135697764071</v>
      </c>
      <c r="H222" s="458">
        <v>0.012987012987013</v>
      </c>
      <c r="I222" s="460"/>
      <c r="J222" s="460"/>
      <c r="L222" s="455">
        <v>8.0</v>
      </c>
      <c r="M222" s="459">
        <v>0.0597014925373134</v>
      </c>
      <c r="N222" s="455">
        <v>228.0</v>
      </c>
      <c r="O222" s="459">
        <v>0.0117574257425743</v>
      </c>
      <c r="P222" s="455">
        <v>236.0</v>
      </c>
      <c r="Q222" s="459">
        <v>0.0120864488374475</v>
      </c>
      <c r="R222" s="458">
        <v>0.00599400599400599</v>
      </c>
      <c r="S222" s="458"/>
      <c r="T222" s="455">
        <v>0.0350877197214528</v>
      </c>
    </row>
    <row r="223" ht="15.75" customHeight="1">
      <c r="A223" s="455" t="s">
        <v>847</v>
      </c>
      <c r="B223" s="455">
        <v>0.0</v>
      </c>
      <c r="C223" s="459">
        <v>0.0</v>
      </c>
      <c r="D223" s="455">
        <v>26.0</v>
      </c>
      <c r="E223" s="459">
        <v>8.13465990864151E-4</v>
      </c>
      <c r="F223" s="455">
        <v>26.0</v>
      </c>
      <c r="G223" s="459">
        <v>8.01850424055513E-4</v>
      </c>
      <c r="H223" s="458">
        <v>0.832167832167832</v>
      </c>
      <c r="I223" s="460"/>
      <c r="J223" s="460"/>
      <c r="L223" s="455">
        <v>3.0</v>
      </c>
      <c r="M223" s="459">
        <v>0.0223880597014925</v>
      </c>
      <c r="N223" s="455">
        <v>12.0</v>
      </c>
      <c r="O223" s="459">
        <v>6.18811881188119E-4</v>
      </c>
      <c r="P223" s="455">
        <v>15.0</v>
      </c>
      <c r="Q223" s="459">
        <v>7.68206493905562E-4</v>
      </c>
      <c r="R223" s="458">
        <v>0.031968031968032</v>
      </c>
      <c r="S223" s="458"/>
      <c r="T223" s="455">
        <v>0.25000000625</v>
      </c>
    </row>
    <row r="224" ht="15.75" customHeight="1">
      <c r="A224" s="455" t="s">
        <v>850</v>
      </c>
      <c r="B224" s="455">
        <v>0.0</v>
      </c>
      <c r="C224" s="459">
        <v>0.0</v>
      </c>
      <c r="D224" s="455">
        <v>22.0</v>
      </c>
      <c r="E224" s="459">
        <v>6.88317376885051E-4</v>
      </c>
      <c r="F224" s="455">
        <v>22.0</v>
      </c>
      <c r="G224" s="459">
        <v>6.78488820354665E-4</v>
      </c>
      <c r="H224" s="458">
        <v>0.824175824175824</v>
      </c>
      <c r="I224" s="460"/>
      <c r="J224" s="460"/>
      <c r="L224" s="455">
        <v>16.0</v>
      </c>
      <c r="M224" s="459">
        <v>0.119402985074627</v>
      </c>
      <c r="N224" s="455">
        <v>114.0</v>
      </c>
      <c r="O224" s="459">
        <v>0.00587871287128713</v>
      </c>
      <c r="P224" s="455">
        <v>130.0</v>
      </c>
      <c r="Q224" s="459">
        <v>0.0066577896138482</v>
      </c>
      <c r="R224" s="458">
        <v>9.99000999000999E-4</v>
      </c>
      <c r="S224" s="458"/>
      <c r="T224" s="455">
        <v>0.140350877947061</v>
      </c>
    </row>
    <row r="225" ht="15.75" customHeight="1">
      <c r="A225" s="455" t="s">
        <v>853</v>
      </c>
      <c r="B225" s="455">
        <v>94.0</v>
      </c>
      <c r="C225" s="459">
        <v>0.203023758099352</v>
      </c>
      <c r="D225" s="455">
        <v>310.0</v>
      </c>
      <c r="E225" s="459">
        <v>0.00969901758338026</v>
      </c>
      <c r="F225" s="455">
        <v>404.0</v>
      </c>
      <c r="G225" s="459">
        <v>0.0124595219737857</v>
      </c>
      <c r="H225" s="458">
        <v>9.99000999000999E-4</v>
      </c>
      <c r="I225" s="460"/>
      <c r="J225" s="460"/>
      <c r="L225" s="455">
        <v>7.0</v>
      </c>
      <c r="M225" s="459">
        <v>0.0522388059701493</v>
      </c>
      <c r="N225" s="455">
        <v>145.0</v>
      </c>
      <c r="O225" s="459">
        <v>0.0074773102310231</v>
      </c>
      <c r="P225" s="455">
        <v>152.0</v>
      </c>
      <c r="Q225" s="459">
        <v>0.00778449247157636</v>
      </c>
      <c r="R225" s="458">
        <v>0.0969030969030969</v>
      </c>
      <c r="S225" s="458"/>
      <c r="T225" s="455">
        <v>0.048275862725327</v>
      </c>
    </row>
    <row r="226" ht="15.75" customHeight="1">
      <c r="A226" s="455" t="s">
        <v>857</v>
      </c>
      <c r="B226" s="455">
        <v>126.0</v>
      </c>
      <c r="C226" s="459">
        <v>0.272138228941685</v>
      </c>
      <c r="D226" s="455">
        <v>2433.0</v>
      </c>
      <c r="E226" s="459">
        <v>0.0761216444527877</v>
      </c>
      <c r="F226" s="455">
        <v>2559.0</v>
      </c>
      <c r="G226" s="459">
        <v>0.0789205859676176</v>
      </c>
      <c r="H226" s="458">
        <v>9.99000999000999E-4</v>
      </c>
      <c r="I226" s="460"/>
      <c r="J226" s="460"/>
      <c r="L226" s="455">
        <v>11.0</v>
      </c>
      <c r="M226" s="459">
        <v>0.082089552238806</v>
      </c>
      <c r="N226" s="455">
        <v>55.0</v>
      </c>
      <c r="O226" s="459">
        <v>0.00283622112211221</v>
      </c>
      <c r="P226" s="455">
        <v>66.0</v>
      </c>
      <c r="Q226" s="459">
        <v>0.00338010857318447</v>
      </c>
      <c r="R226" s="458">
        <v>9.99000999000999E-4</v>
      </c>
      <c r="S226" s="458"/>
      <c r="T226" s="455">
        <v>0.200000001454545</v>
      </c>
    </row>
    <row r="227" ht="15.75" customHeight="1">
      <c r="A227" s="455" t="s">
        <v>861</v>
      </c>
      <c r="B227" s="455">
        <v>28.0</v>
      </c>
      <c r="C227" s="459">
        <v>0.060475161987041</v>
      </c>
      <c r="D227" s="455">
        <v>677.0</v>
      </c>
      <c r="E227" s="459">
        <v>0.0211814029159627</v>
      </c>
      <c r="F227" s="455">
        <v>705.0</v>
      </c>
      <c r="G227" s="459">
        <v>0.0217424826522745</v>
      </c>
      <c r="H227" s="458">
        <v>0.015984015984016</v>
      </c>
      <c r="I227" s="460"/>
      <c r="J227" s="460"/>
      <c r="L227" s="455">
        <v>38.0</v>
      </c>
      <c r="M227" s="459">
        <v>0.283582089552239</v>
      </c>
      <c r="N227" s="455">
        <v>1728.0</v>
      </c>
      <c r="O227" s="459">
        <v>0.0891089108910891</v>
      </c>
      <c r="P227" s="455">
        <v>1766.0</v>
      </c>
      <c r="Q227" s="459">
        <v>0.0904435112158148</v>
      </c>
      <c r="R227" s="458">
        <v>9.99000999000999E-4</v>
      </c>
      <c r="S227" s="458"/>
      <c r="T227" s="455">
        <v>0.0219907407973385</v>
      </c>
    </row>
    <row r="228" ht="15.75" customHeight="1">
      <c r="A228" s="455" t="s">
        <v>865</v>
      </c>
      <c r="B228" s="455">
        <v>48.0</v>
      </c>
      <c r="C228" s="459">
        <v>0.103671706263499</v>
      </c>
      <c r="D228" s="455">
        <v>1070.0</v>
      </c>
      <c r="E228" s="459">
        <v>0.0334772542394093</v>
      </c>
      <c r="F228" s="455">
        <v>1118.0</v>
      </c>
      <c r="G228" s="459">
        <v>0.034479568234387</v>
      </c>
      <c r="H228" s="458">
        <v>0.003996003996004</v>
      </c>
      <c r="I228" s="460"/>
      <c r="J228" s="460"/>
      <c r="L228" s="455">
        <v>4.0</v>
      </c>
      <c r="M228" s="459">
        <v>0.0298507462686567</v>
      </c>
      <c r="N228" s="455">
        <v>332.0</v>
      </c>
      <c r="O228" s="459">
        <v>0.0171204620462046</v>
      </c>
      <c r="P228" s="455">
        <v>336.0</v>
      </c>
      <c r="Q228" s="459">
        <v>0.0172078254634846</v>
      </c>
      <c r="R228" s="458">
        <v>0.308691308691309</v>
      </c>
      <c r="S228" s="458"/>
      <c r="T228" s="455">
        <v>0.0120481930686602</v>
      </c>
    </row>
    <row r="229" ht="15.75" customHeight="1">
      <c r="A229" s="455" t="s">
        <v>868</v>
      </c>
      <c r="B229" s="455">
        <v>79.0</v>
      </c>
      <c r="C229" s="459">
        <v>0.170626349892009</v>
      </c>
      <c r="D229" s="455">
        <v>536.0</v>
      </c>
      <c r="E229" s="459">
        <v>0.0167699142731994</v>
      </c>
      <c r="F229" s="455">
        <v>615.0</v>
      </c>
      <c r="G229" s="459">
        <v>0.0189668465690054</v>
      </c>
      <c r="H229" s="458">
        <v>9.99000999000999E-4</v>
      </c>
      <c r="I229" s="460"/>
      <c r="J229" s="460"/>
      <c r="L229" s="455">
        <v>21.0</v>
      </c>
      <c r="M229" s="459">
        <v>0.156716417910448</v>
      </c>
      <c r="N229" s="455">
        <v>845.0</v>
      </c>
      <c r="O229" s="459">
        <v>0.0435746699669967</v>
      </c>
      <c r="P229" s="455">
        <v>866.0</v>
      </c>
      <c r="Q229" s="459">
        <v>0.0443511215814811</v>
      </c>
      <c r="R229" s="458">
        <v>0.002997002997003</v>
      </c>
      <c r="S229" s="458"/>
      <c r="T229" s="455">
        <v>0.0248520711213193</v>
      </c>
    </row>
    <row r="230" ht="15.75" customHeight="1">
      <c r="A230" s="455" t="s">
        <v>872</v>
      </c>
      <c r="B230" s="455">
        <v>1.0</v>
      </c>
      <c r="C230" s="459">
        <v>0.00215982721382289</v>
      </c>
      <c r="D230" s="455">
        <v>58.0</v>
      </c>
      <c r="E230" s="459">
        <v>0.00181465490269695</v>
      </c>
      <c r="F230" s="455">
        <v>59.0</v>
      </c>
      <c r="G230" s="459">
        <v>0.00181958365458751</v>
      </c>
      <c r="H230" s="458">
        <v>0.618381618381618</v>
      </c>
      <c r="I230" s="460"/>
      <c r="J230" s="460"/>
      <c r="L230" s="455">
        <v>18.0</v>
      </c>
      <c r="M230" s="459">
        <v>0.134328358208955</v>
      </c>
      <c r="N230" s="455">
        <v>787.0</v>
      </c>
      <c r="O230" s="459">
        <v>0.0405837458745875</v>
      </c>
      <c r="P230" s="455">
        <v>805.0</v>
      </c>
      <c r="Q230" s="459">
        <v>0.0412270818395985</v>
      </c>
      <c r="R230" s="458">
        <v>0.002997002997003</v>
      </c>
      <c r="S230" s="458"/>
      <c r="T230" s="455">
        <v>0.0228716646730786</v>
      </c>
    </row>
    <row r="231" ht="15.75" customHeight="1">
      <c r="A231" s="455" t="s">
        <v>875</v>
      </c>
      <c r="B231" s="455">
        <v>108.0</v>
      </c>
      <c r="C231" s="459">
        <v>0.233261339092873</v>
      </c>
      <c r="D231" s="455">
        <v>1536.0</v>
      </c>
      <c r="E231" s="459">
        <v>0.0480570677679745</v>
      </c>
      <c r="F231" s="455">
        <v>1644.0</v>
      </c>
      <c r="G231" s="459">
        <v>0.0507016191210486</v>
      </c>
      <c r="H231" s="458">
        <v>9.99000999000999E-4</v>
      </c>
      <c r="I231" s="460"/>
      <c r="J231" s="460"/>
      <c r="L231" s="455">
        <v>12.0</v>
      </c>
      <c r="M231" s="459">
        <v>0.0895522388059701</v>
      </c>
      <c r="N231" s="455">
        <v>818.0</v>
      </c>
      <c r="O231" s="459">
        <v>0.0421823432343234</v>
      </c>
      <c r="P231" s="455">
        <v>830.0</v>
      </c>
      <c r="Q231" s="459">
        <v>0.0425074259961078</v>
      </c>
      <c r="R231" s="458">
        <v>0.021978021978022</v>
      </c>
      <c r="S231" s="458"/>
      <c r="T231" s="455">
        <v>0.0146699267708227</v>
      </c>
    </row>
    <row r="232" ht="15.75" customHeight="1">
      <c r="A232" s="455" t="s">
        <v>879</v>
      </c>
      <c r="B232" s="455">
        <v>47.0</v>
      </c>
      <c r="C232" s="459">
        <v>0.101511879049676</v>
      </c>
      <c r="D232" s="455">
        <v>240.0</v>
      </c>
      <c r="E232" s="459">
        <v>0.00750891683874601</v>
      </c>
      <c r="F232" s="455">
        <v>287.0</v>
      </c>
      <c r="G232" s="459">
        <v>0.00885119506553585</v>
      </c>
      <c r="H232" s="458">
        <v>9.99000999000999E-4</v>
      </c>
      <c r="I232" s="460"/>
      <c r="J232" s="460"/>
      <c r="L232" s="455">
        <v>2.0</v>
      </c>
      <c r="M232" s="459">
        <v>0.0149253731343284</v>
      </c>
      <c r="N232" s="455">
        <v>22.0</v>
      </c>
      <c r="O232" s="459">
        <v>0.00113448844884488</v>
      </c>
      <c r="P232" s="455">
        <v>24.0</v>
      </c>
      <c r="Q232" s="459">
        <v>0.0012291303902489</v>
      </c>
      <c r="R232" s="458">
        <v>0.0639360639360639</v>
      </c>
      <c r="S232" s="458"/>
      <c r="T232" s="455">
        <v>0.0909090950413223</v>
      </c>
    </row>
    <row r="233" ht="15.75" customHeight="1">
      <c r="A233" s="455" t="s">
        <v>882</v>
      </c>
      <c r="B233" s="455">
        <v>164.0</v>
      </c>
      <c r="C233" s="459">
        <v>0.354211663066955</v>
      </c>
      <c r="D233" s="455">
        <v>2852.0</v>
      </c>
      <c r="E233" s="459">
        <v>0.0892309617670984</v>
      </c>
      <c r="F233" s="455">
        <v>3016.0</v>
      </c>
      <c r="G233" s="459">
        <v>0.0930146491904395</v>
      </c>
      <c r="H233" s="458">
        <v>9.99000999000999E-4</v>
      </c>
      <c r="I233" s="460"/>
      <c r="J233" s="460"/>
      <c r="L233" s="455">
        <v>26.0</v>
      </c>
      <c r="M233" s="459">
        <v>0.194029850746269</v>
      </c>
      <c r="N233" s="455">
        <v>1804.0</v>
      </c>
      <c r="O233" s="459">
        <v>0.0930280528052805</v>
      </c>
      <c r="P233" s="455">
        <v>1830.0</v>
      </c>
      <c r="Q233" s="459">
        <v>0.0937211922564785</v>
      </c>
      <c r="R233" s="458">
        <v>0.00699300699300699</v>
      </c>
      <c r="S233" s="458"/>
      <c r="T233" s="455">
        <v>0.0144124169060747</v>
      </c>
    </row>
    <row r="234" ht="15.75" customHeight="1">
      <c r="A234" s="455" t="s">
        <v>886</v>
      </c>
      <c r="B234" s="455">
        <v>384.0</v>
      </c>
      <c r="C234" s="459">
        <v>0.829373650107991</v>
      </c>
      <c r="D234" s="455">
        <v>8580.0</v>
      </c>
      <c r="E234" s="459">
        <v>0.26844377698517</v>
      </c>
      <c r="F234" s="455">
        <v>8964.0</v>
      </c>
      <c r="G234" s="459">
        <v>0.276453353893601</v>
      </c>
      <c r="H234" s="458">
        <v>9.99000999000999E-4</v>
      </c>
      <c r="I234" s="460"/>
      <c r="J234" s="460"/>
      <c r="L234" s="455">
        <v>48.0</v>
      </c>
      <c r="M234" s="459">
        <v>0.358208955223881</v>
      </c>
      <c r="N234" s="455">
        <v>2626.0</v>
      </c>
      <c r="O234" s="459">
        <v>0.135416666666667</v>
      </c>
      <c r="P234" s="455">
        <v>2674.0</v>
      </c>
      <c r="Q234" s="459">
        <v>0.136945610980231</v>
      </c>
      <c r="R234" s="458">
        <v>9.99000999000999E-4</v>
      </c>
      <c r="S234" s="458"/>
      <c r="T234" s="455">
        <v>0.0182787509894029</v>
      </c>
    </row>
    <row r="235" ht="15.75" customHeight="1">
      <c r="A235" s="455" t="s">
        <v>890</v>
      </c>
      <c r="B235" s="455">
        <v>278.0</v>
      </c>
      <c r="C235" s="459">
        <v>0.600431965442765</v>
      </c>
      <c r="D235" s="455">
        <v>2987.0</v>
      </c>
      <c r="E235" s="459">
        <v>0.0934547274888931</v>
      </c>
      <c r="F235" s="455">
        <v>3265.0</v>
      </c>
      <c r="G235" s="459">
        <v>0.100693909020817</v>
      </c>
      <c r="H235" s="458">
        <v>9.99000999000999E-4</v>
      </c>
      <c r="I235" s="460"/>
      <c r="J235" s="460"/>
      <c r="L235" s="455">
        <v>41.0</v>
      </c>
      <c r="M235" s="459">
        <v>0.305970149253731</v>
      </c>
      <c r="N235" s="455">
        <v>1750.0</v>
      </c>
      <c r="O235" s="459">
        <v>0.090243399339934</v>
      </c>
      <c r="P235" s="455">
        <v>1791.0</v>
      </c>
      <c r="Q235" s="459">
        <v>0.0917238553723241</v>
      </c>
      <c r="R235" s="458">
        <v>9.99000999000999E-4</v>
      </c>
      <c r="S235" s="458"/>
      <c r="T235" s="455">
        <v>0.0234285714843755</v>
      </c>
    </row>
    <row r="236" ht="15.75" customHeight="1">
      <c r="A236" s="455" t="s">
        <v>894</v>
      </c>
      <c r="B236" s="455">
        <v>4.0</v>
      </c>
      <c r="C236" s="459">
        <v>0.00863930885529158</v>
      </c>
      <c r="D236" s="455">
        <v>150.0</v>
      </c>
      <c r="E236" s="459">
        <v>0.00469307302421626</v>
      </c>
      <c r="F236" s="455">
        <v>154.0</v>
      </c>
      <c r="G236" s="459">
        <v>0.00474942174248265</v>
      </c>
      <c r="H236" s="458">
        <v>0.326673326673327</v>
      </c>
      <c r="I236" s="460"/>
      <c r="J236" s="460"/>
      <c r="L236" s="455">
        <v>3.0</v>
      </c>
      <c r="M236" s="459">
        <v>0.0223880597014925</v>
      </c>
      <c r="N236" s="455">
        <v>23.0</v>
      </c>
      <c r="O236" s="459">
        <v>0.00118605610561056</v>
      </c>
      <c r="P236" s="455">
        <v>26.0</v>
      </c>
      <c r="Q236" s="459">
        <v>0.00133155792276964</v>
      </c>
      <c r="R236" s="458">
        <v>0.0789210789210789</v>
      </c>
      <c r="S236" s="458"/>
      <c r="T236" s="455">
        <v>0.130434786389414</v>
      </c>
    </row>
    <row r="237" ht="15.75" customHeight="1">
      <c r="A237" s="455" t="s">
        <v>898</v>
      </c>
      <c r="B237" s="455">
        <v>241.0</v>
      </c>
      <c r="C237" s="459">
        <v>0.520518358531317</v>
      </c>
      <c r="D237" s="455">
        <v>1956.0</v>
      </c>
      <c r="E237" s="459">
        <v>0.06119767223578</v>
      </c>
      <c r="F237" s="455">
        <v>2197.0</v>
      </c>
      <c r="G237" s="459">
        <v>0.0677563608326908</v>
      </c>
      <c r="H237" s="458">
        <v>9.99000999000999E-4</v>
      </c>
      <c r="I237" s="460"/>
      <c r="J237" s="460"/>
      <c r="L237" s="455">
        <v>108.0</v>
      </c>
      <c r="M237" s="459">
        <v>0.805970149253731</v>
      </c>
      <c r="N237" s="455">
        <v>3610.0</v>
      </c>
      <c r="O237" s="459">
        <v>0.186159240924092</v>
      </c>
      <c r="P237" s="455">
        <v>3718.0</v>
      </c>
      <c r="Q237" s="459">
        <v>0.190412782956059</v>
      </c>
      <c r="R237" s="458">
        <v>9.99000999000999E-4</v>
      </c>
      <c r="S237" s="458"/>
      <c r="T237" s="455">
        <v>0.0299168975337973</v>
      </c>
    </row>
    <row r="238" ht="15.75" customHeight="1">
      <c r="A238" s="455" t="s">
        <v>902</v>
      </c>
      <c r="B238" s="455">
        <v>24.0</v>
      </c>
      <c r="C238" s="459">
        <v>0.0518358531317495</v>
      </c>
      <c r="D238" s="455">
        <v>68.0</v>
      </c>
      <c r="E238" s="459">
        <v>0.0021275264376447</v>
      </c>
      <c r="F238" s="455">
        <v>92.0</v>
      </c>
      <c r="G238" s="459">
        <v>0.00283731688511951</v>
      </c>
      <c r="H238" s="458">
        <v>9.99000999000999E-4</v>
      </c>
      <c r="I238" s="460"/>
      <c r="J238" s="460"/>
      <c r="L238" s="455">
        <v>16.0</v>
      </c>
      <c r="M238" s="459">
        <v>0.119402985074627</v>
      </c>
      <c r="N238" s="455">
        <v>721.0</v>
      </c>
      <c r="O238" s="459">
        <v>0.0371802805280528</v>
      </c>
      <c r="P238" s="455">
        <v>737.0</v>
      </c>
      <c r="Q238" s="459">
        <v>0.0377445457338933</v>
      </c>
      <c r="R238" s="458">
        <v>0.01998001998002</v>
      </c>
      <c r="S238" s="458"/>
      <c r="T238" s="455">
        <v>0.0221914009677959</v>
      </c>
    </row>
    <row r="239" ht="15.75" customHeight="1">
      <c r="A239" s="455" t="s">
        <v>905</v>
      </c>
      <c r="B239" s="455">
        <v>104.0</v>
      </c>
      <c r="C239" s="459">
        <v>0.224622030237581</v>
      </c>
      <c r="D239" s="455">
        <v>543.0</v>
      </c>
      <c r="E239" s="459">
        <v>0.0169889243476628</v>
      </c>
      <c r="F239" s="455">
        <v>647.0</v>
      </c>
      <c r="G239" s="459">
        <v>0.0199537393986122</v>
      </c>
      <c r="H239" s="458">
        <v>9.99000999000999E-4</v>
      </c>
      <c r="I239" s="460"/>
      <c r="J239" s="460"/>
      <c r="L239" s="455">
        <v>65.0</v>
      </c>
      <c r="M239" s="459">
        <v>0.485074626865672</v>
      </c>
      <c r="N239" s="455">
        <v>3604.0</v>
      </c>
      <c r="O239" s="459">
        <v>0.185849834983498</v>
      </c>
      <c r="P239" s="455">
        <v>3669.0</v>
      </c>
      <c r="Q239" s="459">
        <v>0.1879033084093</v>
      </c>
      <c r="R239" s="458">
        <v>0.001998001998002</v>
      </c>
      <c r="S239" s="458"/>
      <c r="T239" s="455">
        <v>0.0180355161204763</v>
      </c>
    </row>
    <row r="240" ht="15.75" customHeight="1">
      <c r="A240" s="455" t="s">
        <v>909</v>
      </c>
      <c r="B240" s="455">
        <v>298.0</v>
      </c>
      <c r="C240" s="459">
        <v>0.643628509719222</v>
      </c>
      <c r="D240" s="455">
        <v>5757.0</v>
      </c>
      <c r="E240" s="459">
        <v>0.18012014266942</v>
      </c>
      <c r="F240" s="455">
        <v>6055.0</v>
      </c>
      <c r="G240" s="459">
        <v>0.186738627602159</v>
      </c>
      <c r="H240" s="458">
        <v>9.99000999000999E-4</v>
      </c>
      <c r="I240" s="460"/>
      <c r="J240" s="460"/>
      <c r="L240" s="455">
        <v>77.0</v>
      </c>
      <c r="M240" s="459">
        <v>0.574626865671642</v>
      </c>
      <c r="N240" s="455">
        <v>5043.0</v>
      </c>
      <c r="O240" s="459">
        <v>0.260055693069307</v>
      </c>
      <c r="P240" s="455">
        <v>5120.0</v>
      </c>
      <c r="Q240" s="459">
        <v>0.262214483253098</v>
      </c>
      <c r="R240" s="458">
        <v>9.99000999000999E-4</v>
      </c>
      <c r="S240" s="458"/>
      <c r="T240" s="455">
        <v>0.0152686892917853</v>
      </c>
    </row>
    <row r="241" ht="15.75" customHeight="1">
      <c r="A241" s="455" t="s">
        <v>913</v>
      </c>
      <c r="B241" s="455">
        <v>87.0</v>
      </c>
      <c r="C241" s="459">
        <v>0.187904967602592</v>
      </c>
      <c r="D241" s="455">
        <v>597.0</v>
      </c>
      <c r="E241" s="459">
        <v>0.0186784306363807</v>
      </c>
      <c r="F241" s="455">
        <v>684.0</v>
      </c>
      <c r="G241" s="459">
        <v>0.021094834232845</v>
      </c>
      <c r="H241" s="458">
        <v>9.99000999000999E-4</v>
      </c>
      <c r="I241" s="460"/>
      <c r="J241" s="460"/>
      <c r="L241" s="455">
        <v>70.0</v>
      </c>
      <c r="M241" s="459">
        <v>0.522388059701492</v>
      </c>
      <c r="N241" s="455">
        <v>2843.0</v>
      </c>
      <c r="O241" s="459">
        <v>0.146606848184818</v>
      </c>
      <c r="P241" s="455">
        <v>2913.0</v>
      </c>
      <c r="Q241" s="459">
        <v>0.14918570111646</v>
      </c>
      <c r="R241" s="458">
        <v>9.99000999000999E-4</v>
      </c>
      <c r="S241" s="458"/>
      <c r="T241" s="455">
        <v>0.024621878331881</v>
      </c>
    </row>
    <row r="242" ht="15.75" customHeight="1">
      <c r="A242" s="455" t="s">
        <v>917</v>
      </c>
      <c r="B242" s="455">
        <v>97.0</v>
      </c>
      <c r="C242" s="459">
        <v>0.209503239740821</v>
      </c>
      <c r="D242" s="455">
        <v>322.0</v>
      </c>
      <c r="E242" s="459">
        <v>0.0100744634253176</v>
      </c>
      <c r="F242" s="455">
        <v>419.0</v>
      </c>
      <c r="G242" s="459">
        <v>0.0129221279876638</v>
      </c>
      <c r="H242" s="458">
        <v>9.99000999000999E-4</v>
      </c>
      <c r="I242" s="460"/>
      <c r="J242" s="460"/>
      <c r="L242" s="455">
        <v>40.0</v>
      </c>
      <c r="M242" s="459">
        <v>0.298507462686567</v>
      </c>
      <c r="N242" s="455">
        <v>1510.0</v>
      </c>
      <c r="O242" s="459">
        <v>0.0778671617161716</v>
      </c>
      <c r="P242" s="455">
        <v>1550.0</v>
      </c>
      <c r="Q242" s="459">
        <v>0.0793813377035747</v>
      </c>
      <c r="R242" s="458">
        <v>9.99000999000999E-4</v>
      </c>
      <c r="S242" s="458"/>
      <c r="T242" s="455">
        <v>0.0264900662896364</v>
      </c>
    </row>
    <row r="243" ht="15.75" customHeight="1">
      <c r="A243" s="455" t="s">
        <v>921</v>
      </c>
      <c r="B243" s="455">
        <v>121.0</v>
      </c>
      <c r="C243" s="459">
        <v>0.26133909287257</v>
      </c>
      <c r="D243" s="455">
        <v>1218.0</v>
      </c>
      <c r="E243" s="459">
        <v>0.038107752956636</v>
      </c>
      <c r="F243" s="455">
        <v>1339.0</v>
      </c>
      <c r="G243" s="459">
        <v>0.0412952968388589</v>
      </c>
      <c r="H243" s="458">
        <v>9.99000999000999E-4</v>
      </c>
      <c r="I243" s="460"/>
      <c r="J243" s="460"/>
      <c r="L243" s="455">
        <v>8.0</v>
      </c>
      <c r="M243" s="459">
        <v>0.0597014925373134</v>
      </c>
      <c r="N243" s="455">
        <v>180.0</v>
      </c>
      <c r="O243" s="459">
        <v>0.00928217821782178</v>
      </c>
      <c r="P243" s="455">
        <v>188.0</v>
      </c>
      <c r="Q243" s="459">
        <v>0.00962818805694971</v>
      </c>
      <c r="R243" s="458">
        <v>0.43956043956044</v>
      </c>
      <c r="S243" s="458"/>
      <c r="T243" s="455">
        <v>0.0444444449753086</v>
      </c>
    </row>
    <row r="244" ht="15.75" customHeight="1">
      <c r="A244" s="455" t="s">
        <v>924</v>
      </c>
      <c r="B244" s="455">
        <v>174.0</v>
      </c>
      <c r="C244" s="459">
        <v>0.375809935205184</v>
      </c>
      <c r="D244" s="455">
        <v>1895.0</v>
      </c>
      <c r="E244" s="459">
        <v>0.0592891558725987</v>
      </c>
      <c r="F244" s="455">
        <v>2069.0</v>
      </c>
      <c r="G244" s="459">
        <v>0.0638087895142637</v>
      </c>
      <c r="H244" s="458">
        <v>9.99000999000999E-4</v>
      </c>
      <c r="I244" s="460"/>
      <c r="J244" s="460"/>
      <c r="L244" s="455">
        <v>32.0</v>
      </c>
      <c r="M244" s="459">
        <v>0.238805970149254</v>
      </c>
      <c r="N244" s="455">
        <v>1953.0</v>
      </c>
      <c r="O244" s="459">
        <v>0.100711633663366</v>
      </c>
      <c r="P244" s="455">
        <v>1985.0</v>
      </c>
      <c r="Q244" s="459">
        <v>0.101659326026836</v>
      </c>
      <c r="R244" s="458">
        <v>0.001998001998002</v>
      </c>
      <c r="S244" s="458"/>
      <c r="T244" s="455">
        <v>0.0163850486934775</v>
      </c>
    </row>
    <row r="245" ht="15.75" customHeight="1">
      <c r="A245" s="455" t="s">
        <v>928</v>
      </c>
      <c r="B245" s="455">
        <v>2.0</v>
      </c>
      <c r="C245" s="459">
        <v>0.00431965442764579</v>
      </c>
      <c r="D245" s="455">
        <v>189.0</v>
      </c>
      <c r="E245" s="459">
        <v>0.00591327201051248</v>
      </c>
      <c r="F245" s="455">
        <v>191.0</v>
      </c>
      <c r="G245" s="459">
        <v>0.0058905165767155</v>
      </c>
      <c r="H245" s="458">
        <v>0.572427572427572</v>
      </c>
      <c r="I245" s="460"/>
      <c r="J245" s="460"/>
      <c r="L245" s="455">
        <v>53.0</v>
      </c>
      <c r="M245" s="459">
        <v>0.395522388059701</v>
      </c>
      <c r="N245" s="455">
        <v>3398.0</v>
      </c>
      <c r="O245" s="459">
        <v>0.175226897689769</v>
      </c>
      <c r="P245" s="455">
        <v>3451.0</v>
      </c>
      <c r="Q245" s="459">
        <v>0.17673870736454</v>
      </c>
      <c r="R245" s="458">
        <v>0.002997002997003</v>
      </c>
      <c r="S245" s="458"/>
      <c r="T245" s="455">
        <v>0.0155974102702885</v>
      </c>
    </row>
    <row r="246" ht="15.75" customHeight="1">
      <c r="A246" s="455" t="s">
        <v>932</v>
      </c>
      <c r="B246" s="455">
        <v>115.0</v>
      </c>
      <c r="C246" s="459">
        <v>0.248380129589633</v>
      </c>
      <c r="D246" s="455">
        <v>432.0</v>
      </c>
      <c r="E246" s="459">
        <v>0.0135160503097428</v>
      </c>
      <c r="F246" s="455">
        <v>547.0</v>
      </c>
      <c r="G246" s="459">
        <v>0.016869699306091</v>
      </c>
      <c r="H246" s="458">
        <v>9.99000999000999E-4</v>
      </c>
      <c r="I246" s="460"/>
      <c r="J246" s="460"/>
      <c r="L246" s="455">
        <v>37.0</v>
      </c>
      <c r="M246" s="459">
        <v>0.276119402985075</v>
      </c>
      <c r="N246" s="455">
        <v>1044.0</v>
      </c>
      <c r="O246" s="459">
        <v>0.0538366336633663</v>
      </c>
      <c r="P246" s="455">
        <v>1081.0</v>
      </c>
      <c r="Q246" s="459">
        <v>0.0553620813274608</v>
      </c>
      <c r="R246" s="458">
        <v>9.99000999000999E-4</v>
      </c>
      <c r="S246" s="458"/>
      <c r="T246" s="455">
        <v>0.0354406131192107</v>
      </c>
    </row>
    <row r="247" ht="15.75" customHeight="1">
      <c r="A247" s="455" t="s">
        <v>936</v>
      </c>
      <c r="B247" s="455">
        <v>0.0</v>
      </c>
      <c r="C247" s="459">
        <v>0.0</v>
      </c>
      <c r="D247" s="455">
        <v>18.0</v>
      </c>
      <c r="E247" s="459">
        <v>5.63168762905951E-4</v>
      </c>
      <c r="F247" s="455">
        <v>18.0</v>
      </c>
      <c r="G247" s="459">
        <v>5.55127216653817E-4</v>
      </c>
      <c r="H247" s="458">
        <v>0.844155844155844</v>
      </c>
      <c r="I247" s="460"/>
      <c r="J247" s="460"/>
      <c r="L247" s="455">
        <v>74.0</v>
      </c>
      <c r="M247" s="459">
        <v>0.552238805970149</v>
      </c>
      <c r="N247" s="455">
        <v>2765.0</v>
      </c>
      <c r="O247" s="459">
        <v>0.142584570957096</v>
      </c>
      <c r="P247" s="455">
        <v>2839.0</v>
      </c>
      <c r="Q247" s="459">
        <v>0.145395882413193</v>
      </c>
      <c r="R247" s="458">
        <v>9.99000999000999E-4</v>
      </c>
      <c r="S247" s="458"/>
      <c r="T247" s="455">
        <v>0.0267631103426125</v>
      </c>
    </row>
    <row r="248" ht="15.75" customHeight="1">
      <c r="A248" s="455" t="s">
        <v>939</v>
      </c>
      <c r="B248" s="455">
        <v>68.0</v>
      </c>
      <c r="C248" s="459">
        <v>0.146868250539957</v>
      </c>
      <c r="D248" s="455">
        <v>690.0</v>
      </c>
      <c r="E248" s="459">
        <v>0.0215881359113948</v>
      </c>
      <c r="F248" s="455">
        <v>758.0</v>
      </c>
      <c r="G248" s="459">
        <v>0.0233770239013107</v>
      </c>
      <c r="H248" s="458">
        <v>9.99000999000999E-4</v>
      </c>
      <c r="I248" s="460"/>
      <c r="J248" s="460"/>
      <c r="L248" s="455">
        <v>12.0</v>
      </c>
      <c r="M248" s="459">
        <v>0.0895522388059701</v>
      </c>
      <c r="N248" s="455">
        <v>233.0</v>
      </c>
      <c r="O248" s="459">
        <v>0.0120152640264026</v>
      </c>
      <c r="P248" s="455">
        <v>245.0</v>
      </c>
      <c r="Q248" s="459">
        <v>0.0125473727337908</v>
      </c>
      <c r="R248" s="458">
        <v>9.99000999000999E-4</v>
      </c>
      <c r="S248" s="458"/>
      <c r="T248" s="455">
        <v>0.0515021463298274</v>
      </c>
    </row>
    <row r="249" ht="15.75" customHeight="1">
      <c r="A249" s="455" t="s">
        <v>943</v>
      </c>
      <c r="B249" s="455">
        <v>26.0</v>
      </c>
      <c r="C249" s="459">
        <v>0.0561555075593952</v>
      </c>
      <c r="D249" s="455">
        <v>148.0</v>
      </c>
      <c r="E249" s="459">
        <v>0.00463049871722671</v>
      </c>
      <c r="F249" s="455">
        <v>174.0</v>
      </c>
      <c r="G249" s="459">
        <v>0.00536622976098689</v>
      </c>
      <c r="H249" s="458">
        <v>9.99000999000999E-4</v>
      </c>
      <c r="I249" s="460"/>
      <c r="J249" s="460"/>
      <c r="L249" s="455">
        <v>2.0</v>
      </c>
      <c r="M249" s="459">
        <v>0.0149253731343284</v>
      </c>
      <c r="N249" s="455">
        <v>9.0</v>
      </c>
      <c r="O249" s="459">
        <v>4.64108910891089E-4</v>
      </c>
      <c r="P249" s="455">
        <v>11.0</v>
      </c>
      <c r="Q249" s="459">
        <v>5.63351428864079E-4</v>
      </c>
      <c r="R249" s="458">
        <v>0.973026973026973</v>
      </c>
      <c r="S249" s="458"/>
      <c r="T249" s="455">
        <v>0.222222230864197</v>
      </c>
    </row>
    <row r="250" ht="15.75" customHeight="1">
      <c r="A250" s="455" t="s">
        <v>946</v>
      </c>
      <c r="B250" s="455">
        <v>11.0</v>
      </c>
      <c r="C250" s="459">
        <v>0.0237580993520518</v>
      </c>
      <c r="D250" s="455">
        <v>38.0</v>
      </c>
      <c r="E250" s="459">
        <v>0.00118891183280145</v>
      </c>
      <c r="F250" s="455">
        <v>49.0</v>
      </c>
      <c r="G250" s="459">
        <v>0.00151117964533539</v>
      </c>
      <c r="H250" s="458">
        <v>9.99000999000999E-4</v>
      </c>
      <c r="I250" s="460"/>
      <c r="J250" s="460"/>
      <c r="L250" s="455">
        <v>6.0</v>
      </c>
      <c r="M250" s="459">
        <v>0.0447761194029851</v>
      </c>
      <c r="N250" s="455">
        <v>63.0</v>
      </c>
      <c r="O250" s="459">
        <v>0.00324876237623762</v>
      </c>
      <c r="P250" s="455">
        <v>69.0</v>
      </c>
      <c r="Q250" s="459">
        <v>0.00353374987196558</v>
      </c>
      <c r="R250" s="458">
        <v>0.20979020979021</v>
      </c>
      <c r="S250" s="458"/>
      <c r="T250" s="455">
        <v>0.0952380966742252</v>
      </c>
    </row>
    <row r="251" ht="15.75" customHeight="1">
      <c r="A251" s="455" t="s">
        <v>950</v>
      </c>
      <c r="B251" s="455">
        <v>108.0</v>
      </c>
      <c r="C251" s="459">
        <v>0.233261339092873</v>
      </c>
      <c r="D251" s="455">
        <v>869.0</v>
      </c>
      <c r="E251" s="459">
        <v>0.0271885363869595</v>
      </c>
      <c r="F251" s="455">
        <v>977.0</v>
      </c>
      <c r="G251" s="459">
        <v>0.0301310717039322</v>
      </c>
      <c r="H251" s="458">
        <v>9.99000999000999E-4</v>
      </c>
      <c r="I251" s="460"/>
      <c r="J251" s="460"/>
      <c r="L251" s="455">
        <v>39.0</v>
      </c>
      <c r="M251" s="459">
        <v>0.291044776119403</v>
      </c>
      <c r="N251" s="455">
        <v>2173.0</v>
      </c>
      <c r="O251" s="459">
        <v>0.112056518151815</v>
      </c>
      <c r="P251" s="455">
        <v>2212.0</v>
      </c>
      <c r="Q251" s="459">
        <v>0.11328485096794</v>
      </c>
      <c r="R251" s="458">
        <v>0.001998001998002</v>
      </c>
      <c r="S251" s="458"/>
      <c r="T251" s="455">
        <v>0.0179475380111391</v>
      </c>
    </row>
    <row r="252" ht="15.75" customHeight="1">
      <c r="A252" s="455" t="s">
        <v>954</v>
      </c>
      <c r="B252" s="455">
        <v>207.0</v>
      </c>
      <c r="C252" s="459">
        <v>0.447084233261339</v>
      </c>
      <c r="D252" s="455">
        <v>2345.0</v>
      </c>
      <c r="E252" s="459">
        <v>0.0733683749452475</v>
      </c>
      <c r="F252" s="455">
        <v>2552.0</v>
      </c>
      <c r="G252" s="459">
        <v>0.0787047031611411</v>
      </c>
      <c r="H252" s="458">
        <v>9.99000999000999E-4</v>
      </c>
      <c r="I252" s="460"/>
      <c r="J252" s="460"/>
      <c r="L252" s="455">
        <v>7.0</v>
      </c>
      <c r="M252" s="459">
        <v>0.0522388059701493</v>
      </c>
      <c r="N252" s="455">
        <v>154.0</v>
      </c>
      <c r="O252" s="459">
        <v>0.00794141914191419</v>
      </c>
      <c r="P252" s="455">
        <v>161.0</v>
      </c>
      <c r="Q252" s="459">
        <v>0.0082454163679197</v>
      </c>
      <c r="R252" s="458">
        <v>0.587412587412587</v>
      </c>
      <c r="S252" s="458"/>
      <c r="T252" s="455">
        <v>0.0454545460743802</v>
      </c>
    </row>
    <row r="253" ht="15.75" customHeight="1">
      <c r="A253" s="455" t="s">
        <v>958</v>
      </c>
      <c r="B253" s="455">
        <v>269.0</v>
      </c>
      <c r="C253" s="459">
        <v>0.580993520518359</v>
      </c>
      <c r="D253" s="455">
        <v>2853.0</v>
      </c>
      <c r="E253" s="459">
        <v>0.0892622489205932</v>
      </c>
      <c r="F253" s="455">
        <v>3122.0</v>
      </c>
      <c r="G253" s="459">
        <v>0.096283731688512</v>
      </c>
      <c r="H253" s="458">
        <v>9.99000999000999E-4</v>
      </c>
      <c r="I253" s="460"/>
      <c r="J253" s="460"/>
      <c r="L253" s="455">
        <v>38.0</v>
      </c>
      <c r="M253" s="459">
        <v>0.283582089552239</v>
      </c>
      <c r="N253" s="455">
        <v>2209.0</v>
      </c>
      <c r="O253" s="459">
        <v>0.11391295379538</v>
      </c>
      <c r="P253" s="455">
        <v>2247.0</v>
      </c>
      <c r="Q253" s="459">
        <v>0.115077332787053</v>
      </c>
      <c r="R253" s="458">
        <v>9.99000999000999E-4</v>
      </c>
      <c r="S253" s="458"/>
      <c r="T253" s="455">
        <v>0.0172023540508283</v>
      </c>
    </row>
    <row r="254" ht="15.75" customHeight="1">
      <c r="A254" s="455" t="s">
        <v>962</v>
      </c>
      <c r="B254" s="455">
        <v>213.0</v>
      </c>
      <c r="C254" s="459">
        <v>0.460043196544276</v>
      </c>
      <c r="D254" s="455">
        <v>2456.0</v>
      </c>
      <c r="E254" s="459">
        <v>0.0768412489831675</v>
      </c>
      <c r="F254" s="455">
        <v>2669.0</v>
      </c>
      <c r="G254" s="459">
        <v>0.0823130300693909</v>
      </c>
      <c r="H254" s="458">
        <v>9.99000999000999E-4</v>
      </c>
      <c r="I254" s="460"/>
      <c r="J254" s="460"/>
      <c r="L254" s="455">
        <v>14.0</v>
      </c>
      <c r="M254" s="459">
        <v>0.104477611940299</v>
      </c>
      <c r="N254" s="455">
        <v>589.0</v>
      </c>
      <c r="O254" s="459">
        <v>0.0303733498349835</v>
      </c>
      <c r="P254" s="455">
        <v>603.0</v>
      </c>
      <c r="Q254" s="459">
        <v>0.0308819010550036</v>
      </c>
      <c r="R254" s="458">
        <v>0.024975024975025</v>
      </c>
      <c r="S254" s="458"/>
      <c r="T254" s="455">
        <v>0.0237691003355231</v>
      </c>
    </row>
    <row r="255" ht="15.75" customHeight="1">
      <c r="A255" s="455" t="s">
        <v>966</v>
      </c>
      <c r="B255" s="455">
        <v>0.0</v>
      </c>
      <c r="C255" s="459">
        <v>0.0</v>
      </c>
      <c r="D255" s="455">
        <v>39.0</v>
      </c>
      <c r="E255" s="459">
        <v>0.00122019898629623</v>
      </c>
      <c r="F255" s="455">
        <v>39.0</v>
      </c>
      <c r="G255" s="459">
        <v>0.00120277563608327</v>
      </c>
      <c r="H255" s="458">
        <v>0.687312687312687</v>
      </c>
      <c r="I255" s="460"/>
      <c r="J255" s="460"/>
      <c r="L255" s="455">
        <v>14.0</v>
      </c>
      <c r="M255" s="459">
        <v>0.104477611940299</v>
      </c>
      <c r="N255" s="455">
        <v>347.0</v>
      </c>
      <c r="O255" s="459">
        <v>0.0178939768976898</v>
      </c>
      <c r="P255" s="455">
        <v>361.0</v>
      </c>
      <c r="Q255" s="459">
        <v>0.0184881696199939</v>
      </c>
      <c r="R255" s="458">
        <v>0.011988011988012</v>
      </c>
      <c r="S255" s="458"/>
      <c r="T255" s="455">
        <v>0.0403458216022058</v>
      </c>
    </row>
    <row r="256" ht="15.75" customHeight="1">
      <c r="A256" s="455" t="s">
        <v>968</v>
      </c>
      <c r="B256" s="455">
        <v>385.0</v>
      </c>
      <c r="C256" s="459">
        <v>0.831533477321814</v>
      </c>
      <c r="D256" s="455">
        <v>9006.0</v>
      </c>
      <c r="E256" s="459">
        <v>0.281772104373944</v>
      </c>
      <c r="F256" s="455">
        <v>9391.0</v>
      </c>
      <c r="G256" s="459">
        <v>0.289622205088666</v>
      </c>
      <c r="H256" s="458">
        <v>9.99000999000999E-4</v>
      </c>
      <c r="I256" s="460"/>
      <c r="J256" s="460"/>
      <c r="L256" s="455">
        <v>81.0</v>
      </c>
      <c r="M256" s="459">
        <v>0.604477611940298</v>
      </c>
      <c r="N256" s="455">
        <v>5851.0</v>
      </c>
      <c r="O256" s="459">
        <v>0.301722359735974</v>
      </c>
      <c r="P256" s="455">
        <v>5932.0</v>
      </c>
      <c r="Q256" s="459">
        <v>0.303800061456519</v>
      </c>
      <c r="R256" s="458">
        <v>9.99000999000999E-4</v>
      </c>
      <c r="S256" s="458"/>
      <c r="T256" s="455">
        <v>0.013843787403626</v>
      </c>
    </row>
    <row r="257" ht="15.75" customHeight="1">
      <c r="A257" s="455" t="s">
        <v>972</v>
      </c>
      <c r="B257" s="455">
        <v>288.0</v>
      </c>
      <c r="C257" s="459">
        <v>0.622030237580994</v>
      </c>
      <c r="D257" s="455">
        <v>3309.0</v>
      </c>
      <c r="E257" s="459">
        <v>0.103529190914211</v>
      </c>
      <c r="F257" s="455">
        <v>3597.0</v>
      </c>
      <c r="G257" s="459">
        <v>0.110932922127988</v>
      </c>
      <c r="H257" s="458">
        <v>9.99000999000999E-4</v>
      </c>
      <c r="I257" s="460"/>
      <c r="J257" s="460"/>
      <c r="L257" s="455">
        <v>9.0</v>
      </c>
      <c r="M257" s="459">
        <v>0.0671641791044776</v>
      </c>
      <c r="N257" s="455">
        <v>98.0</v>
      </c>
      <c r="O257" s="459">
        <v>0.0050536303630363</v>
      </c>
      <c r="P257" s="455">
        <v>107.0</v>
      </c>
      <c r="Q257" s="459">
        <v>0.00547987298985967</v>
      </c>
      <c r="R257" s="458">
        <v>0.0609390609390609</v>
      </c>
      <c r="S257" s="458"/>
      <c r="T257" s="455">
        <v>0.0918367356205748</v>
      </c>
    </row>
    <row r="258" ht="15.75" customHeight="1">
      <c r="A258" s="455" t="s">
        <v>976</v>
      </c>
      <c r="B258" s="455">
        <v>112.0</v>
      </c>
      <c r="C258" s="459">
        <v>0.241900647948164</v>
      </c>
      <c r="D258" s="455">
        <v>639.0</v>
      </c>
      <c r="E258" s="459">
        <v>0.0199924910831613</v>
      </c>
      <c r="F258" s="455">
        <v>751.0</v>
      </c>
      <c r="G258" s="459">
        <v>0.0231611410948342</v>
      </c>
      <c r="H258" s="458">
        <v>9.99000999000999E-4</v>
      </c>
      <c r="I258" s="460"/>
      <c r="J258" s="460"/>
      <c r="L258" s="455">
        <v>41.0</v>
      </c>
      <c r="M258" s="459">
        <v>0.305970149253731</v>
      </c>
      <c r="N258" s="455">
        <v>1658.0</v>
      </c>
      <c r="O258" s="459">
        <v>0.0854991749174917</v>
      </c>
      <c r="P258" s="455">
        <v>1699.0</v>
      </c>
      <c r="Q258" s="459">
        <v>0.08701218887637</v>
      </c>
      <c r="R258" s="458">
        <v>0.001998001998002</v>
      </c>
      <c r="S258" s="458"/>
      <c r="T258" s="455">
        <v>0.0247285887198596</v>
      </c>
    </row>
    <row r="259" ht="15.75" customHeight="1">
      <c r="A259" s="455" t="s">
        <v>980</v>
      </c>
      <c r="B259" s="455">
        <v>171.0</v>
      </c>
      <c r="C259" s="459">
        <v>0.369330453563715</v>
      </c>
      <c r="D259" s="455">
        <v>2686.0</v>
      </c>
      <c r="E259" s="459">
        <v>0.0840372942869658</v>
      </c>
      <c r="F259" s="455">
        <v>2857.0</v>
      </c>
      <c r="G259" s="459">
        <v>0.0881110254433308</v>
      </c>
      <c r="H259" s="458">
        <v>9.99000999000999E-4</v>
      </c>
      <c r="I259" s="460"/>
      <c r="J259" s="460"/>
      <c r="L259" s="455">
        <v>117.0</v>
      </c>
      <c r="M259" s="459">
        <v>0.873134328358209</v>
      </c>
      <c r="N259" s="455">
        <v>8705.0</v>
      </c>
      <c r="O259" s="459">
        <v>0.448896452145215</v>
      </c>
      <c r="P259" s="455">
        <v>8822.0</v>
      </c>
      <c r="Q259" s="459">
        <v>0.451807845948991</v>
      </c>
      <c r="R259" s="458">
        <v>0.001998001998002</v>
      </c>
      <c r="S259" s="458"/>
      <c r="T259" s="455">
        <v>0.0134405514185705</v>
      </c>
    </row>
    <row r="260" ht="15.75" customHeight="1">
      <c r="A260" s="455" t="s">
        <v>984</v>
      </c>
      <c r="B260" s="455">
        <v>19.0</v>
      </c>
      <c r="C260" s="459">
        <v>0.041036717062635</v>
      </c>
      <c r="D260" s="455">
        <v>463.0</v>
      </c>
      <c r="E260" s="459">
        <v>0.0144859520680808</v>
      </c>
      <c r="F260" s="455">
        <v>482.0</v>
      </c>
      <c r="G260" s="459">
        <v>0.0148650732459522</v>
      </c>
      <c r="H260" s="458">
        <v>0.002997002997003</v>
      </c>
      <c r="I260" s="460"/>
      <c r="J260" s="460"/>
      <c r="L260" s="455">
        <v>61.0</v>
      </c>
      <c r="M260" s="459">
        <v>0.455223880597015</v>
      </c>
      <c r="N260" s="455">
        <v>1829.0</v>
      </c>
      <c r="O260" s="459">
        <v>0.0943172442244224</v>
      </c>
      <c r="P260" s="455">
        <v>1890.0</v>
      </c>
      <c r="Q260" s="459">
        <v>0.0967940182321008</v>
      </c>
      <c r="R260" s="458">
        <v>9.99000999000999E-4</v>
      </c>
      <c r="S260" s="458"/>
      <c r="T260" s="455">
        <v>0.0333515582813914</v>
      </c>
    </row>
    <row r="261" ht="15.75" customHeight="1">
      <c r="A261" s="455" t="s">
        <v>987</v>
      </c>
      <c r="B261" s="455">
        <v>146.0</v>
      </c>
      <c r="C261" s="459">
        <v>0.315334773218143</v>
      </c>
      <c r="D261" s="455">
        <v>1979.0</v>
      </c>
      <c r="E261" s="459">
        <v>0.0619172767661598</v>
      </c>
      <c r="F261" s="455">
        <v>2125.0</v>
      </c>
      <c r="G261" s="459">
        <v>0.0655358519660756</v>
      </c>
      <c r="H261" s="458">
        <v>9.99000999000999E-4</v>
      </c>
      <c r="I261" s="460"/>
      <c r="J261" s="460"/>
      <c r="L261" s="455">
        <v>102.0</v>
      </c>
      <c r="M261" s="459">
        <v>0.761194029850746</v>
      </c>
      <c r="N261" s="455">
        <v>5588.0</v>
      </c>
      <c r="O261" s="459">
        <v>0.288160066006601</v>
      </c>
      <c r="P261" s="455">
        <v>5690.0</v>
      </c>
      <c r="Q261" s="459">
        <v>0.29140633002151</v>
      </c>
      <c r="R261" s="458">
        <v>9.99000999000999E-4</v>
      </c>
      <c r="S261" s="458"/>
      <c r="T261" s="455">
        <v>0.0182534001607328</v>
      </c>
    </row>
    <row r="262" ht="15.75" customHeight="1">
      <c r="A262" s="455" t="s">
        <v>991</v>
      </c>
      <c r="B262" s="455">
        <v>17.0</v>
      </c>
      <c r="C262" s="459">
        <v>0.0367170626349892</v>
      </c>
      <c r="D262" s="455">
        <v>154.0</v>
      </c>
      <c r="E262" s="459">
        <v>0.00481822163819536</v>
      </c>
      <c r="F262" s="455">
        <v>171.0</v>
      </c>
      <c r="G262" s="459">
        <v>0.00527370855821126</v>
      </c>
      <c r="H262" s="458">
        <v>9.99000999000999E-4</v>
      </c>
      <c r="I262" s="460"/>
      <c r="J262" s="460"/>
      <c r="L262" s="455">
        <v>1.0</v>
      </c>
      <c r="M262" s="459">
        <v>0.00746268656716418</v>
      </c>
      <c r="N262" s="455">
        <v>20.0</v>
      </c>
      <c r="O262" s="459">
        <v>0.00103135313531353</v>
      </c>
      <c r="P262" s="455">
        <v>21.0</v>
      </c>
      <c r="Q262" s="459">
        <v>0.00107548909146779</v>
      </c>
      <c r="R262" s="458">
        <v>0.962037962037962</v>
      </c>
      <c r="S262" s="458"/>
      <c r="T262" s="455">
        <v>0.05000000475</v>
      </c>
    </row>
    <row r="263" ht="15.75" customHeight="1">
      <c r="A263" s="455" t="s">
        <v>994</v>
      </c>
      <c r="B263" s="455">
        <v>95.0</v>
      </c>
      <c r="C263" s="459">
        <v>0.205183585313175</v>
      </c>
      <c r="D263" s="455">
        <v>435.0</v>
      </c>
      <c r="E263" s="459">
        <v>0.0136099117702271</v>
      </c>
      <c r="F263" s="455">
        <v>530.0</v>
      </c>
      <c r="G263" s="459">
        <v>0.0163454124903624</v>
      </c>
      <c r="H263" s="458">
        <v>9.99000999000999E-4</v>
      </c>
      <c r="I263" s="460"/>
      <c r="J263" s="460"/>
      <c r="L263" s="455">
        <v>37.0</v>
      </c>
      <c r="M263" s="459">
        <v>0.276119402985075</v>
      </c>
      <c r="N263" s="455">
        <v>1155.0</v>
      </c>
      <c r="O263" s="459">
        <v>0.0595606435643564</v>
      </c>
      <c r="P263" s="455">
        <v>1192.0</v>
      </c>
      <c r="Q263" s="459">
        <v>0.061046809382362</v>
      </c>
      <c r="R263" s="458">
        <v>9.99000999000999E-4</v>
      </c>
      <c r="S263" s="458"/>
      <c r="T263" s="455">
        <v>0.0320346321184386</v>
      </c>
    </row>
    <row r="264" ht="15.75" customHeight="1">
      <c r="A264" s="455" t="s">
        <v>998</v>
      </c>
      <c r="B264" s="455">
        <v>14.0</v>
      </c>
      <c r="C264" s="459">
        <v>0.0302375809935205</v>
      </c>
      <c r="D264" s="455">
        <v>142.0</v>
      </c>
      <c r="E264" s="459">
        <v>0.00444277579625806</v>
      </c>
      <c r="F264" s="455">
        <v>156.0</v>
      </c>
      <c r="G264" s="459">
        <v>0.00481110254433308</v>
      </c>
      <c r="H264" s="458">
        <v>9.99000999000999E-4</v>
      </c>
      <c r="I264" s="460"/>
      <c r="J264" s="460"/>
      <c r="L264" s="455">
        <v>43.0</v>
      </c>
      <c r="M264" s="459">
        <v>0.32089552238806</v>
      </c>
      <c r="N264" s="455">
        <v>1295.0</v>
      </c>
      <c r="O264" s="459">
        <v>0.0667801155115511</v>
      </c>
      <c r="P264" s="455">
        <v>1338.0</v>
      </c>
      <c r="Q264" s="459">
        <v>0.0685240192563761</v>
      </c>
      <c r="R264" s="458">
        <v>9.99000999000999E-4</v>
      </c>
      <c r="S264" s="458"/>
      <c r="T264" s="455">
        <v>0.0332046332792892</v>
      </c>
    </row>
    <row r="265" ht="15.75" customHeight="1">
      <c r="A265" s="455" t="s">
        <v>1002</v>
      </c>
      <c r="B265" s="455">
        <v>29.0</v>
      </c>
      <c r="C265" s="459">
        <v>0.0626349892008639</v>
      </c>
      <c r="D265" s="455">
        <v>636.0</v>
      </c>
      <c r="E265" s="459">
        <v>0.0198986296226769</v>
      </c>
      <c r="F265" s="455">
        <v>665.0</v>
      </c>
      <c r="G265" s="459">
        <v>0.020508866615266</v>
      </c>
      <c r="H265" s="458">
        <v>9.99000999000999E-4</v>
      </c>
      <c r="I265" s="460"/>
      <c r="J265" s="460"/>
      <c r="L265" s="455">
        <v>10.0</v>
      </c>
      <c r="M265" s="459">
        <v>0.0746268656716418</v>
      </c>
      <c r="N265" s="455">
        <v>223.0</v>
      </c>
      <c r="O265" s="459">
        <v>0.0114995874587459</v>
      </c>
      <c r="P265" s="455">
        <v>233.0</v>
      </c>
      <c r="Q265" s="459">
        <v>0.0119328075386664</v>
      </c>
      <c r="R265" s="458">
        <v>0.03996003996004</v>
      </c>
      <c r="S265" s="458"/>
      <c r="T265" s="455">
        <v>0.0448430497556758</v>
      </c>
    </row>
    <row r="266" ht="15.75" customHeight="1">
      <c r="A266" s="455" t="s">
        <v>1006</v>
      </c>
      <c r="B266" s="455">
        <v>107.0</v>
      </c>
      <c r="C266" s="459">
        <v>0.23110151187905</v>
      </c>
      <c r="D266" s="455">
        <v>789.0</v>
      </c>
      <c r="E266" s="459">
        <v>0.0246855641073775</v>
      </c>
      <c r="F266" s="455">
        <v>896.0</v>
      </c>
      <c r="G266" s="459">
        <v>0.02763299922899</v>
      </c>
      <c r="H266" s="458">
        <v>9.99000999000999E-4</v>
      </c>
      <c r="I266" s="460"/>
      <c r="J266" s="460"/>
      <c r="L266" s="455">
        <v>71.0</v>
      </c>
      <c r="M266" s="459">
        <v>0.529850746268657</v>
      </c>
      <c r="N266" s="455">
        <v>3587.0</v>
      </c>
      <c r="O266" s="459">
        <v>0.184973184818482</v>
      </c>
      <c r="P266" s="455">
        <v>3658.0</v>
      </c>
      <c r="Q266" s="459">
        <v>0.187339956980436</v>
      </c>
      <c r="R266" s="458">
        <v>9.99000999000999E-4</v>
      </c>
      <c r="S266" s="458"/>
      <c r="T266" s="455">
        <v>0.0197936994976361</v>
      </c>
    </row>
    <row r="267" ht="15.75" customHeight="1">
      <c r="A267" s="455" t="s">
        <v>1010</v>
      </c>
      <c r="B267" s="455">
        <v>67.0</v>
      </c>
      <c r="C267" s="459">
        <v>0.144708423326134</v>
      </c>
      <c r="D267" s="455">
        <v>571.0</v>
      </c>
      <c r="E267" s="459">
        <v>0.0178649646455166</v>
      </c>
      <c r="F267" s="455">
        <v>638.0</v>
      </c>
      <c r="G267" s="459">
        <v>0.0196761757902853</v>
      </c>
      <c r="H267" s="458">
        <v>9.99000999000999E-4</v>
      </c>
      <c r="I267" s="460"/>
      <c r="J267" s="460"/>
      <c r="L267" s="455">
        <v>48.0</v>
      </c>
      <c r="M267" s="459">
        <v>0.358208955223881</v>
      </c>
      <c r="N267" s="455">
        <v>2509.0</v>
      </c>
      <c r="O267" s="459">
        <v>0.129383250825083</v>
      </c>
      <c r="P267" s="455">
        <v>2557.0</v>
      </c>
      <c r="Q267" s="459">
        <v>0.130953600327768</v>
      </c>
      <c r="R267" s="458">
        <v>9.99000999000999E-4</v>
      </c>
      <c r="S267" s="458"/>
      <c r="T267" s="455">
        <v>0.0191311279785121</v>
      </c>
    </row>
    <row r="268" ht="15.75" customHeight="1">
      <c r="A268" s="455" t="s">
        <v>1014</v>
      </c>
      <c r="B268" s="455">
        <v>249.0</v>
      </c>
      <c r="C268" s="459">
        <v>0.537796976241901</v>
      </c>
      <c r="D268" s="455">
        <v>1402.0</v>
      </c>
      <c r="E268" s="459">
        <v>0.0438645891996746</v>
      </c>
      <c r="F268" s="455">
        <v>1651.0</v>
      </c>
      <c r="G268" s="459">
        <v>0.0509175019275251</v>
      </c>
      <c r="H268" s="458">
        <v>9.99000999000999E-4</v>
      </c>
      <c r="I268" s="460"/>
      <c r="J268" s="460"/>
      <c r="L268" s="455">
        <v>73.0</v>
      </c>
      <c r="M268" s="459">
        <v>0.544776119402985</v>
      </c>
      <c r="N268" s="455">
        <v>2874.0</v>
      </c>
      <c r="O268" s="459">
        <v>0.148205445544554</v>
      </c>
      <c r="P268" s="455">
        <v>2947.0</v>
      </c>
      <c r="Q268" s="459">
        <v>0.150926969169313</v>
      </c>
      <c r="R268" s="458">
        <v>9.99000999000999E-4</v>
      </c>
      <c r="S268" s="458"/>
      <c r="T268" s="455">
        <v>0.0254001392127557</v>
      </c>
    </row>
    <row r="269" ht="15.75" customHeight="1">
      <c r="A269" s="455" t="s">
        <v>1018</v>
      </c>
      <c r="B269" s="455">
        <v>223.0</v>
      </c>
      <c r="C269" s="459">
        <v>0.481641468682505</v>
      </c>
      <c r="D269" s="455">
        <v>1154.0</v>
      </c>
      <c r="E269" s="459">
        <v>0.0361053751329704</v>
      </c>
      <c r="F269" s="455">
        <v>1377.0</v>
      </c>
      <c r="G269" s="459">
        <v>0.042467232074017</v>
      </c>
      <c r="H269" s="458">
        <v>9.99000999000999E-4</v>
      </c>
      <c r="I269" s="460"/>
      <c r="J269" s="460"/>
      <c r="L269" s="455">
        <v>47.0</v>
      </c>
      <c r="M269" s="459">
        <v>0.350746268656716</v>
      </c>
      <c r="N269" s="455">
        <v>2199.0</v>
      </c>
      <c r="O269" s="459">
        <v>0.113397277227723</v>
      </c>
      <c r="P269" s="455">
        <v>2246.0</v>
      </c>
      <c r="Q269" s="459">
        <v>0.115026119020793</v>
      </c>
      <c r="R269" s="458">
        <v>9.99000999000999E-4</v>
      </c>
      <c r="S269" s="458"/>
      <c r="T269" s="455">
        <v>0.021373351567923</v>
      </c>
    </row>
    <row r="270" ht="15.75" customHeight="1">
      <c r="A270" s="455" t="s">
        <v>1022</v>
      </c>
      <c r="B270" s="455">
        <v>192.0</v>
      </c>
      <c r="C270" s="459">
        <v>0.414686825053996</v>
      </c>
      <c r="D270" s="455">
        <v>2239.0</v>
      </c>
      <c r="E270" s="459">
        <v>0.0700519366748013</v>
      </c>
      <c r="F270" s="455">
        <v>2431.0</v>
      </c>
      <c r="G270" s="459">
        <v>0.0749730146491904</v>
      </c>
      <c r="H270" s="458">
        <v>9.99000999000999E-4</v>
      </c>
      <c r="I270" s="460"/>
      <c r="J270" s="460"/>
      <c r="L270" s="455">
        <v>50.0</v>
      </c>
      <c r="M270" s="459">
        <v>0.373134328358209</v>
      </c>
      <c r="N270" s="455">
        <v>2339.0</v>
      </c>
      <c r="O270" s="459">
        <v>0.120616749174917</v>
      </c>
      <c r="P270" s="455">
        <v>2389.0</v>
      </c>
      <c r="Q270" s="459">
        <v>0.122349687596026</v>
      </c>
      <c r="R270" s="458">
        <v>9.99000999000999E-4</v>
      </c>
      <c r="S270" s="458"/>
      <c r="T270" s="455">
        <v>0.0213766567327329</v>
      </c>
    </row>
    <row r="271" ht="15.75" customHeight="1">
      <c r="A271" s="455" t="s">
        <v>1026</v>
      </c>
      <c r="B271" s="455">
        <v>0.0</v>
      </c>
      <c r="C271" s="459">
        <v>0.0</v>
      </c>
      <c r="D271" s="455">
        <v>15.0</v>
      </c>
      <c r="E271" s="459">
        <v>4.69307302421626E-4</v>
      </c>
      <c r="F271" s="455">
        <v>15.0</v>
      </c>
      <c r="G271" s="459">
        <v>4.6260601387818E-4</v>
      </c>
      <c r="H271" s="458">
        <v>0.896103896103896</v>
      </c>
      <c r="I271" s="460"/>
      <c r="J271" s="460"/>
      <c r="L271" s="455">
        <v>58.0</v>
      </c>
      <c r="M271" s="459">
        <v>0.432835820895522</v>
      </c>
      <c r="N271" s="455">
        <v>2347.0</v>
      </c>
      <c r="O271" s="459">
        <v>0.121029290429043</v>
      </c>
      <c r="P271" s="455">
        <v>2405.0</v>
      </c>
      <c r="Q271" s="459">
        <v>0.123169107856192</v>
      </c>
      <c r="R271" s="458">
        <v>9.99000999000999E-4</v>
      </c>
      <c r="S271" s="458"/>
      <c r="T271" s="455">
        <v>0.0247123988485423</v>
      </c>
    </row>
    <row r="272" ht="15.75" customHeight="1">
      <c r="A272" s="455" t="s">
        <v>1029</v>
      </c>
      <c r="B272" s="455">
        <v>0.0</v>
      </c>
      <c r="C272" s="459">
        <v>0.0</v>
      </c>
      <c r="D272" s="455">
        <v>61.0</v>
      </c>
      <c r="E272" s="459">
        <v>0.00190851636318128</v>
      </c>
      <c r="F272" s="455">
        <v>61.0</v>
      </c>
      <c r="G272" s="459">
        <v>0.00188126445643793</v>
      </c>
      <c r="H272" s="458">
        <v>0.641358641358641</v>
      </c>
      <c r="I272" s="460"/>
      <c r="J272" s="460"/>
      <c r="L272" s="455">
        <v>3.0</v>
      </c>
      <c r="M272" s="459">
        <v>0.0223880597014925</v>
      </c>
      <c r="N272" s="455">
        <v>15.0</v>
      </c>
      <c r="O272" s="459">
        <v>7.73514851485149E-4</v>
      </c>
      <c r="P272" s="455">
        <v>18.0</v>
      </c>
      <c r="Q272" s="459">
        <v>9.21847792686674E-4</v>
      </c>
      <c r="R272" s="458">
        <v>0.0609390609390609</v>
      </c>
      <c r="S272" s="458"/>
      <c r="T272" s="455">
        <v>0.200000005333333</v>
      </c>
    </row>
    <row r="273" ht="15.75" customHeight="1">
      <c r="A273" s="455" t="s">
        <v>1031</v>
      </c>
      <c r="B273" s="455">
        <v>151.0</v>
      </c>
      <c r="C273" s="459">
        <v>0.326133909287257</v>
      </c>
      <c r="D273" s="455">
        <v>1309.0</v>
      </c>
      <c r="E273" s="459">
        <v>0.0409548839246605</v>
      </c>
      <c r="F273" s="455">
        <v>1460.0</v>
      </c>
      <c r="G273" s="459">
        <v>0.0450269853508096</v>
      </c>
      <c r="H273" s="458">
        <v>9.99000999000999E-4</v>
      </c>
      <c r="I273" s="460"/>
      <c r="J273" s="460"/>
      <c r="L273" s="455">
        <v>9.0</v>
      </c>
      <c r="M273" s="459">
        <v>0.0671641791044776</v>
      </c>
      <c r="N273" s="455">
        <v>150.0</v>
      </c>
      <c r="O273" s="459">
        <v>0.00773514851485149</v>
      </c>
      <c r="P273" s="455">
        <v>159.0</v>
      </c>
      <c r="Q273" s="459">
        <v>0.00814298883539896</v>
      </c>
      <c r="R273" s="458">
        <v>0.101898101898102</v>
      </c>
      <c r="S273" s="458"/>
      <c r="T273" s="455">
        <v>0.0600000006266667</v>
      </c>
    </row>
    <row r="274" ht="15.75" customHeight="1">
      <c r="A274" s="455" t="s">
        <v>1035</v>
      </c>
      <c r="B274" s="455">
        <v>11.0</v>
      </c>
      <c r="C274" s="459">
        <v>0.0237580993520518</v>
      </c>
      <c r="D274" s="455">
        <v>133.0</v>
      </c>
      <c r="E274" s="459">
        <v>0.00416119141480508</v>
      </c>
      <c r="F274" s="455">
        <v>144.0</v>
      </c>
      <c r="G274" s="459">
        <v>0.00444101773323053</v>
      </c>
      <c r="H274" s="458">
        <v>0.0629370629370629</v>
      </c>
      <c r="I274" s="460"/>
      <c r="J274" s="460"/>
      <c r="L274" s="455">
        <v>8.0</v>
      </c>
      <c r="M274" s="459">
        <v>0.0597014925373134</v>
      </c>
      <c r="N274" s="455">
        <v>296.0</v>
      </c>
      <c r="O274" s="459">
        <v>0.0152640264026403</v>
      </c>
      <c r="P274" s="455">
        <v>304.0</v>
      </c>
      <c r="Q274" s="459">
        <v>0.0155689849431527</v>
      </c>
      <c r="R274" s="458">
        <v>0.316683316683317</v>
      </c>
      <c r="S274" s="458"/>
      <c r="T274" s="455">
        <v>0.0270270273557341</v>
      </c>
    </row>
    <row r="275" ht="15.75" customHeight="1">
      <c r="A275" s="455" t="s">
        <v>1037</v>
      </c>
      <c r="B275" s="455">
        <v>239.0</v>
      </c>
      <c r="C275" s="459">
        <v>0.516198704103672</v>
      </c>
      <c r="D275" s="455">
        <v>2397.0</v>
      </c>
      <c r="E275" s="459">
        <v>0.0749953069269758</v>
      </c>
      <c r="F275" s="455">
        <v>2636.0</v>
      </c>
      <c r="G275" s="459">
        <v>0.0812952968388589</v>
      </c>
      <c r="H275" s="458">
        <v>9.99000999000999E-4</v>
      </c>
      <c r="I275" s="460"/>
      <c r="J275" s="460"/>
      <c r="L275" s="455">
        <v>9.0</v>
      </c>
      <c r="M275" s="459">
        <v>0.0671641791044776</v>
      </c>
      <c r="N275" s="455">
        <v>478.0</v>
      </c>
      <c r="O275" s="459">
        <v>0.0246493399339934</v>
      </c>
      <c r="P275" s="455">
        <v>487.0</v>
      </c>
      <c r="Q275" s="459">
        <v>0.0249411041688006</v>
      </c>
      <c r="R275" s="458">
        <v>0.108891108891109</v>
      </c>
      <c r="S275" s="458"/>
      <c r="T275" s="455">
        <v>0.0188284520881112</v>
      </c>
    </row>
    <row r="276" ht="15.75" customHeight="1">
      <c r="A276" s="455" t="s">
        <v>1041</v>
      </c>
      <c r="B276" s="455">
        <v>0.0</v>
      </c>
      <c r="C276" s="459">
        <v>0.0</v>
      </c>
      <c r="D276" s="455">
        <v>4.0</v>
      </c>
      <c r="E276" s="459">
        <v>1.251486139791E-4</v>
      </c>
      <c r="F276" s="455">
        <v>4.0</v>
      </c>
      <c r="G276" s="459">
        <v>1.23361603700848E-4</v>
      </c>
      <c r="H276" s="458">
        <v>0.966033966033966</v>
      </c>
      <c r="I276" s="460"/>
      <c r="J276" s="460"/>
      <c r="L276" s="455">
        <v>4.0</v>
      </c>
      <c r="M276" s="459">
        <v>0.0298507462686567</v>
      </c>
      <c r="N276" s="455">
        <v>114.0</v>
      </c>
      <c r="O276" s="459">
        <v>0.00587871287128713</v>
      </c>
      <c r="P276" s="455">
        <v>118.0</v>
      </c>
      <c r="Q276" s="459">
        <v>0.00604322441872375</v>
      </c>
      <c r="R276" s="458">
        <v>0.353646353646354</v>
      </c>
      <c r="S276" s="458"/>
      <c r="T276" s="455">
        <v>0.0350877201446599</v>
      </c>
    </row>
    <row r="277" ht="15.75" customHeight="1">
      <c r="A277" s="455" t="s">
        <v>1044</v>
      </c>
      <c r="B277" s="455">
        <v>109.0</v>
      </c>
      <c r="C277" s="459">
        <v>0.235421166306695</v>
      </c>
      <c r="D277" s="455">
        <v>1279.0</v>
      </c>
      <c r="E277" s="459">
        <v>0.0400162693198173</v>
      </c>
      <c r="F277" s="455">
        <v>1388.0</v>
      </c>
      <c r="G277" s="459">
        <v>0.0428064764841943</v>
      </c>
      <c r="H277" s="458">
        <v>9.99000999000999E-4</v>
      </c>
      <c r="I277" s="460"/>
      <c r="J277" s="460"/>
      <c r="L277" s="455">
        <v>12.0</v>
      </c>
      <c r="M277" s="459">
        <v>0.0895522388059701</v>
      </c>
      <c r="N277" s="455">
        <v>314.0</v>
      </c>
      <c r="O277" s="459">
        <v>0.0161922442244224</v>
      </c>
      <c r="P277" s="455">
        <v>326.0</v>
      </c>
      <c r="Q277" s="459">
        <v>0.0166956878008809</v>
      </c>
      <c r="R277" s="458">
        <v>9.99000999000999E-4</v>
      </c>
      <c r="S277" s="458"/>
      <c r="T277" s="455">
        <v>0.0382165608158546</v>
      </c>
    </row>
    <row r="278" ht="15.75" customHeight="1">
      <c r="A278" s="455" t="s">
        <v>1048</v>
      </c>
      <c r="B278" s="455">
        <v>0.0</v>
      </c>
      <c r="C278" s="459">
        <v>0.0</v>
      </c>
      <c r="D278" s="455">
        <v>5.0</v>
      </c>
      <c r="E278" s="459">
        <v>1.56435767473875E-4</v>
      </c>
      <c r="F278" s="455">
        <v>5.0</v>
      </c>
      <c r="G278" s="459">
        <v>1.5420200462606E-4</v>
      </c>
      <c r="H278" s="458">
        <v>0.973026973026973</v>
      </c>
      <c r="I278" s="460"/>
      <c r="J278" s="460"/>
      <c r="L278" s="455">
        <v>45.0</v>
      </c>
      <c r="M278" s="459">
        <v>0.335820895522388</v>
      </c>
      <c r="N278" s="455">
        <v>2854.0</v>
      </c>
      <c r="O278" s="459">
        <v>0.147174092409241</v>
      </c>
      <c r="P278" s="455">
        <v>2899.0</v>
      </c>
      <c r="Q278" s="459">
        <v>0.148468708388815</v>
      </c>
      <c r="R278" s="458">
        <v>0.003996003996004</v>
      </c>
      <c r="S278" s="458"/>
      <c r="T278" s="455">
        <v>0.0157673441129724</v>
      </c>
    </row>
    <row r="279" ht="15.75" customHeight="1">
      <c r="A279" s="455" t="s">
        <v>1051</v>
      </c>
      <c r="B279" s="455">
        <v>226.0</v>
      </c>
      <c r="C279" s="459">
        <v>0.488120950323974</v>
      </c>
      <c r="D279" s="455">
        <v>3865.0</v>
      </c>
      <c r="E279" s="459">
        <v>0.120924848257306</v>
      </c>
      <c r="F279" s="455">
        <v>4091.0</v>
      </c>
      <c r="G279" s="459">
        <v>0.126168080185042</v>
      </c>
      <c r="H279" s="458">
        <v>9.99000999000999E-4</v>
      </c>
      <c r="I279" s="460"/>
      <c r="J279" s="460"/>
      <c r="L279" s="455">
        <v>1.0</v>
      </c>
      <c r="M279" s="459">
        <v>0.00746268656716418</v>
      </c>
      <c r="N279" s="455">
        <v>13.0</v>
      </c>
      <c r="O279" s="459">
        <v>6.70379537953795E-4</v>
      </c>
      <c r="P279" s="455">
        <v>14.0</v>
      </c>
      <c r="Q279" s="459">
        <v>7.16992727645191E-4</v>
      </c>
      <c r="R279" s="458">
        <v>0.969030969030969</v>
      </c>
      <c r="S279" s="458"/>
      <c r="T279" s="455">
        <v>0.0769230840236686</v>
      </c>
    </row>
    <row r="280" ht="15.75" customHeight="1">
      <c r="A280" s="455" t="s">
        <v>1054</v>
      </c>
      <c r="B280" s="455">
        <v>144.0</v>
      </c>
      <c r="C280" s="459">
        <v>0.311015118790497</v>
      </c>
      <c r="D280" s="455">
        <v>1321.0</v>
      </c>
      <c r="E280" s="459">
        <v>0.0413303297665978</v>
      </c>
      <c r="F280" s="455">
        <v>1465.0</v>
      </c>
      <c r="G280" s="459">
        <v>0.0451811873554356</v>
      </c>
      <c r="H280" s="458">
        <v>9.99000999000999E-4</v>
      </c>
      <c r="I280" s="460"/>
      <c r="J280" s="460"/>
      <c r="L280" s="455">
        <v>21.0</v>
      </c>
      <c r="M280" s="459">
        <v>0.156716417910448</v>
      </c>
      <c r="N280" s="455">
        <v>869.0</v>
      </c>
      <c r="O280" s="459">
        <v>0.0448122937293729</v>
      </c>
      <c r="P280" s="455">
        <v>890.0</v>
      </c>
      <c r="Q280" s="459">
        <v>0.04558025197173</v>
      </c>
      <c r="R280" s="458">
        <v>0.003996003996004</v>
      </c>
      <c r="S280" s="458"/>
      <c r="T280" s="455">
        <v>0.0241657078223054</v>
      </c>
    </row>
    <row r="281" ht="15.75" customHeight="1">
      <c r="A281" s="455" t="s">
        <v>1058</v>
      </c>
      <c r="B281" s="455">
        <v>0.0</v>
      </c>
      <c r="C281" s="459">
        <v>0.0</v>
      </c>
      <c r="D281" s="455">
        <v>17.0</v>
      </c>
      <c r="E281" s="459">
        <v>5.31881609411176E-4</v>
      </c>
      <c r="F281" s="455">
        <v>17.0</v>
      </c>
      <c r="G281" s="459">
        <v>5.24286815728604E-4</v>
      </c>
      <c r="H281" s="458">
        <v>0.863136863136863</v>
      </c>
      <c r="I281" s="460"/>
      <c r="J281" s="460"/>
      <c r="L281" s="455">
        <v>2.0</v>
      </c>
      <c r="M281" s="459">
        <v>0.0149253731343284</v>
      </c>
      <c r="N281" s="455">
        <v>8.0</v>
      </c>
      <c r="O281" s="459">
        <v>4.12541254125413E-4</v>
      </c>
      <c r="P281" s="455">
        <v>10.0</v>
      </c>
      <c r="Q281" s="459">
        <v>5.12137662603708E-4</v>
      </c>
      <c r="R281" s="458">
        <v>0.036963036963037</v>
      </c>
      <c r="S281" s="458"/>
      <c r="T281" s="455">
        <v>0.250000009375</v>
      </c>
    </row>
    <row r="282" ht="15.75" customHeight="1">
      <c r="A282" s="455" t="s">
        <v>1060</v>
      </c>
      <c r="B282" s="455">
        <v>124.0</v>
      </c>
      <c r="C282" s="459">
        <v>0.267818574514039</v>
      </c>
      <c r="D282" s="455">
        <v>795.0</v>
      </c>
      <c r="E282" s="459">
        <v>0.0248732870283462</v>
      </c>
      <c r="F282" s="455">
        <v>919.0</v>
      </c>
      <c r="G282" s="459">
        <v>0.0283423284502699</v>
      </c>
      <c r="H282" s="458">
        <v>9.99000999000999E-4</v>
      </c>
      <c r="I282" s="460"/>
      <c r="J282" s="460"/>
      <c r="L282" s="455">
        <v>10.0</v>
      </c>
      <c r="M282" s="459">
        <v>0.0746268656716418</v>
      </c>
      <c r="N282" s="455">
        <v>410.0</v>
      </c>
      <c r="O282" s="459">
        <v>0.0211427392739274</v>
      </c>
      <c r="P282" s="455">
        <v>420.0</v>
      </c>
      <c r="Q282" s="459">
        <v>0.0215097818293557</v>
      </c>
      <c r="R282" s="458">
        <v>0.013986013986014</v>
      </c>
      <c r="S282" s="458"/>
      <c r="T282" s="455">
        <v>0.0243902441403926</v>
      </c>
    </row>
    <row r="283" ht="15.75" customHeight="1">
      <c r="A283" s="455" t="s">
        <v>1064</v>
      </c>
      <c r="B283" s="455">
        <v>91.0</v>
      </c>
      <c r="C283" s="459">
        <v>0.196544276457883</v>
      </c>
      <c r="D283" s="455">
        <v>1001.0</v>
      </c>
      <c r="E283" s="459">
        <v>0.0313184406482698</v>
      </c>
      <c r="F283" s="455">
        <v>1092.0</v>
      </c>
      <c r="G283" s="459">
        <v>0.0336777178103315</v>
      </c>
      <c r="H283" s="458">
        <v>9.99000999000999E-4</v>
      </c>
      <c r="I283" s="460"/>
      <c r="J283" s="460"/>
      <c r="L283" s="455">
        <v>5.0</v>
      </c>
      <c r="M283" s="459">
        <v>0.0373134328358209</v>
      </c>
      <c r="N283" s="455">
        <v>247.0</v>
      </c>
      <c r="O283" s="459">
        <v>0.0127372112211221</v>
      </c>
      <c r="P283" s="455">
        <v>252.0</v>
      </c>
      <c r="Q283" s="459">
        <v>0.0129058690976134</v>
      </c>
      <c r="R283" s="458">
        <v>0.208791208791209</v>
      </c>
      <c r="S283" s="458"/>
      <c r="T283" s="455">
        <v>0.0202429153764199</v>
      </c>
    </row>
    <row r="284" ht="15.75" customHeight="1">
      <c r="A284" s="455" t="s">
        <v>1068</v>
      </c>
      <c r="B284" s="455">
        <v>63.0</v>
      </c>
      <c r="C284" s="459">
        <v>0.136069114470842</v>
      </c>
      <c r="D284" s="455">
        <v>230.0</v>
      </c>
      <c r="E284" s="459">
        <v>0.00719604530379826</v>
      </c>
      <c r="F284" s="455">
        <v>293.0</v>
      </c>
      <c r="G284" s="459">
        <v>0.00903623747108712</v>
      </c>
      <c r="H284" s="458">
        <v>9.99000999000999E-4</v>
      </c>
      <c r="I284" s="460"/>
      <c r="J284" s="460"/>
      <c r="L284" s="455">
        <v>6.0</v>
      </c>
      <c r="M284" s="459">
        <v>0.0447761194029851</v>
      </c>
      <c r="N284" s="455">
        <v>242.0</v>
      </c>
      <c r="O284" s="459">
        <v>0.0124793729372937</v>
      </c>
      <c r="P284" s="455">
        <v>248.0</v>
      </c>
      <c r="Q284" s="459">
        <v>0.012701014032572</v>
      </c>
      <c r="R284" s="458">
        <v>0.213786213786214</v>
      </c>
      <c r="S284" s="458"/>
      <c r="T284" s="455">
        <v>0.02479338883273</v>
      </c>
    </row>
    <row r="285" ht="15.75" customHeight="1">
      <c r="A285" s="455" t="s">
        <v>1072</v>
      </c>
      <c r="B285" s="455">
        <v>204.0</v>
      </c>
      <c r="C285" s="459">
        <v>0.44060475161987</v>
      </c>
      <c r="D285" s="455">
        <v>2108.0</v>
      </c>
      <c r="E285" s="459">
        <v>0.0659533195669858</v>
      </c>
      <c r="F285" s="455">
        <v>2312.0</v>
      </c>
      <c r="G285" s="459">
        <v>0.0713030069390902</v>
      </c>
      <c r="H285" s="458">
        <v>9.99000999000999E-4</v>
      </c>
      <c r="I285" s="460"/>
      <c r="J285" s="460"/>
      <c r="L285" s="455">
        <v>70.0</v>
      </c>
      <c r="M285" s="459">
        <v>0.522388059701492</v>
      </c>
      <c r="N285" s="455">
        <v>3394.0</v>
      </c>
      <c r="O285" s="459">
        <v>0.175020627062706</v>
      </c>
      <c r="P285" s="455">
        <v>3464.0</v>
      </c>
      <c r="Q285" s="459">
        <v>0.177404486325924</v>
      </c>
      <c r="R285" s="458">
        <v>9.99000999000999E-4</v>
      </c>
      <c r="S285" s="458"/>
      <c r="T285" s="455">
        <v>0.0206246317318614</v>
      </c>
    </row>
    <row r="286" ht="15.75" customHeight="1">
      <c r="A286" s="455" t="s">
        <v>1076</v>
      </c>
      <c r="B286" s="455">
        <v>200.0</v>
      </c>
      <c r="C286" s="459">
        <v>0.431965442764579</v>
      </c>
      <c r="D286" s="455">
        <v>3178.0</v>
      </c>
      <c r="E286" s="459">
        <v>0.0994305738063951</v>
      </c>
      <c r="F286" s="455">
        <v>3378.0</v>
      </c>
      <c r="G286" s="459">
        <v>0.104178874325366</v>
      </c>
      <c r="H286" s="458">
        <v>9.99000999000999E-4</v>
      </c>
      <c r="I286" s="460"/>
      <c r="J286" s="460"/>
      <c r="L286" s="455">
        <v>23.0</v>
      </c>
      <c r="M286" s="459">
        <v>0.171641791044776</v>
      </c>
      <c r="N286" s="455">
        <v>728.0</v>
      </c>
      <c r="O286" s="459">
        <v>0.0375412541254125</v>
      </c>
      <c r="P286" s="455">
        <v>751.0</v>
      </c>
      <c r="Q286" s="459">
        <v>0.0384615384615385</v>
      </c>
      <c r="R286" s="458">
        <v>0.125874125874126</v>
      </c>
      <c r="S286" s="458"/>
      <c r="T286" s="455">
        <v>0.0315934067264295</v>
      </c>
    </row>
    <row r="287" ht="15.75" customHeight="1">
      <c r="A287" s="455" t="s">
        <v>1080</v>
      </c>
      <c r="B287" s="455">
        <v>13.0</v>
      </c>
      <c r="C287" s="459">
        <v>0.0280777537796976</v>
      </c>
      <c r="D287" s="455">
        <v>170.0</v>
      </c>
      <c r="E287" s="459">
        <v>0.00531881609411176</v>
      </c>
      <c r="F287" s="455">
        <v>183.0</v>
      </c>
      <c r="G287" s="459">
        <v>0.0056437933693138</v>
      </c>
      <c r="H287" s="458">
        <v>9.99000999000999E-4</v>
      </c>
      <c r="I287" s="460"/>
      <c r="J287" s="460"/>
      <c r="L287" s="455">
        <v>30.0</v>
      </c>
      <c r="M287" s="459">
        <v>0.223880597014925</v>
      </c>
      <c r="N287" s="455">
        <v>792.0</v>
      </c>
      <c r="O287" s="459">
        <v>0.0408415841584158</v>
      </c>
      <c r="P287" s="455">
        <v>822.0</v>
      </c>
      <c r="Q287" s="459">
        <v>0.0420977158660248</v>
      </c>
      <c r="R287" s="458">
        <v>9.99000999000999E-4</v>
      </c>
      <c r="S287" s="458"/>
      <c r="T287" s="455">
        <v>0.0378787880002678</v>
      </c>
    </row>
    <row r="288" ht="15.75" customHeight="1">
      <c r="A288" s="455" t="s">
        <v>1084</v>
      </c>
      <c r="B288" s="455">
        <v>80.0</v>
      </c>
      <c r="C288" s="459">
        <v>0.172786177105832</v>
      </c>
      <c r="D288" s="455">
        <v>821.0</v>
      </c>
      <c r="E288" s="459">
        <v>0.0256867530192103</v>
      </c>
      <c r="F288" s="455">
        <v>901.0</v>
      </c>
      <c r="G288" s="459">
        <v>0.027787201233616</v>
      </c>
      <c r="H288" s="458">
        <v>9.99000999000999E-4</v>
      </c>
      <c r="I288" s="460"/>
      <c r="J288" s="460"/>
      <c r="L288" s="455">
        <v>11.0</v>
      </c>
      <c r="M288" s="459">
        <v>0.082089552238806</v>
      </c>
      <c r="N288" s="455">
        <v>711.0</v>
      </c>
      <c r="O288" s="459">
        <v>0.036664603960396</v>
      </c>
      <c r="P288" s="455">
        <v>722.0</v>
      </c>
      <c r="Q288" s="459">
        <v>0.0369763392399877</v>
      </c>
      <c r="R288" s="458">
        <v>0.567432567432567</v>
      </c>
      <c r="S288" s="458"/>
      <c r="T288" s="455">
        <v>0.0154711675083725</v>
      </c>
    </row>
    <row r="289" ht="15.75" customHeight="1">
      <c r="A289" s="455" t="s">
        <v>1087</v>
      </c>
      <c r="B289" s="455">
        <v>0.0</v>
      </c>
      <c r="C289" s="459">
        <v>0.0</v>
      </c>
      <c r="D289" s="455">
        <v>10.0</v>
      </c>
      <c r="E289" s="459">
        <v>3.1287153494775E-4</v>
      </c>
      <c r="F289" s="455">
        <v>10.0</v>
      </c>
      <c r="G289" s="459">
        <v>3.0840400925212E-4</v>
      </c>
      <c r="H289" s="458">
        <v>0.917082917082917</v>
      </c>
      <c r="I289" s="460"/>
      <c r="J289" s="460"/>
      <c r="L289" s="455">
        <v>20.0</v>
      </c>
      <c r="M289" s="459">
        <v>0.149253731343284</v>
      </c>
      <c r="N289" s="455">
        <v>1168.0</v>
      </c>
      <c r="O289" s="459">
        <v>0.0602310231023102</v>
      </c>
      <c r="P289" s="455">
        <v>1188.0</v>
      </c>
      <c r="Q289" s="459">
        <v>0.0608419543173205</v>
      </c>
      <c r="R289" s="458">
        <v>0.01998001998002</v>
      </c>
      <c r="S289" s="458"/>
      <c r="T289" s="455">
        <v>0.0171232877553833</v>
      </c>
    </row>
    <row r="290" ht="15.75" customHeight="1">
      <c r="A290" s="455" t="s">
        <v>1090</v>
      </c>
      <c r="B290" s="455">
        <v>136.0</v>
      </c>
      <c r="C290" s="459">
        <v>0.293736501079914</v>
      </c>
      <c r="D290" s="455">
        <v>782.0</v>
      </c>
      <c r="E290" s="459">
        <v>0.0244665540329141</v>
      </c>
      <c r="F290" s="455">
        <v>918.0</v>
      </c>
      <c r="G290" s="459">
        <v>0.0283114880493446</v>
      </c>
      <c r="H290" s="458">
        <v>9.99000999000999E-4</v>
      </c>
      <c r="I290" s="460"/>
      <c r="J290" s="460"/>
      <c r="L290" s="455">
        <v>0.0</v>
      </c>
      <c r="M290" s="459">
        <v>0.0</v>
      </c>
      <c r="N290" s="455">
        <v>8.0</v>
      </c>
      <c r="O290" s="459">
        <v>4.12541254125413E-4</v>
      </c>
      <c r="P290" s="455">
        <v>8.0</v>
      </c>
      <c r="Q290" s="459">
        <v>4.09710130082966E-4</v>
      </c>
      <c r="R290" s="458">
        <v>0.973026973026973</v>
      </c>
      <c r="S290" s="458"/>
      <c r="T290" s="455">
        <v>1.249999984375E-8</v>
      </c>
    </row>
    <row r="291" ht="15.75" customHeight="1">
      <c r="A291" s="455" t="s">
        <v>1093</v>
      </c>
      <c r="B291" s="455">
        <v>227.0</v>
      </c>
      <c r="C291" s="459">
        <v>0.490280777537797</v>
      </c>
      <c r="D291" s="455">
        <v>2740.0</v>
      </c>
      <c r="E291" s="459">
        <v>0.0857268005756836</v>
      </c>
      <c r="F291" s="455">
        <v>2967.0</v>
      </c>
      <c r="G291" s="459">
        <v>0.0915034695451041</v>
      </c>
      <c r="H291" s="458">
        <v>9.99000999000999E-4</v>
      </c>
      <c r="I291" s="460"/>
      <c r="J291" s="460"/>
      <c r="L291" s="455">
        <v>52.0</v>
      </c>
      <c r="M291" s="459">
        <v>0.388059701492537</v>
      </c>
      <c r="N291" s="455">
        <v>1288.0</v>
      </c>
      <c r="O291" s="459">
        <v>0.0664191419141914</v>
      </c>
      <c r="P291" s="455">
        <v>1340.0</v>
      </c>
      <c r="Q291" s="459">
        <v>0.0686264467888969</v>
      </c>
      <c r="R291" s="458">
        <v>9.99000999000999E-4</v>
      </c>
      <c r="S291" s="458"/>
      <c r="T291" s="455">
        <v>0.0403726708819586</v>
      </c>
    </row>
    <row r="292" ht="15.75" customHeight="1">
      <c r="A292" s="455" t="s">
        <v>1097</v>
      </c>
      <c r="B292" s="455">
        <v>0.0</v>
      </c>
      <c r="C292" s="459">
        <v>0.0</v>
      </c>
      <c r="D292" s="455">
        <v>45.0</v>
      </c>
      <c r="E292" s="459">
        <v>0.00140792190726488</v>
      </c>
      <c r="F292" s="455">
        <v>45.0</v>
      </c>
      <c r="G292" s="459">
        <v>0.00138781804163454</v>
      </c>
      <c r="H292" s="458">
        <v>0.66033966033966</v>
      </c>
      <c r="I292" s="460"/>
      <c r="J292" s="460"/>
      <c r="L292" s="455">
        <v>54.0</v>
      </c>
      <c r="M292" s="459">
        <v>0.402985074626866</v>
      </c>
      <c r="N292" s="455">
        <v>2621.0</v>
      </c>
      <c r="O292" s="459">
        <v>0.135158828382838</v>
      </c>
      <c r="P292" s="455">
        <v>2675.0</v>
      </c>
      <c r="Q292" s="459">
        <v>0.136996824746492</v>
      </c>
      <c r="R292" s="458">
        <v>9.99000999000999E-4</v>
      </c>
      <c r="S292" s="458"/>
      <c r="T292" s="455">
        <v>0.0206028233872338</v>
      </c>
    </row>
    <row r="293" ht="15.75" customHeight="1">
      <c r="A293" s="455" t="s">
        <v>1100</v>
      </c>
      <c r="B293" s="455">
        <v>138.0</v>
      </c>
      <c r="C293" s="459">
        <v>0.298056155507559</v>
      </c>
      <c r="D293" s="455">
        <v>994.0</v>
      </c>
      <c r="E293" s="459">
        <v>0.0310994305738064</v>
      </c>
      <c r="F293" s="455">
        <v>1132.0</v>
      </c>
      <c r="G293" s="459">
        <v>0.03491133384734</v>
      </c>
      <c r="H293" s="458">
        <v>9.99000999000999E-4</v>
      </c>
      <c r="I293" s="460"/>
      <c r="J293" s="460"/>
      <c r="L293" s="455">
        <v>40.0</v>
      </c>
      <c r="M293" s="459">
        <v>0.298507462686567</v>
      </c>
      <c r="N293" s="455">
        <v>1896.0</v>
      </c>
      <c r="O293" s="459">
        <v>0.0977722772277228</v>
      </c>
      <c r="P293" s="455">
        <v>1936.0</v>
      </c>
      <c r="Q293" s="459">
        <v>0.0991498514800778</v>
      </c>
      <c r="R293" s="458">
        <v>9.99000999000999E-4</v>
      </c>
      <c r="S293" s="458"/>
      <c r="T293" s="455">
        <v>0.021097046465132</v>
      </c>
    </row>
    <row r="294" ht="15.75" customHeight="1">
      <c r="A294" s="455" t="s">
        <v>1104</v>
      </c>
      <c r="B294" s="455">
        <v>169.0</v>
      </c>
      <c r="C294" s="459">
        <v>0.365010799136069</v>
      </c>
      <c r="D294" s="455">
        <v>1870.0</v>
      </c>
      <c r="E294" s="459">
        <v>0.0585069770352293</v>
      </c>
      <c r="F294" s="455">
        <v>2039.0</v>
      </c>
      <c r="G294" s="459">
        <v>0.0628835774865073</v>
      </c>
      <c r="H294" s="458">
        <v>9.99000999000999E-4</v>
      </c>
      <c r="I294" s="460"/>
      <c r="J294" s="460"/>
      <c r="L294" s="455">
        <v>20.0</v>
      </c>
      <c r="M294" s="459">
        <v>0.149253731343284</v>
      </c>
      <c r="N294" s="455">
        <v>995.0</v>
      </c>
      <c r="O294" s="459">
        <v>0.0513098184818482</v>
      </c>
      <c r="P294" s="455">
        <v>1015.0</v>
      </c>
      <c r="Q294" s="459">
        <v>0.0519819727542764</v>
      </c>
      <c r="R294" s="458">
        <v>0.026973026973027</v>
      </c>
      <c r="S294" s="458"/>
      <c r="T294" s="455">
        <v>0.0201005026110452</v>
      </c>
    </row>
    <row r="295" ht="15.75" customHeight="1">
      <c r="A295" s="455" t="s">
        <v>1108</v>
      </c>
      <c r="B295" s="455">
        <v>3.0</v>
      </c>
      <c r="C295" s="459">
        <v>0.00647948164146868</v>
      </c>
      <c r="D295" s="455">
        <v>66.0</v>
      </c>
      <c r="E295" s="459">
        <v>0.00206495213065515</v>
      </c>
      <c r="F295" s="455">
        <v>69.0</v>
      </c>
      <c r="G295" s="459">
        <v>0.00212798766383963</v>
      </c>
      <c r="H295" s="458">
        <v>0.601398601398601</v>
      </c>
      <c r="I295" s="460"/>
      <c r="J295" s="460"/>
      <c r="L295" s="455">
        <v>10.0</v>
      </c>
      <c r="M295" s="459">
        <v>0.0746268656716418</v>
      </c>
      <c r="N295" s="455">
        <v>212.0</v>
      </c>
      <c r="O295" s="459">
        <v>0.0109323432343234</v>
      </c>
      <c r="P295" s="455">
        <v>222.0</v>
      </c>
      <c r="Q295" s="459">
        <v>0.0113694561098023</v>
      </c>
      <c r="R295" s="458">
        <v>9.99000999000999E-4</v>
      </c>
      <c r="S295" s="458"/>
      <c r="T295" s="455">
        <v>0.0471698117702029</v>
      </c>
    </row>
    <row r="296" ht="15.75" customHeight="1">
      <c r="A296" s="455" t="s">
        <v>1111</v>
      </c>
      <c r="B296" s="455">
        <v>229.0</v>
      </c>
      <c r="C296" s="459">
        <v>0.494600431965443</v>
      </c>
      <c r="D296" s="455">
        <v>3437.0</v>
      </c>
      <c r="E296" s="459">
        <v>0.107533946561542</v>
      </c>
      <c r="F296" s="455">
        <v>3666.0</v>
      </c>
      <c r="G296" s="459">
        <v>0.113060909791827</v>
      </c>
      <c r="H296" s="458">
        <v>9.99000999000999E-4</v>
      </c>
      <c r="I296" s="460"/>
      <c r="J296" s="460"/>
      <c r="L296" s="455">
        <v>2.0</v>
      </c>
      <c r="M296" s="459">
        <v>0.0149253731343284</v>
      </c>
      <c r="N296" s="455">
        <v>17.0</v>
      </c>
      <c r="O296" s="459">
        <v>8.76650165016502E-4</v>
      </c>
      <c r="P296" s="455">
        <v>19.0</v>
      </c>
      <c r="Q296" s="459">
        <v>9.73061558947045E-4</v>
      </c>
      <c r="R296" s="458">
        <v>0.0609390609390609</v>
      </c>
      <c r="S296" s="458"/>
      <c r="T296" s="455">
        <v>0.117647064013841</v>
      </c>
    </row>
    <row r="297" ht="15.75" customHeight="1">
      <c r="A297" s="455" t="s">
        <v>1114</v>
      </c>
      <c r="B297" s="455">
        <v>265.0</v>
      </c>
      <c r="C297" s="459">
        <v>0.572354211663067</v>
      </c>
      <c r="D297" s="455">
        <v>5809.0</v>
      </c>
      <c r="E297" s="459">
        <v>0.181747074651148</v>
      </c>
      <c r="F297" s="455">
        <v>6074.0</v>
      </c>
      <c r="G297" s="459">
        <v>0.187324595219738</v>
      </c>
      <c r="H297" s="458">
        <v>9.99000999000999E-4</v>
      </c>
      <c r="I297" s="460"/>
      <c r="J297" s="460"/>
      <c r="L297" s="455">
        <v>92.0</v>
      </c>
      <c r="M297" s="459">
        <v>0.686567164179104</v>
      </c>
      <c r="N297" s="455">
        <v>5388.0</v>
      </c>
      <c r="O297" s="459">
        <v>0.277846534653465</v>
      </c>
      <c r="P297" s="455">
        <v>5480.0</v>
      </c>
      <c r="Q297" s="459">
        <v>0.280651439106832</v>
      </c>
      <c r="R297" s="458">
        <v>9.99000999000999E-4</v>
      </c>
      <c r="S297" s="458"/>
      <c r="T297" s="455">
        <v>0.0170749814584804</v>
      </c>
    </row>
    <row r="298" ht="15.75" customHeight="1">
      <c r="A298" s="455" t="s">
        <v>1118</v>
      </c>
      <c r="B298" s="455">
        <v>124.0</v>
      </c>
      <c r="C298" s="459">
        <v>0.267818574514039</v>
      </c>
      <c r="D298" s="455">
        <v>940.0</v>
      </c>
      <c r="E298" s="459">
        <v>0.0294099242850885</v>
      </c>
      <c r="F298" s="455">
        <v>1064.0</v>
      </c>
      <c r="G298" s="459">
        <v>0.0328141865844256</v>
      </c>
      <c r="H298" s="458">
        <v>9.99000999000999E-4</v>
      </c>
      <c r="I298" s="460"/>
      <c r="J298" s="460"/>
      <c r="L298" s="455">
        <v>50.0</v>
      </c>
      <c r="M298" s="459">
        <v>0.373134328358209</v>
      </c>
      <c r="N298" s="455">
        <v>2446.0</v>
      </c>
      <c r="O298" s="459">
        <v>0.126134488448845</v>
      </c>
      <c r="P298" s="455">
        <v>2496.0</v>
      </c>
      <c r="Q298" s="459">
        <v>0.127829560585885</v>
      </c>
      <c r="R298" s="458">
        <v>9.99000999000999E-4</v>
      </c>
      <c r="S298" s="458"/>
      <c r="T298" s="455">
        <v>0.0204415372436451</v>
      </c>
    </row>
    <row r="299" ht="15.75" customHeight="1">
      <c r="A299" s="455" t="s">
        <v>1122</v>
      </c>
      <c r="B299" s="455">
        <v>4.0</v>
      </c>
      <c r="C299" s="459">
        <v>0.00863930885529158</v>
      </c>
      <c r="D299" s="455">
        <v>58.0</v>
      </c>
      <c r="E299" s="459">
        <v>0.00181465490269695</v>
      </c>
      <c r="F299" s="455">
        <v>62.0</v>
      </c>
      <c r="G299" s="459">
        <v>0.00191210485736315</v>
      </c>
      <c r="H299" s="458">
        <v>0.017982017982018</v>
      </c>
      <c r="I299" s="460"/>
      <c r="J299" s="460"/>
      <c r="L299" s="455">
        <v>6.0</v>
      </c>
      <c r="M299" s="459">
        <v>0.0447761194029851</v>
      </c>
      <c r="N299" s="455">
        <v>190.0</v>
      </c>
      <c r="O299" s="459">
        <v>0.00979785478547855</v>
      </c>
      <c r="P299" s="455">
        <v>196.0</v>
      </c>
      <c r="Q299" s="459">
        <v>0.0100378981870327</v>
      </c>
      <c r="R299" s="458">
        <v>0.036963036963037</v>
      </c>
      <c r="S299" s="458"/>
      <c r="T299" s="455">
        <v>0.0315789478781163</v>
      </c>
    </row>
    <row r="300" ht="15.75" customHeight="1">
      <c r="A300" s="455" t="s">
        <v>1125</v>
      </c>
      <c r="B300" s="455">
        <v>1.0</v>
      </c>
      <c r="C300" s="459">
        <v>0.00215982721382289</v>
      </c>
      <c r="D300" s="455">
        <v>72.0</v>
      </c>
      <c r="E300" s="459">
        <v>0.0022526750516238</v>
      </c>
      <c r="F300" s="455">
        <v>73.0</v>
      </c>
      <c r="G300" s="459">
        <v>0.00225134926754048</v>
      </c>
      <c r="H300" s="458">
        <v>0.417582417582418</v>
      </c>
      <c r="I300" s="460"/>
      <c r="J300" s="460"/>
      <c r="L300" s="455">
        <v>8.0</v>
      </c>
      <c r="M300" s="459">
        <v>0.0597014925373134</v>
      </c>
      <c r="N300" s="455">
        <v>623.0</v>
      </c>
      <c r="O300" s="459">
        <v>0.0321266501650165</v>
      </c>
      <c r="P300" s="455">
        <v>631.0</v>
      </c>
      <c r="Q300" s="459">
        <v>0.032315886510294</v>
      </c>
      <c r="R300" s="458">
        <v>0.340659340659341</v>
      </c>
      <c r="S300" s="458"/>
      <c r="T300" s="455">
        <v>0.0128410916512294</v>
      </c>
    </row>
    <row r="301" ht="15.75" customHeight="1">
      <c r="A301" s="455" t="s">
        <v>1128</v>
      </c>
      <c r="B301" s="455">
        <v>221.0</v>
      </c>
      <c r="C301" s="459">
        <v>0.47732181425486</v>
      </c>
      <c r="D301" s="455">
        <v>1049.0</v>
      </c>
      <c r="E301" s="459">
        <v>0.032820224016019</v>
      </c>
      <c r="F301" s="455">
        <v>1270.0</v>
      </c>
      <c r="G301" s="459">
        <v>0.0391673091750193</v>
      </c>
      <c r="H301" s="458">
        <v>9.99000999000999E-4</v>
      </c>
      <c r="I301" s="460"/>
      <c r="J301" s="460"/>
      <c r="L301" s="455">
        <v>48.0</v>
      </c>
      <c r="M301" s="459">
        <v>0.358208955223881</v>
      </c>
      <c r="N301" s="455">
        <v>2741.0</v>
      </c>
      <c r="O301" s="459">
        <v>0.141346947194719</v>
      </c>
      <c r="P301" s="455">
        <v>2789.0</v>
      </c>
      <c r="Q301" s="459">
        <v>0.142835194100174</v>
      </c>
      <c r="R301" s="458">
        <v>0.001998001998002</v>
      </c>
      <c r="S301" s="458"/>
      <c r="T301" s="455">
        <v>0.0175118570223454</v>
      </c>
    </row>
    <row r="302" ht="15.75" customHeight="1">
      <c r="A302" s="455" t="s">
        <v>1132</v>
      </c>
      <c r="B302" s="455">
        <v>1.0</v>
      </c>
      <c r="C302" s="459">
        <v>0.00215982721382289</v>
      </c>
      <c r="D302" s="455">
        <v>29.0</v>
      </c>
      <c r="E302" s="459">
        <v>9.07327451348476E-4</v>
      </c>
      <c r="F302" s="455">
        <v>30.0</v>
      </c>
      <c r="G302" s="459">
        <v>9.25212027756361E-4</v>
      </c>
      <c r="H302" s="458">
        <v>0.772227772227772</v>
      </c>
      <c r="I302" s="460"/>
      <c r="J302" s="460"/>
      <c r="L302" s="455">
        <v>2.0</v>
      </c>
      <c r="M302" s="459">
        <v>0.0149253731343284</v>
      </c>
      <c r="N302" s="455">
        <v>7.0</v>
      </c>
      <c r="O302" s="459">
        <v>3.60973597359736E-4</v>
      </c>
      <c r="P302" s="455">
        <v>9.0</v>
      </c>
      <c r="Q302" s="459">
        <v>4.60923896343337E-4</v>
      </c>
      <c r="R302" s="458">
        <v>0.021978021978022</v>
      </c>
      <c r="S302" s="458"/>
      <c r="T302" s="455">
        <v>0.285714295918367</v>
      </c>
    </row>
    <row r="303" ht="15.75" customHeight="1">
      <c r="A303" s="455" t="s">
        <v>1134</v>
      </c>
      <c r="B303" s="455">
        <v>0.0</v>
      </c>
      <c r="C303" s="459">
        <v>0.0</v>
      </c>
      <c r="D303" s="455">
        <v>59.0</v>
      </c>
      <c r="E303" s="459">
        <v>0.00184594205619173</v>
      </c>
      <c r="F303" s="455">
        <v>59.0</v>
      </c>
      <c r="G303" s="459">
        <v>0.00181958365458751</v>
      </c>
      <c r="H303" s="458">
        <v>0.613386613386613</v>
      </c>
      <c r="I303" s="460"/>
      <c r="J303" s="460"/>
      <c r="L303" s="455">
        <v>0.0</v>
      </c>
      <c r="M303" s="459">
        <v>0.0</v>
      </c>
      <c r="N303" s="455">
        <v>45.0</v>
      </c>
      <c r="O303" s="459">
        <v>0.00232054455445545</v>
      </c>
      <c r="P303" s="455">
        <v>45.0</v>
      </c>
      <c r="Q303" s="459">
        <v>0.00230461948171669</v>
      </c>
      <c r="R303" s="458">
        <v>0.848151848151848</v>
      </c>
      <c r="S303" s="458"/>
      <c r="T303" s="455">
        <v>2.22222221728395E-9</v>
      </c>
    </row>
    <row r="304" ht="15.75" customHeight="1">
      <c r="A304" s="455" t="s">
        <v>1137</v>
      </c>
      <c r="B304" s="455">
        <v>183.0</v>
      </c>
      <c r="C304" s="459">
        <v>0.39524838012959</v>
      </c>
      <c r="D304" s="455">
        <v>898.0</v>
      </c>
      <c r="E304" s="459">
        <v>0.028095863838308</v>
      </c>
      <c r="F304" s="455">
        <v>1081.0</v>
      </c>
      <c r="G304" s="459">
        <v>0.0333384734001542</v>
      </c>
      <c r="H304" s="458">
        <v>9.99000999000999E-4</v>
      </c>
      <c r="I304" s="460"/>
      <c r="J304" s="460"/>
      <c r="L304" s="455">
        <v>39.0</v>
      </c>
      <c r="M304" s="459">
        <v>0.291044776119403</v>
      </c>
      <c r="N304" s="455">
        <v>2249.0</v>
      </c>
      <c r="O304" s="459">
        <v>0.115975660066007</v>
      </c>
      <c r="P304" s="455">
        <v>2288.0</v>
      </c>
      <c r="Q304" s="459">
        <v>0.117177097203728</v>
      </c>
      <c r="R304" s="458">
        <v>0.001998001998002</v>
      </c>
      <c r="S304" s="458"/>
      <c r="T304" s="455">
        <v>0.0173410405061209</v>
      </c>
    </row>
    <row r="305" ht="15.75" customHeight="1">
      <c r="A305" s="455" t="s">
        <v>1140</v>
      </c>
      <c r="B305" s="455">
        <v>9.0</v>
      </c>
      <c r="C305" s="459">
        <v>0.019438444924406</v>
      </c>
      <c r="D305" s="455">
        <v>43.0</v>
      </c>
      <c r="E305" s="459">
        <v>0.00134534760027533</v>
      </c>
      <c r="F305" s="455">
        <v>52.0</v>
      </c>
      <c r="G305" s="459">
        <v>0.00160370084811103</v>
      </c>
      <c r="H305" s="458">
        <v>9.99000999000999E-4</v>
      </c>
      <c r="I305" s="460"/>
      <c r="J305" s="460"/>
      <c r="L305" s="455">
        <v>3.0</v>
      </c>
      <c r="M305" s="459">
        <v>0.0223880597014925</v>
      </c>
      <c r="N305" s="455">
        <v>100.0</v>
      </c>
      <c r="O305" s="459">
        <v>0.00515676567656766</v>
      </c>
      <c r="P305" s="455">
        <v>103.0</v>
      </c>
      <c r="Q305" s="459">
        <v>0.00527501792481819</v>
      </c>
      <c r="R305" s="458">
        <v>0.265734265734266</v>
      </c>
      <c r="S305" s="458"/>
      <c r="T305" s="455">
        <v>0.03000000097</v>
      </c>
    </row>
    <row r="306" ht="15.75" customHeight="1">
      <c r="A306" s="455" t="s">
        <v>1143</v>
      </c>
      <c r="B306" s="455">
        <v>89.0</v>
      </c>
      <c r="C306" s="459">
        <v>0.192224622030238</v>
      </c>
      <c r="D306" s="455">
        <v>1402.0</v>
      </c>
      <c r="E306" s="459">
        <v>0.0438645891996746</v>
      </c>
      <c r="F306" s="455">
        <v>1491.0</v>
      </c>
      <c r="G306" s="459">
        <v>0.0459830377794911</v>
      </c>
      <c r="H306" s="458">
        <v>9.99000999000999E-4</v>
      </c>
      <c r="I306" s="460"/>
      <c r="J306" s="460"/>
      <c r="L306" s="455">
        <v>21.0</v>
      </c>
      <c r="M306" s="459">
        <v>0.156716417910448</v>
      </c>
      <c r="N306" s="455">
        <v>1548.0</v>
      </c>
      <c r="O306" s="459">
        <v>0.0798267326732673</v>
      </c>
      <c r="P306" s="455">
        <v>1569.0</v>
      </c>
      <c r="Q306" s="459">
        <v>0.0803543992625218</v>
      </c>
      <c r="R306" s="458">
        <v>0.194805194805195</v>
      </c>
      <c r="S306" s="458"/>
      <c r="T306" s="455">
        <v>0.0135658915365914</v>
      </c>
    </row>
    <row r="307" ht="15.75" customHeight="1">
      <c r="A307" s="455" t="s">
        <v>1147</v>
      </c>
      <c r="B307" s="455">
        <v>204.0</v>
      </c>
      <c r="C307" s="459">
        <v>0.44060475161987</v>
      </c>
      <c r="D307" s="455">
        <v>3741.0</v>
      </c>
      <c r="E307" s="459">
        <v>0.117045241223953</v>
      </c>
      <c r="F307" s="455">
        <v>3945.0</v>
      </c>
      <c r="G307" s="459">
        <v>0.121665381649961</v>
      </c>
      <c r="H307" s="458">
        <v>9.99000999000999E-4</v>
      </c>
      <c r="I307" s="460"/>
      <c r="J307" s="460"/>
      <c r="L307" s="455">
        <v>40.0</v>
      </c>
      <c r="M307" s="459">
        <v>0.298507462686567</v>
      </c>
      <c r="N307" s="455">
        <v>3203.0</v>
      </c>
      <c r="O307" s="459">
        <v>0.165171204620462</v>
      </c>
      <c r="P307" s="455">
        <v>3243.0</v>
      </c>
      <c r="Q307" s="459">
        <v>0.166086243982382</v>
      </c>
      <c r="R307" s="458">
        <v>0.00699300699300699</v>
      </c>
      <c r="S307" s="458"/>
      <c r="T307" s="455">
        <v>0.0124882922568689</v>
      </c>
    </row>
    <row r="308" ht="15.75" customHeight="1">
      <c r="A308" s="455" t="s">
        <v>1151</v>
      </c>
      <c r="B308" s="455">
        <v>4.0</v>
      </c>
      <c r="C308" s="459">
        <v>0.00863930885529158</v>
      </c>
      <c r="D308" s="455">
        <v>58.0</v>
      </c>
      <c r="E308" s="459">
        <v>0.00181465490269695</v>
      </c>
      <c r="F308" s="455">
        <v>62.0</v>
      </c>
      <c r="G308" s="459">
        <v>0.00191210485736315</v>
      </c>
      <c r="H308" s="458">
        <v>0.0929070929070929</v>
      </c>
      <c r="I308" s="460"/>
      <c r="J308" s="460"/>
      <c r="L308" s="455">
        <v>1.0</v>
      </c>
      <c r="M308" s="459">
        <v>0.00746268656716418</v>
      </c>
      <c r="N308" s="455">
        <v>54.0</v>
      </c>
      <c r="O308" s="459">
        <v>0.00278465346534653</v>
      </c>
      <c r="P308" s="455">
        <v>55.0</v>
      </c>
      <c r="Q308" s="459">
        <v>0.00281675714432039</v>
      </c>
      <c r="R308" s="458">
        <v>0.833166833166833</v>
      </c>
      <c r="S308" s="458"/>
      <c r="T308" s="455">
        <v>0.0185185203360768</v>
      </c>
    </row>
    <row r="309" ht="15.75" customHeight="1">
      <c r="A309" s="455" t="s">
        <v>1155</v>
      </c>
      <c r="B309" s="455">
        <v>125.0</v>
      </c>
      <c r="C309" s="459">
        <v>0.269978401727862</v>
      </c>
      <c r="D309" s="455">
        <v>843.0</v>
      </c>
      <c r="E309" s="459">
        <v>0.0263750703960954</v>
      </c>
      <c r="F309" s="455">
        <v>968.0</v>
      </c>
      <c r="G309" s="459">
        <v>0.0298535080956052</v>
      </c>
      <c r="H309" s="458">
        <v>9.99000999000999E-4</v>
      </c>
      <c r="I309" s="460"/>
      <c r="J309" s="460"/>
      <c r="L309" s="455">
        <v>12.0</v>
      </c>
      <c r="M309" s="459">
        <v>0.0895522388059701</v>
      </c>
      <c r="N309" s="455">
        <v>130.0</v>
      </c>
      <c r="O309" s="459">
        <v>0.00670379537953795</v>
      </c>
      <c r="P309" s="455">
        <v>142.0</v>
      </c>
      <c r="Q309" s="459">
        <v>0.00727235480897265</v>
      </c>
      <c r="R309" s="458">
        <v>0.014985014985015</v>
      </c>
      <c r="S309" s="458"/>
      <c r="T309" s="455">
        <v>0.0923076930059172</v>
      </c>
    </row>
    <row r="310" ht="15.75" customHeight="1">
      <c r="A310" s="455" t="s">
        <v>1159</v>
      </c>
      <c r="B310" s="455">
        <v>3.0</v>
      </c>
      <c r="C310" s="459">
        <v>0.00647948164146868</v>
      </c>
      <c r="D310" s="455">
        <v>49.0</v>
      </c>
      <c r="E310" s="459">
        <v>0.00153307052124398</v>
      </c>
      <c r="F310" s="455">
        <v>52.0</v>
      </c>
      <c r="G310" s="459">
        <v>0.00160370084811103</v>
      </c>
      <c r="H310" s="458">
        <v>0.0729270729270729</v>
      </c>
      <c r="I310" s="460"/>
      <c r="J310" s="460"/>
      <c r="L310" s="455">
        <v>2.0</v>
      </c>
      <c r="M310" s="459">
        <v>0.0149253731343284</v>
      </c>
      <c r="N310" s="455">
        <v>43.0</v>
      </c>
      <c r="O310" s="459">
        <v>0.00221740924092409</v>
      </c>
      <c r="P310" s="455">
        <v>45.0</v>
      </c>
      <c r="Q310" s="459">
        <v>0.00230461948171669</v>
      </c>
      <c r="R310" s="458">
        <v>0.869130869130869</v>
      </c>
      <c r="S310" s="458"/>
      <c r="T310" s="455">
        <v>0.0465116301243916</v>
      </c>
    </row>
    <row r="311" ht="15.75" customHeight="1">
      <c r="A311" s="455" t="s">
        <v>1161</v>
      </c>
      <c r="B311" s="455">
        <v>162.0</v>
      </c>
      <c r="C311" s="459">
        <v>0.349892008639309</v>
      </c>
      <c r="D311" s="455">
        <v>1621.0</v>
      </c>
      <c r="E311" s="459">
        <v>0.0507164758150303</v>
      </c>
      <c r="F311" s="455">
        <v>1783.0</v>
      </c>
      <c r="G311" s="459">
        <v>0.054988434849653</v>
      </c>
      <c r="H311" s="458">
        <v>9.99000999000999E-4</v>
      </c>
      <c r="I311" s="460"/>
      <c r="J311" s="460"/>
      <c r="L311" s="455">
        <v>37.0</v>
      </c>
      <c r="M311" s="459">
        <v>0.276119402985075</v>
      </c>
      <c r="N311" s="455">
        <v>1720.0</v>
      </c>
      <c r="O311" s="459">
        <v>0.0886963696369637</v>
      </c>
      <c r="P311" s="455">
        <v>1757.0</v>
      </c>
      <c r="Q311" s="459">
        <v>0.0899825873194715</v>
      </c>
      <c r="R311" s="458">
        <v>9.99000999000999E-4</v>
      </c>
      <c r="S311" s="458"/>
      <c r="T311" s="455">
        <v>0.0215116279638656</v>
      </c>
    </row>
    <row r="312" ht="15.75" customHeight="1">
      <c r="A312" s="455" t="s">
        <v>1165</v>
      </c>
      <c r="B312" s="455">
        <v>45.0</v>
      </c>
      <c r="C312" s="459">
        <v>0.0971922246220302</v>
      </c>
      <c r="D312" s="455">
        <v>209.0</v>
      </c>
      <c r="E312" s="459">
        <v>0.00653901508040798</v>
      </c>
      <c r="F312" s="455">
        <v>254.0</v>
      </c>
      <c r="G312" s="459">
        <v>0.00783346183500386</v>
      </c>
      <c r="H312" s="458">
        <v>9.99000999000999E-4</v>
      </c>
      <c r="I312" s="460"/>
      <c r="J312" s="460"/>
      <c r="L312" s="455">
        <v>41.0</v>
      </c>
      <c r="M312" s="459">
        <v>0.305970149253731</v>
      </c>
      <c r="N312" s="455">
        <v>1564.0</v>
      </c>
      <c r="O312" s="459">
        <v>0.0806518151815181</v>
      </c>
      <c r="P312" s="455">
        <v>1605.0</v>
      </c>
      <c r="Q312" s="459">
        <v>0.0821980948478951</v>
      </c>
      <c r="R312" s="458">
        <v>0.001998001998002</v>
      </c>
      <c r="S312" s="458"/>
      <c r="T312" s="455">
        <v>0.0262148338218533</v>
      </c>
    </row>
    <row r="313" ht="15.75" customHeight="1">
      <c r="A313" s="455" t="s">
        <v>1169</v>
      </c>
      <c r="B313" s="455">
        <v>18.0</v>
      </c>
      <c r="C313" s="459">
        <v>0.0388768898488121</v>
      </c>
      <c r="D313" s="455">
        <v>210.0</v>
      </c>
      <c r="E313" s="459">
        <v>0.00657030223390276</v>
      </c>
      <c r="F313" s="455">
        <v>228.0</v>
      </c>
      <c r="G313" s="459">
        <v>0.00703161141094834</v>
      </c>
      <c r="H313" s="458">
        <v>0.00899100899100899</v>
      </c>
      <c r="I313" s="460"/>
      <c r="J313" s="460"/>
      <c r="L313" s="455">
        <v>39.0</v>
      </c>
      <c r="M313" s="459">
        <v>0.291044776119403</v>
      </c>
      <c r="N313" s="455">
        <v>3370.0</v>
      </c>
      <c r="O313" s="459">
        <v>0.17378300330033</v>
      </c>
      <c r="P313" s="455">
        <v>3409.0</v>
      </c>
      <c r="Q313" s="459">
        <v>0.174587729181604</v>
      </c>
      <c r="R313" s="458">
        <v>0.047952047952048</v>
      </c>
      <c r="S313" s="458"/>
      <c r="T313" s="455">
        <v>0.0115727003260661</v>
      </c>
    </row>
    <row r="314" ht="15.75" customHeight="1">
      <c r="A314" s="455" t="s">
        <v>1173</v>
      </c>
      <c r="B314" s="455">
        <v>147.0</v>
      </c>
      <c r="C314" s="459">
        <v>0.317494600431965</v>
      </c>
      <c r="D314" s="455">
        <v>2066.0</v>
      </c>
      <c r="E314" s="459">
        <v>0.0646392591202052</v>
      </c>
      <c r="F314" s="455">
        <v>2213.0</v>
      </c>
      <c r="G314" s="459">
        <v>0.0682498072474942</v>
      </c>
      <c r="H314" s="458">
        <v>9.99000999000999E-4</v>
      </c>
      <c r="I314" s="460"/>
      <c r="J314" s="460"/>
      <c r="L314" s="455">
        <v>28.0</v>
      </c>
      <c r="M314" s="459">
        <v>0.208955223880597</v>
      </c>
      <c r="N314" s="455">
        <v>1360.0</v>
      </c>
      <c r="O314" s="459">
        <v>0.0701320132013201</v>
      </c>
      <c r="P314" s="455">
        <v>1388.0</v>
      </c>
      <c r="Q314" s="459">
        <v>0.0710847075693947</v>
      </c>
      <c r="R314" s="458">
        <v>0.003996003996004</v>
      </c>
      <c r="S314" s="458"/>
      <c r="T314" s="455">
        <v>0.0205882353661332</v>
      </c>
    </row>
    <row r="315" ht="15.75" customHeight="1">
      <c r="A315" s="455" t="s">
        <v>1177</v>
      </c>
      <c r="B315" s="455">
        <v>177.0</v>
      </c>
      <c r="C315" s="459">
        <v>0.382289416846652</v>
      </c>
      <c r="D315" s="455">
        <v>1000.0</v>
      </c>
      <c r="E315" s="459">
        <v>0.031287153494775</v>
      </c>
      <c r="F315" s="455">
        <v>1177.0</v>
      </c>
      <c r="G315" s="459">
        <v>0.0362991518889746</v>
      </c>
      <c r="H315" s="458">
        <v>9.99000999000999E-4</v>
      </c>
      <c r="I315" s="460"/>
      <c r="J315" s="460"/>
      <c r="L315" s="455">
        <v>37.0</v>
      </c>
      <c r="M315" s="459">
        <v>0.276119402985075</v>
      </c>
      <c r="N315" s="455">
        <v>1285.0</v>
      </c>
      <c r="O315" s="459">
        <v>0.0662644389438944</v>
      </c>
      <c r="P315" s="455">
        <v>1322.0</v>
      </c>
      <c r="Q315" s="459">
        <v>0.0677045989962102</v>
      </c>
      <c r="R315" s="458">
        <v>9.99000999000999E-4</v>
      </c>
      <c r="S315" s="458"/>
      <c r="T315" s="455">
        <v>0.0287937743946464</v>
      </c>
    </row>
    <row r="316" ht="15.75" customHeight="1">
      <c r="A316" s="455" t="s">
        <v>1181</v>
      </c>
      <c r="B316" s="455">
        <v>107.0</v>
      </c>
      <c r="C316" s="459">
        <v>0.23110151187905</v>
      </c>
      <c r="D316" s="455">
        <v>483.0</v>
      </c>
      <c r="E316" s="459">
        <v>0.0151116951379763</v>
      </c>
      <c r="F316" s="455">
        <v>590.0</v>
      </c>
      <c r="G316" s="459">
        <v>0.0181958365458751</v>
      </c>
      <c r="H316" s="458">
        <v>9.99000999000999E-4</v>
      </c>
      <c r="I316" s="460"/>
      <c r="J316" s="460"/>
      <c r="L316" s="455">
        <v>17.0</v>
      </c>
      <c r="M316" s="459">
        <v>0.126865671641791</v>
      </c>
      <c r="N316" s="455">
        <v>835.0</v>
      </c>
      <c r="O316" s="459">
        <v>0.0430589933993399</v>
      </c>
      <c r="P316" s="455">
        <v>852.0</v>
      </c>
      <c r="Q316" s="459">
        <v>0.0436341288538359</v>
      </c>
      <c r="R316" s="458">
        <v>0.033966033966034</v>
      </c>
      <c r="S316" s="458"/>
      <c r="T316" s="455">
        <v>0.020359281554448</v>
      </c>
    </row>
    <row r="317" ht="15.75" customHeight="1">
      <c r="A317" s="455" t="s">
        <v>1185</v>
      </c>
      <c r="B317" s="455">
        <v>0.0</v>
      </c>
      <c r="C317" s="459">
        <v>0.0</v>
      </c>
      <c r="D317" s="455">
        <v>26.0</v>
      </c>
      <c r="E317" s="459">
        <v>8.13465990864151E-4</v>
      </c>
      <c r="F317" s="455">
        <v>26.0</v>
      </c>
      <c r="G317" s="459">
        <v>8.01850424055513E-4</v>
      </c>
      <c r="H317" s="458">
        <v>0.839160839160839</v>
      </c>
      <c r="I317" s="460"/>
      <c r="J317" s="460"/>
      <c r="L317" s="455">
        <v>2.0</v>
      </c>
      <c r="M317" s="459">
        <v>0.0149253731343284</v>
      </c>
      <c r="N317" s="455">
        <v>13.0</v>
      </c>
      <c r="O317" s="459">
        <v>6.70379537953795E-4</v>
      </c>
      <c r="P317" s="455">
        <v>15.0</v>
      </c>
      <c r="Q317" s="459">
        <v>7.68206493905562E-4</v>
      </c>
      <c r="R317" s="458">
        <v>0.022977022977023</v>
      </c>
      <c r="S317" s="458"/>
      <c r="T317" s="455">
        <v>0.15384616035503</v>
      </c>
    </row>
    <row r="318" ht="15.75" customHeight="1">
      <c r="A318" s="455" t="s">
        <v>1187</v>
      </c>
      <c r="B318" s="455">
        <v>0.0</v>
      </c>
      <c r="C318" s="459">
        <v>0.0</v>
      </c>
      <c r="D318" s="455">
        <v>18.0</v>
      </c>
      <c r="E318" s="459">
        <v>5.63168762905951E-4</v>
      </c>
      <c r="F318" s="455">
        <v>18.0</v>
      </c>
      <c r="G318" s="459">
        <v>5.55127216653817E-4</v>
      </c>
      <c r="H318" s="458">
        <v>0.876123876123876</v>
      </c>
      <c r="I318" s="460"/>
      <c r="J318" s="460"/>
      <c r="L318" s="455">
        <v>13.0</v>
      </c>
      <c r="M318" s="459">
        <v>0.0970149253731343</v>
      </c>
      <c r="N318" s="455">
        <v>779.0</v>
      </c>
      <c r="O318" s="459">
        <v>0.040171204620462</v>
      </c>
      <c r="P318" s="455">
        <v>792.0</v>
      </c>
      <c r="Q318" s="459">
        <v>0.0405613028782137</v>
      </c>
      <c r="R318" s="458">
        <v>0.322677322677323</v>
      </c>
      <c r="S318" s="458"/>
      <c r="T318" s="455">
        <v>0.0166880617436857</v>
      </c>
    </row>
    <row r="319" ht="15.75" customHeight="1">
      <c r="A319" s="455" t="s">
        <v>1190</v>
      </c>
      <c r="B319" s="455">
        <v>101.0</v>
      </c>
      <c r="C319" s="459">
        <v>0.218142548596112</v>
      </c>
      <c r="D319" s="455">
        <v>912.0</v>
      </c>
      <c r="E319" s="459">
        <v>0.0285338839872348</v>
      </c>
      <c r="F319" s="455">
        <v>1013.0</v>
      </c>
      <c r="G319" s="459">
        <v>0.0312413261372398</v>
      </c>
      <c r="H319" s="458">
        <v>9.99000999000999E-4</v>
      </c>
      <c r="I319" s="460"/>
      <c r="J319" s="460"/>
      <c r="L319" s="455">
        <v>4.0</v>
      </c>
      <c r="M319" s="459">
        <v>0.0298507462686567</v>
      </c>
      <c r="N319" s="455">
        <v>118.0</v>
      </c>
      <c r="O319" s="459">
        <v>0.00608498349834983</v>
      </c>
      <c r="P319" s="455">
        <v>122.0</v>
      </c>
      <c r="Q319" s="459">
        <v>0.00624807948376524</v>
      </c>
      <c r="R319" s="458">
        <v>0.340659340659341</v>
      </c>
      <c r="S319" s="458"/>
      <c r="T319" s="455">
        <v>0.033898305903476</v>
      </c>
    </row>
    <row r="320" ht="15.75" customHeight="1">
      <c r="A320" s="455" t="s">
        <v>1193</v>
      </c>
      <c r="B320" s="455">
        <v>232.0</v>
      </c>
      <c r="C320" s="459">
        <v>0.501079913606911</v>
      </c>
      <c r="D320" s="455">
        <v>3474.0</v>
      </c>
      <c r="E320" s="459">
        <v>0.108691571240849</v>
      </c>
      <c r="F320" s="455">
        <v>3706.0</v>
      </c>
      <c r="G320" s="459">
        <v>0.114294525828836</v>
      </c>
      <c r="H320" s="458">
        <v>9.99000999000999E-4</v>
      </c>
      <c r="I320" s="460"/>
      <c r="J320" s="460"/>
      <c r="L320" s="455">
        <v>46.0</v>
      </c>
      <c r="M320" s="459">
        <v>0.343283582089552</v>
      </c>
      <c r="N320" s="455">
        <v>2603.0</v>
      </c>
      <c r="O320" s="459">
        <v>0.134230610561056</v>
      </c>
      <c r="P320" s="455">
        <v>2649.0</v>
      </c>
      <c r="Q320" s="459">
        <v>0.135665266823722</v>
      </c>
      <c r="R320" s="458">
        <v>9.99000999000999E-4</v>
      </c>
      <c r="S320" s="458"/>
      <c r="T320" s="455">
        <v>0.0176719170565627</v>
      </c>
    </row>
    <row r="321" ht="15.75" customHeight="1">
      <c r="A321" s="455" t="s">
        <v>1197</v>
      </c>
      <c r="B321" s="455">
        <v>6.0</v>
      </c>
      <c r="C321" s="459">
        <v>0.0129589632829374</v>
      </c>
      <c r="D321" s="455">
        <v>29.0</v>
      </c>
      <c r="E321" s="459">
        <v>9.07327451348476E-4</v>
      </c>
      <c r="F321" s="455">
        <v>35.0</v>
      </c>
      <c r="G321" s="459">
        <v>0.00107941403238242</v>
      </c>
      <c r="H321" s="458">
        <v>0.002997002997003</v>
      </c>
      <c r="I321" s="460"/>
      <c r="J321" s="460"/>
      <c r="L321" s="455">
        <v>1.0</v>
      </c>
      <c r="M321" s="459">
        <v>0.00746268656716418</v>
      </c>
      <c r="N321" s="455">
        <v>11.0</v>
      </c>
      <c r="O321" s="459">
        <v>5.67244224422442E-4</v>
      </c>
      <c r="P321" s="455">
        <v>12.0</v>
      </c>
      <c r="Q321" s="459">
        <v>6.14565195124449E-4</v>
      </c>
      <c r="R321" s="458">
        <v>0.983016983016983</v>
      </c>
      <c r="S321" s="458"/>
      <c r="T321" s="455">
        <v>0.0909090991735537</v>
      </c>
    </row>
    <row r="322" ht="15.75" customHeight="1">
      <c r="A322" s="455" t="s">
        <v>1200</v>
      </c>
      <c r="B322" s="455">
        <v>35.0</v>
      </c>
      <c r="C322" s="459">
        <v>0.0755939524838013</v>
      </c>
      <c r="D322" s="455">
        <v>166.0</v>
      </c>
      <c r="E322" s="459">
        <v>0.00519366748013266</v>
      </c>
      <c r="F322" s="455">
        <v>201.0</v>
      </c>
      <c r="G322" s="459">
        <v>0.00619892058596762</v>
      </c>
      <c r="H322" s="458">
        <v>9.99000999000999E-4</v>
      </c>
      <c r="I322" s="460"/>
      <c r="J322" s="460"/>
      <c r="L322" s="455">
        <v>9.0</v>
      </c>
      <c r="M322" s="459">
        <v>0.0671641791044776</v>
      </c>
      <c r="N322" s="455">
        <v>166.0</v>
      </c>
      <c r="O322" s="459">
        <v>0.00856023102310231</v>
      </c>
      <c r="P322" s="455">
        <v>175.0</v>
      </c>
      <c r="Q322" s="459">
        <v>0.00896240909556489</v>
      </c>
      <c r="R322" s="458">
        <v>0.0969030969030969</v>
      </c>
      <c r="S322" s="458"/>
      <c r="T322" s="455">
        <v>0.0542168680396284</v>
      </c>
    </row>
    <row r="323" ht="15.75" customHeight="1">
      <c r="A323" s="455" t="s">
        <v>1204</v>
      </c>
      <c r="B323" s="455">
        <v>0.0</v>
      </c>
      <c r="C323" s="459">
        <v>0.0</v>
      </c>
      <c r="D323" s="455">
        <v>14.0</v>
      </c>
      <c r="E323" s="459">
        <v>4.38020148926851E-4</v>
      </c>
      <c r="F323" s="455">
        <v>14.0</v>
      </c>
      <c r="G323" s="459">
        <v>4.31765612952968E-4</v>
      </c>
      <c r="H323" s="458">
        <v>0.88011988011988</v>
      </c>
      <c r="I323" s="460"/>
      <c r="J323" s="460"/>
      <c r="L323" s="455">
        <v>47.0</v>
      </c>
      <c r="M323" s="459">
        <v>0.350746268656716</v>
      </c>
      <c r="N323" s="455">
        <v>952.0</v>
      </c>
      <c r="O323" s="459">
        <v>0.0490924092409241</v>
      </c>
      <c r="P323" s="455">
        <v>999.0</v>
      </c>
      <c r="Q323" s="459">
        <v>0.0511625524941104</v>
      </c>
      <c r="R323" s="458">
        <v>9.99000999000999E-4</v>
      </c>
      <c r="S323" s="458"/>
      <c r="T323" s="455">
        <v>0.0493697479990158</v>
      </c>
    </row>
    <row r="324" ht="15.75" customHeight="1">
      <c r="A324" s="455" t="s">
        <v>1207</v>
      </c>
      <c r="B324" s="455">
        <v>231.0</v>
      </c>
      <c r="C324" s="459">
        <v>0.498920086393089</v>
      </c>
      <c r="D324" s="455">
        <v>1722.0</v>
      </c>
      <c r="E324" s="459">
        <v>0.0538764783180026</v>
      </c>
      <c r="F324" s="455">
        <v>1953.0</v>
      </c>
      <c r="G324" s="459">
        <v>0.0602313030069391</v>
      </c>
      <c r="H324" s="458">
        <v>9.99000999000999E-4</v>
      </c>
      <c r="I324" s="460"/>
      <c r="J324" s="460"/>
      <c r="L324" s="455">
        <v>41.0</v>
      </c>
      <c r="M324" s="459">
        <v>0.305970149253731</v>
      </c>
      <c r="N324" s="455">
        <v>1774.0</v>
      </c>
      <c r="O324" s="459">
        <v>0.0914810231023102</v>
      </c>
      <c r="P324" s="455">
        <v>1815.0</v>
      </c>
      <c r="Q324" s="459">
        <v>0.092952985762573</v>
      </c>
      <c r="R324" s="458">
        <v>9.99000999000999E-4</v>
      </c>
      <c r="S324" s="458"/>
      <c r="T324" s="455">
        <v>0.0231116122309407</v>
      </c>
    </row>
    <row r="325" ht="15.75" customHeight="1">
      <c r="A325" s="455" t="s">
        <v>1211</v>
      </c>
      <c r="B325" s="455">
        <v>3.0</v>
      </c>
      <c r="C325" s="459">
        <v>0.00647948164146868</v>
      </c>
      <c r="D325" s="455">
        <v>41.0</v>
      </c>
      <c r="E325" s="459">
        <v>0.00128277329328578</v>
      </c>
      <c r="F325" s="455">
        <v>44.0</v>
      </c>
      <c r="G325" s="459">
        <v>0.00135697764070933</v>
      </c>
      <c r="H325" s="458">
        <v>0.0699300699300699</v>
      </c>
      <c r="I325" s="460"/>
      <c r="J325" s="460"/>
      <c r="L325" s="455">
        <v>12.0</v>
      </c>
      <c r="M325" s="459">
        <v>0.0895522388059701</v>
      </c>
      <c r="N325" s="455">
        <v>669.0</v>
      </c>
      <c r="O325" s="459">
        <v>0.0344987623762376</v>
      </c>
      <c r="P325" s="455">
        <v>681.0</v>
      </c>
      <c r="Q325" s="459">
        <v>0.0348765748233125</v>
      </c>
      <c r="R325" s="458">
        <v>0.024975024975025</v>
      </c>
      <c r="S325" s="458"/>
      <c r="T325" s="455">
        <v>0.0179372198777373</v>
      </c>
    </row>
    <row r="326" ht="15.75" customHeight="1">
      <c r="A326" s="455" t="s">
        <v>1215</v>
      </c>
      <c r="B326" s="455">
        <v>196.0</v>
      </c>
      <c r="C326" s="459">
        <v>0.423326133909287</v>
      </c>
      <c r="D326" s="455">
        <v>2127.0</v>
      </c>
      <c r="E326" s="459">
        <v>0.0665477754833865</v>
      </c>
      <c r="F326" s="455">
        <v>2323.0</v>
      </c>
      <c r="G326" s="459">
        <v>0.0716422513492675</v>
      </c>
      <c r="H326" s="458">
        <v>9.99000999000999E-4</v>
      </c>
      <c r="I326" s="460"/>
      <c r="J326" s="460"/>
      <c r="L326" s="455">
        <v>2.0</v>
      </c>
      <c r="M326" s="459">
        <v>0.0149253731343284</v>
      </c>
      <c r="N326" s="455">
        <v>11.0</v>
      </c>
      <c r="O326" s="459">
        <v>5.67244224422442E-4</v>
      </c>
      <c r="P326" s="455">
        <v>13.0</v>
      </c>
      <c r="Q326" s="459">
        <v>6.6577896138482E-4</v>
      </c>
      <c r="R326" s="458">
        <v>0.034965034965035</v>
      </c>
      <c r="S326" s="458"/>
      <c r="T326" s="455">
        <v>0.181818189256198</v>
      </c>
    </row>
    <row r="327" ht="15.75" customHeight="1">
      <c r="A327" s="455" t="s">
        <v>1218</v>
      </c>
      <c r="B327" s="455">
        <v>21.0</v>
      </c>
      <c r="C327" s="459">
        <v>0.0453563714902808</v>
      </c>
      <c r="D327" s="455">
        <v>202.0</v>
      </c>
      <c r="E327" s="459">
        <v>0.00632000500594456</v>
      </c>
      <c r="F327" s="455">
        <v>223.0</v>
      </c>
      <c r="G327" s="459">
        <v>0.00687740940632228</v>
      </c>
      <c r="H327" s="458">
        <v>9.99000999000999E-4</v>
      </c>
      <c r="I327" s="460"/>
      <c r="J327" s="460"/>
      <c r="L327" s="455">
        <v>16.0</v>
      </c>
      <c r="M327" s="459">
        <v>0.119402985074627</v>
      </c>
      <c r="N327" s="455">
        <v>608.0</v>
      </c>
      <c r="O327" s="459">
        <v>0.0313531353135314</v>
      </c>
      <c r="P327" s="455">
        <v>624.0</v>
      </c>
      <c r="Q327" s="459">
        <v>0.0319573901464714</v>
      </c>
      <c r="R327" s="458">
        <v>0.00599400599400599</v>
      </c>
      <c r="S327" s="458"/>
      <c r="T327" s="455">
        <v>0.0263157896338296</v>
      </c>
    </row>
    <row r="328" ht="15.75" customHeight="1">
      <c r="A328" s="455" t="s">
        <v>1222</v>
      </c>
      <c r="B328" s="455">
        <v>155.0</v>
      </c>
      <c r="C328" s="459">
        <v>0.334773218142549</v>
      </c>
      <c r="D328" s="455">
        <v>1098.0</v>
      </c>
      <c r="E328" s="459">
        <v>0.034353294537263</v>
      </c>
      <c r="F328" s="455">
        <v>1253.0</v>
      </c>
      <c r="G328" s="459">
        <v>0.0386430223592907</v>
      </c>
      <c r="H328" s="458">
        <v>9.99000999000999E-4</v>
      </c>
      <c r="I328" s="460"/>
      <c r="J328" s="460"/>
      <c r="L328" s="455">
        <v>29.0</v>
      </c>
      <c r="M328" s="459">
        <v>0.216417910447761</v>
      </c>
      <c r="N328" s="455">
        <v>1104.0</v>
      </c>
      <c r="O328" s="459">
        <v>0.0569306930693069</v>
      </c>
      <c r="P328" s="455">
        <v>1133.0</v>
      </c>
      <c r="Q328" s="459">
        <v>0.0580251971730001</v>
      </c>
      <c r="R328" s="458">
        <v>9.99000999000999E-4</v>
      </c>
      <c r="S328" s="458"/>
      <c r="T328" s="455">
        <v>0.0262681160302293</v>
      </c>
    </row>
    <row r="329" ht="15.75" customHeight="1">
      <c r="A329" s="455" t="s">
        <v>1226</v>
      </c>
      <c r="B329" s="455">
        <v>65.0</v>
      </c>
      <c r="C329" s="459">
        <v>0.140388768898488</v>
      </c>
      <c r="D329" s="455">
        <v>1050.0</v>
      </c>
      <c r="E329" s="459">
        <v>0.0328515111695138</v>
      </c>
      <c r="F329" s="455">
        <v>1115.0</v>
      </c>
      <c r="G329" s="459">
        <v>0.0343870470316114</v>
      </c>
      <c r="H329" s="458">
        <v>9.99000999000999E-4</v>
      </c>
      <c r="I329" s="460"/>
      <c r="J329" s="460"/>
      <c r="L329" s="455">
        <v>2.0</v>
      </c>
      <c r="M329" s="459">
        <v>0.0149253731343284</v>
      </c>
      <c r="N329" s="455">
        <v>57.0</v>
      </c>
      <c r="O329" s="459">
        <v>0.00293935643564356</v>
      </c>
      <c r="P329" s="455">
        <v>59.0</v>
      </c>
      <c r="Q329" s="459">
        <v>0.00302161220936188</v>
      </c>
      <c r="R329" s="458">
        <v>0.187812187812188</v>
      </c>
      <c r="S329" s="458"/>
      <c r="T329" s="455">
        <v>0.0350877209910742</v>
      </c>
    </row>
    <row r="330" ht="15.75" customHeight="1">
      <c r="A330" s="455" t="s">
        <v>1229</v>
      </c>
      <c r="B330" s="455">
        <v>5.0</v>
      </c>
      <c r="C330" s="459">
        <v>0.0107991360691145</v>
      </c>
      <c r="D330" s="455">
        <v>43.0</v>
      </c>
      <c r="E330" s="459">
        <v>0.00134534760027533</v>
      </c>
      <c r="F330" s="455">
        <v>48.0</v>
      </c>
      <c r="G330" s="459">
        <v>0.00148033924441018</v>
      </c>
      <c r="H330" s="458">
        <v>0.0549450549450549</v>
      </c>
      <c r="I330" s="460"/>
      <c r="J330" s="460"/>
      <c r="L330" s="455">
        <v>13.0</v>
      </c>
      <c r="M330" s="459">
        <v>0.0970149253731343</v>
      </c>
      <c r="N330" s="455">
        <v>675.0</v>
      </c>
      <c r="O330" s="459">
        <v>0.0348081683168317</v>
      </c>
      <c r="P330" s="455">
        <v>688.0</v>
      </c>
      <c r="Q330" s="459">
        <v>0.0352350711871351</v>
      </c>
      <c r="R330" s="458">
        <v>0.035964035964036</v>
      </c>
      <c r="S330" s="458"/>
      <c r="T330" s="455">
        <v>0.0192592594045542</v>
      </c>
    </row>
    <row r="331" ht="15.75" customHeight="1">
      <c r="A331" s="455" t="s">
        <v>1232</v>
      </c>
      <c r="B331" s="455">
        <v>120.0</v>
      </c>
      <c r="C331" s="459">
        <v>0.259179265658747</v>
      </c>
      <c r="D331" s="455">
        <v>1004.0</v>
      </c>
      <c r="E331" s="459">
        <v>0.0314123021087541</v>
      </c>
      <c r="F331" s="455">
        <v>1124.0</v>
      </c>
      <c r="G331" s="459">
        <v>0.0346646106399383</v>
      </c>
      <c r="H331" s="458">
        <v>9.99000999000999E-4</v>
      </c>
      <c r="I331" s="460"/>
      <c r="J331" s="460"/>
      <c r="L331" s="455">
        <v>72.0</v>
      </c>
      <c r="M331" s="459">
        <v>0.537313432835821</v>
      </c>
      <c r="N331" s="455">
        <v>5269.0</v>
      </c>
      <c r="O331" s="459">
        <v>0.27170998349835</v>
      </c>
      <c r="P331" s="455">
        <v>5341.0</v>
      </c>
      <c r="Q331" s="459">
        <v>0.27353272559664</v>
      </c>
      <c r="R331" s="458">
        <v>0.001998001998002</v>
      </c>
      <c r="S331" s="458"/>
      <c r="T331" s="455">
        <v>0.0136648320551591</v>
      </c>
    </row>
    <row r="332" ht="15.75" customHeight="1">
      <c r="A332" s="455" t="s">
        <v>1236</v>
      </c>
      <c r="B332" s="455">
        <v>0.0</v>
      </c>
      <c r="C332" s="459">
        <v>0.0</v>
      </c>
      <c r="D332" s="455">
        <v>7.0</v>
      </c>
      <c r="E332" s="459">
        <v>2.19010074463425E-4</v>
      </c>
      <c r="F332" s="455">
        <v>7.0</v>
      </c>
      <c r="G332" s="459">
        <v>2.15882806476484E-4</v>
      </c>
      <c r="H332" s="458">
        <v>0.945054945054945</v>
      </c>
      <c r="I332" s="460"/>
      <c r="J332" s="460"/>
      <c r="L332" s="455">
        <v>51.0</v>
      </c>
      <c r="M332" s="459">
        <v>0.380597014925373</v>
      </c>
      <c r="N332" s="455">
        <v>2333.0</v>
      </c>
      <c r="O332" s="459">
        <v>0.120307343234323</v>
      </c>
      <c r="P332" s="455">
        <v>2384.0</v>
      </c>
      <c r="Q332" s="459">
        <v>0.122093618764724</v>
      </c>
      <c r="R332" s="458">
        <v>9.99000999000999E-4</v>
      </c>
      <c r="S332" s="458"/>
      <c r="T332" s="455">
        <v>0.0218602657941766</v>
      </c>
    </row>
    <row r="333" ht="15.75" customHeight="1">
      <c r="A333" s="455" t="s">
        <v>1239</v>
      </c>
      <c r="B333" s="455">
        <v>188.0</v>
      </c>
      <c r="C333" s="459">
        <v>0.406047516198704</v>
      </c>
      <c r="D333" s="455">
        <v>3043.0</v>
      </c>
      <c r="E333" s="459">
        <v>0.0952068080846005</v>
      </c>
      <c r="F333" s="455">
        <v>3231.0</v>
      </c>
      <c r="G333" s="459">
        <v>0.0996453353893601</v>
      </c>
      <c r="H333" s="458">
        <v>9.99000999000999E-4</v>
      </c>
      <c r="I333" s="460"/>
      <c r="J333" s="460"/>
      <c r="L333" s="455">
        <v>87.0</v>
      </c>
      <c r="M333" s="459">
        <v>0.649253731343284</v>
      </c>
      <c r="N333" s="455">
        <v>4415.0</v>
      </c>
      <c r="O333" s="459">
        <v>0.227671204620462</v>
      </c>
      <c r="P333" s="455">
        <v>4502.0</v>
      </c>
      <c r="Q333" s="459">
        <v>0.230564375704189</v>
      </c>
      <c r="R333" s="458">
        <v>9.99000999000999E-4</v>
      </c>
      <c r="S333" s="458"/>
      <c r="T333" s="455">
        <v>0.0197055492860769</v>
      </c>
    </row>
    <row r="334" ht="15.75" customHeight="1">
      <c r="A334" s="455" t="s">
        <v>1243</v>
      </c>
      <c r="B334" s="455">
        <v>14.0</v>
      </c>
      <c r="C334" s="459">
        <v>0.0302375809935205</v>
      </c>
      <c r="D334" s="455">
        <v>279.0</v>
      </c>
      <c r="E334" s="459">
        <v>0.00872911582504224</v>
      </c>
      <c r="F334" s="455">
        <v>293.0</v>
      </c>
      <c r="G334" s="459">
        <v>0.00903623747108712</v>
      </c>
      <c r="H334" s="458">
        <v>0.001998001998002</v>
      </c>
      <c r="I334" s="460"/>
      <c r="J334" s="460"/>
      <c r="L334" s="455">
        <v>7.0</v>
      </c>
      <c r="M334" s="459">
        <v>0.0522388059701493</v>
      </c>
      <c r="N334" s="455">
        <v>325.0</v>
      </c>
      <c r="O334" s="459">
        <v>0.0167594884488449</v>
      </c>
      <c r="P334" s="455">
        <v>332.0</v>
      </c>
      <c r="Q334" s="459">
        <v>0.0170029703984431</v>
      </c>
      <c r="R334" s="458">
        <v>0.035964035964036</v>
      </c>
      <c r="S334" s="458"/>
      <c r="T334" s="455">
        <v>0.0215384618395266</v>
      </c>
    </row>
    <row r="335" ht="15.75" customHeight="1">
      <c r="A335" s="455" t="s">
        <v>1247</v>
      </c>
      <c r="B335" s="455">
        <v>10.0</v>
      </c>
      <c r="C335" s="459">
        <v>0.0215982721382289</v>
      </c>
      <c r="D335" s="455">
        <v>175.0</v>
      </c>
      <c r="E335" s="459">
        <v>0.00547525186158563</v>
      </c>
      <c r="F335" s="455">
        <v>185.0</v>
      </c>
      <c r="G335" s="459">
        <v>0.00570547417116423</v>
      </c>
      <c r="H335" s="458">
        <v>0.017982017982018</v>
      </c>
      <c r="I335" s="460"/>
      <c r="J335" s="460"/>
      <c r="L335" s="455">
        <v>1.0</v>
      </c>
      <c r="M335" s="459">
        <v>0.00746268656716418</v>
      </c>
      <c r="N335" s="455">
        <v>40.0</v>
      </c>
      <c r="O335" s="459">
        <v>0.00206270627062706</v>
      </c>
      <c r="P335" s="455">
        <v>41.0</v>
      </c>
      <c r="Q335" s="459">
        <v>0.0020997644166752</v>
      </c>
      <c r="R335" s="458">
        <v>0.898101898101898</v>
      </c>
      <c r="S335" s="458"/>
      <c r="T335" s="455">
        <v>0.0250000024375</v>
      </c>
    </row>
    <row r="336" ht="15.75" customHeight="1">
      <c r="A336" s="455" t="s">
        <v>1251</v>
      </c>
      <c r="B336" s="455">
        <v>9.0</v>
      </c>
      <c r="C336" s="459">
        <v>0.019438444924406</v>
      </c>
      <c r="D336" s="455">
        <v>100.0</v>
      </c>
      <c r="E336" s="459">
        <v>0.0031287153494775</v>
      </c>
      <c r="F336" s="455">
        <v>109.0</v>
      </c>
      <c r="G336" s="459">
        <v>0.00336160370084811</v>
      </c>
      <c r="H336" s="458">
        <v>0.00699300699300699</v>
      </c>
      <c r="I336" s="460"/>
      <c r="J336" s="460"/>
      <c r="L336" s="455">
        <v>1.0</v>
      </c>
      <c r="M336" s="459">
        <v>0.00746268656716418</v>
      </c>
      <c r="N336" s="455">
        <v>7.0</v>
      </c>
      <c r="O336" s="459">
        <v>3.60973597359736E-4</v>
      </c>
      <c r="P336" s="455">
        <v>8.0</v>
      </c>
      <c r="Q336" s="459">
        <v>4.09710130082966E-4</v>
      </c>
      <c r="R336" s="458">
        <v>0.985014985014985</v>
      </c>
      <c r="S336" s="458"/>
      <c r="T336" s="455">
        <v>0.142857155102041</v>
      </c>
    </row>
    <row r="337" ht="15.75" customHeight="1">
      <c r="A337" s="455" t="s">
        <v>1253</v>
      </c>
      <c r="B337" s="455">
        <v>95.0</v>
      </c>
      <c r="C337" s="459">
        <v>0.205183585313175</v>
      </c>
      <c r="D337" s="455">
        <v>1043.0</v>
      </c>
      <c r="E337" s="459">
        <v>0.0326325010950504</v>
      </c>
      <c r="F337" s="455">
        <v>1138.0</v>
      </c>
      <c r="G337" s="459">
        <v>0.0350963762528913</v>
      </c>
      <c r="H337" s="458">
        <v>9.99000999000999E-4</v>
      </c>
      <c r="I337" s="460"/>
      <c r="J337" s="460"/>
      <c r="L337" s="455">
        <v>29.0</v>
      </c>
      <c r="M337" s="459">
        <v>0.216417910447761</v>
      </c>
      <c r="N337" s="455">
        <v>1309.0</v>
      </c>
      <c r="O337" s="459">
        <v>0.0675020627062706</v>
      </c>
      <c r="P337" s="455">
        <v>1338.0</v>
      </c>
      <c r="Q337" s="459">
        <v>0.0685240192563761</v>
      </c>
      <c r="R337" s="458">
        <v>0.00599400599400599</v>
      </c>
      <c r="S337" s="458"/>
      <c r="T337" s="455">
        <v>0.0221543163466651</v>
      </c>
    </row>
    <row r="338" ht="15.75" customHeight="1">
      <c r="A338" s="455" t="s">
        <v>1256</v>
      </c>
      <c r="B338" s="455">
        <v>45.0</v>
      </c>
      <c r="C338" s="459">
        <v>0.0971922246220302</v>
      </c>
      <c r="D338" s="455">
        <v>239.0</v>
      </c>
      <c r="E338" s="459">
        <v>0.00747762968525124</v>
      </c>
      <c r="F338" s="455">
        <v>284.0</v>
      </c>
      <c r="G338" s="459">
        <v>0.00875867386276022</v>
      </c>
      <c r="H338" s="458">
        <v>9.99000999000999E-4</v>
      </c>
      <c r="I338" s="460"/>
      <c r="J338" s="460"/>
      <c r="L338" s="455">
        <v>1.0</v>
      </c>
      <c r="M338" s="459">
        <v>0.00746268656716418</v>
      </c>
      <c r="N338" s="455">
        <v>9.0</v>
      </c>
      <c r="O338" s="459">
        <v>4.64108910891089E-4</v>
      </c>
      <c r="P338" s="455">
        <v>10.0</v>
      </c>
      <c r="Q338" s="459">
        <v>5.12137662603708E-4</v>
      </c>
      <c r="R338" s="458">
        <v>0.984015984015984</v>
      </c>
      <c r="S338" s="458"/>
      <c r="T338" s="455">
        <v>0.111111120987654</v>
      </c>
    </row>
    <row r="339" ht="15.75" customHeight="1">
      <c r="A339" s="455" t="s">
        <v>1259</v>
      </c>
      <c r="B339" s="455">
        <v>347.0</v>
      </c>
      <c r="C339" s="459">
        <v>0.749460043196544</v>
      </c>
      <c r="D339" s="455">
        <v>7373.0</v>
      </c>
      <c r="E339" s="459">
        <v>0.230680182716976</v>
      </c>
      <c r="F339" s="455">
        <v>7720.0</v>
      </c>
      <c r="G339" s="459">
        <v>0.238087895142637</v>
      </c>
      <c r="H339" s="458">
        <v>9.99000999000999E-4</v>
      </c>
      <c r="I339" s="460"/>
      <c r="J339" s="460"/>
      <c r="L339" s="455">
        <v>101.0</v>
      </c>
      <c r="M339" s="459">
        <v>0.753731343283582</v>
      </c>
      <c r="N339" s="455">
        <v>5868.0</v>
      </c>
      <c r="O339" s="459">
        <v>0.30259900990099</v>
      </c>
      <c r="P339" s="455">
        <v>5969.0</v>
      </c>
      <c r="Q339" s="459">
        <v>0.305694970808153</v>
      </c>
      <c r="R339" s="458">
        <v>9.99000999000999E-4</v>
      </c>
      <c r="S339" s="458"/>
      <c r="T339" s="455">
        <v>0.0172119972900952</v>
      </c>
    </row>
    <row r="340" ht="15.75" customHeight="1">
      <c r="A340" s="455" t="s">
        <v>1263</v>
      </c>
      <c r="B340" s="455">
        <v>2.0</v>
      </c>
      <c r="C340" s="459">
        <v>0.00431965442764579</v>
      </c>
      <c r="D340" s="455">
        <v>41.0</v>
      </c>
      <c r="E340" s="459">
        <v>0.00128277329328578</v>
      </c>
      <c r="F340" s="455">
        <v>43.0</v>
      </c>
      <c r="G340" s="459">
        <v>0.00132613723978412</v>
      </c>
      <c r="H340" s="458">
        <v>0.725274725274725</v>
      </c>
      <c r="I340" s="460"/>
      <c r="J340" s="460"/>
      <c r="L340" s="455">
        <v>21.0</v>
      </c>
      <c r="M340" s="459">
        <v>0.156716417910448</v>
      </c>
      <c r="N340" s="455">
        <v>821.0</v>
      </c>
      <c r="O340" s="459">
        <v>0.0423370462046205</v>
      </c>
      <c r="P340" s="455">
        <v>842.0</v>
      </c>
      <c r="Q340" s="459">
        <v>0.0431219911912322</v>
      </c>
      <c r="R340" s="458">
        <v>0.004995004995005</v>
      </c>
      <c r="S340" s="458"/>
      <c r="T340" s="455">
        <v>0.0255785628470672</v>
      </c>
    </row>
    <row r="341" ht="15.75" customHeight="1">
      <c r="A341" s="455" t="s">
        <v>1267</v>
      </c>
      <c r="B341" s="455">
        <v>188.0</v>
      </c>
      <c r="C341" s="459">
        <v>0.406047516198704</v>
      </c>
      <c r="D341" s="455">
        <v>1606.0</v>
      </c>
      <c r="E341" s="459">
        <v>0.0502471685126087</v>
      </c>
      <c r="F341" s="455">
        <v>1794.0</v>
      </c>
      <c r="G341" s="459">
        <v>0.0553276792598304</v>
      </c>
      <c r="H341" s="458">
        <v>9.99000999000999E-4</v>
      </c>
      <c r="I341" s="460"/>
      <c r="J341" s="460"/>
      <c r="L341" s="455">
        <v>31.0</v>
      </c>
      <c r="M341" s="459">
        <v>0.23134328358209</v>
      </c>
      <c r="N341" s="455">
        <v>1240.0</v>
      </c>
      <c r="O341" s="459">
        <v>0.0639438943894389</v>
      </c>
      <c r="P341" s="455">
        <v>1271.0</v>
      </c>
      <c r="Q341" s="459">
        <v>0.0650926969169313</v>
      </c>
      <c r="R341" s="458">
        <v>9.99000999000999E-4</v>
      </c>
      <c r="S341" s="458"/>
      <c r="T341" s="455">
        <v>0.025000000078629</v>
      </c>
    </row>
    <row r="342" ht="15.75" customHeight="1">
      <c r="A342" s="455" t="s">
        <v>1271</v>
      </c>
      <c r="B342" s="455">
        <v>219.0</v>
      </c>
      <c r="C342" s="459">
        <v>0.473002159827214</v>
      </c>
      <c r="D342" s="455">
        <v>1500.0</v>
      </c>
      <c r="E342" s="459">
        <v>0.0469307302421626</v>
      </c>
      <c r="F342" s="455">
        <v>1719.0</v>
      </c>
      <c r="G342" s="459">
        <v>0.0530146491904395</v>
      </c>
      <c r="H342" s="458">
        <v>9.99000999000999E-4</v>
      </c>
      <c r="I342" s="460"/>
      <c r="J342" s="460"/>
      <c r="L342" s="455">
        <v>44.0</v>
      </c>
      <c r="M342" s="459">
        <v>0.328358208955224</v>
      </c>
      <c r="N342" s="455">
        <v>2411.0</v>
      </c>
      <c r="O342" s="459">
        <v>0.124329620462046</v>
      </c>
      <c r="P342" s="455">
        <v>2455.0</v>
      </c>
      <c r="Q342" s="459">
        <v>0.12572979616921</v>
      </c>
      <c r="R342" s="458">
        <v>9.99000999000999E-4</v>
      </c>
      <c r="S342" s="458"/>
      <c r="T342" s="455">
        <v>0.0182496889664766</v>
      </c>
    </row>
    <row r="343" ht="15.75" customHeight="1">
      <c r="A343" s="455" t="s">
        <v>1275</v>
      </c>
      <c r="B343" s="455">
        <v>148.0</v>
      </c>
      <c r="C343" s="459">
        <v>0.319654427645788</v>
      </c>
      <c r="D343" s="455">
        <v>1585.0</v>
      </c>
      <c r="E343" s="459">
        <v>0.0495901382892184</v>
      </c>
      <c r="F343" s="455">
        <v>1733.0</v>
      </c>
      <c r="G343" s="459">
        <v>0.0534464148033924</v>
      </c>
      <c r="H343" s="458">
        <v>9.99000999000999E-4</v>
      </c>
      <c r="I343" s="460"/>
      <c r="J343" s="460"/>
      <c r="L343" s="455">
        <v>57.0</v>
      </c>
      <c r="M343" s="459">
        <v>0.425373134328358</v>
      </c>
      <c r="N343" s="455">
        <v>1606.0</v>
      </c>
      <c r="O343" s="459">
        <v>0.0828176567656766</v>
      </c>
      <c r="P343" s="455">
        <v>1663.0</v>
      </c>
      <c r="Q343" s="459">
        <v>0.0851684932909966</v>
      </c>
      <c r="R343" s="458">
        <v>9.99000999000999E-4</v>
      </c>
      <c r="S343" s="458"/>
      <c r="T343" s="455">
        <v>0.0354919054149756</v>
      </c>
    </row>
    <row r="344" ht="15.75" customHeight="1">
      <c r="A344" s="455" t="s">
        <v>1279</v>
      </c>
      <c r="B344" s="455">
        <v>0.0</v>
      </c>
      <c r="C344" s="459">
        <v>0.0</v>
      </c>
      <c r="D344" s="455">
        <v>18.0</v>
      </c>
      <c r="E344" s="459">
        <v>5.63168762905951E-4</v>
      </c>
      <c r="F344" s="455">
        <v>18.0</v>
      </c>
      <c r="G344" s="459">
        <v>5.55127216653817E-4</v>
      </c>
      <c r="H344" s="458">
        <v>0.865134865134865</v>
      </c>
      <c r="I344" s="460"/>
      <c r="J344" s="460"/>
      <c r="L344" s="455">
        <v>3.0</v>
      </c>
      <c r="M344" s="459">
        <v>0.0223880597014925</v>
      </c>
      <c r="N344" s="455">
        <v>301.0</v>
      </c>
      <c r="O344" s="459">
        <v>0.0155218646864686</v>
      </c>
      <c r="P344" s="455">
        <v>304.0</v>
      </c>
      <c r="Q344" s="459">
        <v>0.0155689849431527</v>
      </c>
      <c r="R344" s="458">
        <v>0.663336663336663</v>
      </c>
      <c r="S344" s="458"/>
      <c r="T344" s="455">
        <v>0.00996677773755256</v>
      </c>
    </row>
    <row r="345" ht="15.75" customHeight="1">
      <c r="A345" s="455" t="s">
        <v>1282</v>
      </c>
      <c r="B345" s="455">
        <v>126.0</v>
      </c>
      <c r="C345" s="459">
        <v>0.272138228941685</v>
      </c>
      <c r="D345" s="455">
        <v>718.0</v>
      </c>
      <c r="E345" s="459">
        <v>0.0224641762092485</v>
      </c>
      <c r="F345" s="455">
        <v>844.0</v>
      </c>
      <c r="G345" s="459">
        <v>0.026029298380879</v>
      </c>
      <c r="H345" s="458">
        <v>9.99000999000999E-4</v>
      </c>
      <c r="I345" s="460"/>
      <c r="J345" s="460"/>
      <c r="L345" s="455">
        <v>56.0</v>
      </c>
      <c r="M345" s="459">
        <v>0.417910447761194</v>
      </c>
      <c r="N345" s="455">
        <v>3342.0</v>
      </c>
      <c r="O345" s="459">
        <v>0.172339108910891</v>
      </c>
      <c r="P345" s="455">
        <v>3398.0</v>
      </c>
      <c r="Q345" s="459">
        <v>0.17402437775274</v>
      </c>
      <c r="R345" s="458">
        <v>0.002997002997003</v>
      </c>
      <c r="S345" s="458"/>
      <c r="T345" s="455">
        <v>0.0167564333029097</v>
      </c>
    </row>
    <row r="346" ht="15.75" customHeight="1">
      <c r="A346" s="455" t="s">
        <v>1286</v>
      </c>
      <c r="B346" s="455">
        <v>214.0</v>
      </c>
      <c r="C346" s="459">
        <v>0.462203023758099</v>
      </c>
      <c r="D346" s="455">
        <v>1625.0</v>
      </c>
      <c r="E346" s="459">
        <v>0.0508416244290094</v>
      </c>
      <c r="F346" s="455">
        <v>1839.0</v>
      </c>
      <c r="G346" s="459">
        <v>0.0567154973014649</v>
      </c>
      <c r="H346" s="458">
        <v>9.99000999000999E-4</v>
      </c>
      <c r="I346" s="460"/>
      <c r="J346" s="460"/>
      <c r="L346" s="455">
        <v>12.0</v>
      </c>
      <c r="M346" s="459">
        <v>0.0895522388059701</v>
      </c>
      <c r="N346" s="455">
        <v>161.0</v>
      </c>
      <c r="O346" s="459">
        <v>0.00830239273927393</v>
      </c>
      <c r="P346" s="455">
        <v>173.0</v>
      </c>
      <c r="Q346" s="459">
        <v>0.00885998156304415</v>
      </c>
      <c r="R346" s="458">
        <v>0.001998001998002</v>
      </c>
      <c r="S346" s="458"/>
      <c r="T346" s="455">
        <v>0.0745341620655067</v>
      </c>
    </row>
    <row r="347" ht="15.75" customHeight="1">
      <c r="A347" s="455" t="s">
        <v>1290</v>
      </c>
      <c r="B347" s="455">
        <v>237.0</v>
      </c>
      <c r="C347" s="459">
        <v>0.511879049676026</v>
      </c>
      <c r="D347" s="455">
        <v>3135.0</v>
      </c>
      <c r="E347" s="459">
        <v>0.0980852262061198</v>
      </c>
      <c r="F347" s="455">
        <v>3372.0</v>
      </c>
      <c r="G347" s="459">
        <v>0.103993831919815</v>
      </c>
      <c r="H347" s="458">
        <v>9.99000999000999E-4</v>
      </c>
      <c r="I347" s="460"/>
      <c r="J347" s="460"/>
      <c r="L347" s="455">
        <v>45.0</v>
      </c>
      <c r="M347" s="459">
        <v>0.335820895522388</v>
      </c>
      <c r="N347" s="455">
        <v>2312.0</v>
      </c>
      <c r="O347" s="459">
        <v>0.119224422442244</v>
      </c>
      <c r="P347" s="455">
        <v>2357.0</v>
      </c>
      <c r="Q347" s="459">
        <v>0.120710847075694</v>
      </c>
      <c r="R347" s="458">
        <v>9.99000999000999E-4</v>
      </c>
      <c r="S347" s="458"/>
      <c r="T347" s="455">
        <v>0.0194636678624799</v>
      </c>
    </row>
    <row r="348" ht="15.75" customHeight="1">
      <c r="A348" s="455" t="s">
        <v>1294</v>
      </c>
      <c r="B348" s="455">
        <v>82.0</v>
      </c>
      <c r="C348" s="459">
        <v>0.177105831533477</v>
      </c>
      <c r="D348" s="455">
        <v>373.0</v>
      </c>
      <c r="E348" s="459">
        <v>0.0116701082535511</v>
      </c>
      <c r="F348" s="455">
        <v>455.0</v>
      </c>
      <c r="G348" s="459">
        <v>0.0140323824209715</v>
      </c>
      <c r="H348" s="458">
        <v>9.99000999000999E-4</v>
      </c>
      <c r="I348" s="460"/>
      <c r="J348" s="460"/>
      <c r="L348" s="455">
        <v>5.0</v>
      </c>
      <c r="M348" s="459">
        <v>0.0373134328358209</v>
      </c>
      <c r="N348" s="455">
        <v>304.0</v>
      </c>
      <c r="O348" s="459">
        <v>0.0156765676567657</v>
      </c>
      <c r="P348" s="455">
        <v>309.0</v>
      </c>
      <c r="Q348" s="459">
        <v>0.0158250537744546</v>
      </c>
      <c r="R348" s="458">
        <v>0.652347652347652</v>
      </c>
      <c r="S348" s="458"/>
      <c r="T348" s="455">
        <v>0.0164473687445897</v>
      </c>
    </row>
    <row r="349" ht="15.75" customHeight="1">
      <c r="A349" s="455" t="s">
        <v>1297</v>
      </c>
      <c r="B349" s="455">
        <v>309.0</v>
      </c>
      <c r="C349" s="459">
        <v>0.667386609071274</v>
      </c>
      <c r="D349" s="455">
        <v>6575.0</v>
      </c>
      <c r="E349" s="459">
        <v>0.205713034228146</v>
      </c>
      <c r="F349" s="455">
        <v>6884.0</v>
      </c>
      <c r="G349" s="459">
        <v>0.21230531996916</v>
      </c>
      <c r="H349" s="458">
        <v>9.99000999000999E-4</v>
      </c>
      <c r="I349" s="460"/>
      <c r="J349" s="460"/>
      <c r="L349" s="455">
        <v>75.0</v>
      </c>
      <c r="M349" s="459">
        <v>0.559701492537313</v>
      </c>
      <c r="N349" s="455">
        <v>5273.0</v>
      </c>
      <c r="O349" s="459">
        <v>0.271916254125413</v>
      </c>
      <c r="P349" s="455">
        <v>5348.0</v>
      </c>
      <c r="Q349" s="459">
        <v>0.273891221960463</v>
      </c>
      <c r="R349" s="458">
        <v>0.002997002997003</v>
      </c>
      <c r="S349" s="458"/>
      <c r="T349" s="455">
        <v>0.0142234022565101</v>
      </c>
    </row>
    <row r="350" ht="15.75" customHeight="1">
      <c r="A350" s="455" t="s">
        <v>1301</v>
      </c>
      <c r="B350" s="455">
        <v>113.0</v>
      </c>
      <c r="C350" s="459">
        <v>0.244060475161987</v>
      </c>
      <c r="D350" s="455">
        <v>1068.0</v>
      </c>
      <c r="E350" s="459">
        <v>0.0334146799324197</v>
      </c>
      <c r="F350" s="455">
        <v>1181.0</v>
      </c>
      <c r="G350" s="459">
        <v>0.0364225134926754</v>
      </c>
      <c r="H350" s="458">
        <v>9.99000999000999E-4</v>
      </c>
      <c r="I350" s="460"/>
      <c r="J350" s="460"/>
      <c r="L350" s="455">
        <v>1.0</v>
      </c>
      <c r="M350" s="459">
        <v>0.00746268656716418</v>
      </c>
      <c r="N350" s="455">
        <v>11.0</v>
      </c>
      <c r="O350" s="459">
        <v>5.67244224422442E-4</v>
      </c>
      <c r="P350" s="455">
        <v>12.0</v>
      </c>
      <c r="Q350" s="459">
        <v>6.14565195124449E-4</v>
      </c>
      <c r="R350" s="458">
        <v>0.979020979020979</v>
      </c>
      <c r="S350" s="458"/>
      <c r="T350" s="455">
        <v>0.0909090991735537</v>
      </c>
    </row>
    <row r="351" ht="15.75" customHeight="1">
      <c r="A351" s="455" t="s">
        <v>1304</v>
      </c>
      <c r="B351" s="455">
        <v>303.0</v>
      </c>
      <c r="C351" s="459">
        <v>0.654427645788337</v>
      </c>
      <c r="D351" s="455">
        <v>4310.0</v>
      </c>
      <c r="E351" s="459">
        <v>0.13484763156248</v>
      </c>
      <c r="F351" s="455">
        <v>4613.0</v>
      </c>
      <c r="G351" s="459">
        <v>0.142266769468003</v>
      </c>
      <c r="H351" s="458">
        <v>9.99000999000999E-4</v>
      </c>
      <c r="I351" s="460"/>
      <c r="J351" s="460"/>
      <c r="L351" s="455">
        <v>35.0</v>
      </c>
      <c r="M351" s="459">
        <v>0.261194029850746</v>
      </c>
      <c r="N351" s="455">
        <v>1636.0</v>
      </c>
      <c r="O351" s="459">
        <v>0.0843646864686469</v>
      </c>
      <c r="P351" s="455">
        <v>1671.0</v>
      </c>
      <c r="Q351" s="459">
        <v>0.0855782034210796</v>
      </c>
      <c r="R351" s="458">
        <v>0.017982017982018</v>
      </c>
      <c r="S351" s="458"/>
      <c r="T351" s="455">
        <v>0.0213936430916019</v>
      </c>
    </row>
    <row r="352" ht="15.75" customHeight="1">
      <c r="A352" s="455" t="s">
        <v>1308</v>
      </c>
      <c r="B352" s="455">
        <v>7.0</v>
      </c>
      <c r="C352" s="459">
        <v>0.0151187904967603</v>
      </c>
      <c r="D352" s="455">
        <v>54.0</v>
      </c>
      <c r="E352" s="459">
        <v>0.00168950628871785</v>
      </c>
      <c r="F352" s="455">
        <v>61.0</v>
      </c>
      <c r="G352" s="459">
        <v>0.00188126445643793</v>
      </c>
      <c r="H352" s="458">
        <v>9.99000999000999E-4</v>
      </c>
      <c r="I352" s="460"/>
      <c r="J352" s="460"/>
      <c r="L352" s="455">
        <v>5.0</v>
      </c>
      <c r="M352" s="459">
        <v>0.0373134328358209</v>
      </c>
      <c r="N352" s="455">
        <v>449.0</v>
      </c>
      <c r="O352" s="459">
        <v>0.0231538778877888</v>
      </c>
      <c r="P352" s="455">
        <v>454.0</v>
      </c>
      <c r="Q352" s="459">
        <v>0.0232510498822083</v>
      </c>
      <c r="R352" s="458">
        <v>0.56043956043956</v>
      </c>
      <c r="S352" s="458"/>
      <c r="T352" s="455">
        <v>0.0111358576812615</v>
      </c>
    </row>
    <row r="353" ht="15.75" customHeight="1">
      <c r="A353" s="455" t="s">
        <v>1312</v>
      </c>
      <c r="B353" s="455">
        <v>206.0</v>
      </c>
      <c r="C353" s="459">
        <v>0.444924406047516</v>
      </c>
      <c r="D353" s="455">
        <v>1642.0</v>
      </c>
      <c r="E353" s="459">
        <v>0.0513735060384206</v>
      </c>
      <c r="F353" s="455">
        <v>1848.0</v>
      </c>
      <c r="G353" s="459">
        <v>0.0569930609097918</v>
      </c>
      <c r="H353" s="458">
        <v>9.99000999000999E-4</v>
      </c>
      <c r="I353" s="460"/>
      <c r="J353" s="460"/>
      <c r="L353" s="455">
        <v>83.0</v>
      </c>
      <c r="M353" s="459">
        <v>0.619402985074627</v>
      </c>
      <c r="N353" s="455">
        <v>4881.0</v>
      </c>
      <c r="O353" s="459">
        <v>0.251701732673267</v>
      </c>
      <c r="P353" s="455">
        <v>4964.0</v>
      </c>
      <c r="Q353" s="459">
        <v>0.254225135716481</v>
      </c>
      <c r="R353" s="458">
        <v>9.99000999000999E-4</v>
      </c>
      <c r="S353" s="458"/>
      <c r="T353" s="455">
        <v>0.017004712169289</v>
      </c>
    </row>
    <row r="354" ht="15.75" customHeight="1">
      <c r="A354" s="455" t="s">
        <v>1316</v>
      </c>
      <c r="B354" s="455">
        <v>55.0</v>
      </c>
      <c r="C354" s="459">
        <v>0.118790496760259</v>
      </c>
      <c r="D354" s="455">
        <v>694.0</v>
      </c>
      <c r="E354" s="459">
        <v>0.0217132845253739</v>
      </c>
      <c r="F354" s="455">
        <v>749.0</v>
      </c>
      <c r="G354" s="459">
        <v>0.0230994602929838</v>
      </c>
      <c r="H354" s="458">
        <v>9.99000999000999E-4</v>
      </c>
      <c r="I354" s="460"/>
      <c r="J354" s="460"/>
      <c r="L354" s="455">
        <v>31.0</v>
      </c>
      <c r="M354" s="459">
        <v>0.23134328358209</v>
      </c>
      <c r="N354" s="455">
        <v>651.0</v>
      </c>
      <c r="O354" s="459">
        <v>0.0335705445544554</v>
      </c>
      <c r="P354" s="455">
        <v>682.0</v>
      </c>
      <c r="Q354" s="459">
        <v>0.0349277885895729</v>
      </c>
      <c r="R354" s="458">
        <v>9.99000999000999E-4</v>
      </c>
      <c r="S354" s="458"/>
      <c r="T354" s="455">
        <v>0.0476190477653427</v>
      </c>
    </row>
    <row r="355" ht="15.75" customHeight="1">
      <c r="A355" s="455" t="s">
        <v>1320</v>
      </c>
      <c r="B355" s="455">
        <v>0.0</v>
      </c>
      <c r="C355" s="459">
        <v>0.0</v>
      </c>
      <c r="D355" s="455">
        <v>6.0</v>
      </c>
      <c r="E355" s="459">
        <v>1.8772292096865E-4</v>
      </c>
      <c r="F355" s="455">
        <v>6.0</v>
      </c>
      <c r="G355" s="459">
        <v>1.85042405551272E-4</v>
      </c>
      <c r="H355" s="458">
        <v>0.916083916083916</v>
      </c>
      <c r="I355" s="460"/>
      <c r="J355" s="460"/>
      <c r="L355" s="455">
        <v>8.0</v>
      </c>
      <c r="M355" s="459">
        <v>0.0597014925373134</v>
      </c>
      <c r="N355" s="455">
        <v>289.0</v>
      </c>
      <c r="O355" s="459">
        <v>0.0149030528052805</v>
      </c>
      <c r="P355" s="455">
        <v>297.0</v>
      </c>
      <c r="Q355" s="459">
        <v>0.0152104885793301</v>
      </c>
      <c r="R355" s="458">
        <v>0.208791208791209</v>
      </c>
      <c r="S355" s="458"/>
      <c r="T355" s="455">
        <v>0.0276816612360963</v>
      </c>
    </row>
    <row r="356" ht="15.75" customHeight="1">
      <c r="A356" s="455" t="s">
        <v>1323</v>
      </c>
      <c r="B356" s="455">
        <v>0.0</v>
      </c>
      <c r="C356" s="459">
        <v>0.0</v>
      </c>
      <c r="D356" s="455">
        <v>11.0</v>
      </c>
      <c r="E356" s="459">
        <v>3.44158688442525E-4</v>
      </c>
      <c r="F356" s="455">
        <v>11.0</v>
      </c>
      <c r="G356" s="459">
        <v>3.39244410177332E-4</v>
      </c>
      <c r="H356" s="458">
        <v>0.901098901098901</v>
      </c>
      <c r="I356" s="460"/>
      <c r="J356" s="460"/>
      <c r="L356" s="455">
        <v>8.0</v>
      </c>
      <c r="M356" s="459">
        <v>0.0597014925373134</v>
      </c>
      <c r="N356" s="455">
        <v>77.0</v>
      </c>
      <c r="O356" s="459">
        <v>0.0039707095709571</v>
      </c>
      <c r="P356" s="455">
        <v>85.0</v>
      </c>
      <c r="Q356" s="459">
        <v>0.00435317013213152</v>
      </c>
      <c r="R356" s="458">
        <v>0.185814185814186</v>
      </c>
      <c r="S356" s="458"/>
      <c r="T356" s="455">
        <v>0.103896105059875</v>
      </c>
    </row>
    <row r="357" ht="15.75" customHeight="1">
      <c r="A357" s="455" t="s">
        <v>1326</v>
      </c>
      <c r="B357" s="455">
        <v>348.0</v>
      </c>
      <c r="C357" s="459">
        <v>0.751619870410367</v>
      </c>
      <c r="D357" s="455">
        <v>7703.0</v>
      </c>
      <c r="E357" s="459">
        <v>0.241004943370252</v>
      </c>
      <c r="F357" s="455">
        <v>8051.0</v>
      </c>
      <c r="G357" s="459">
        <v>0.248296067848882</v>
      </c>
      <c r="H357" s="458">
        <v>9.99000999000999E-4</v>
      </c>
      <c r="I357" s="460"/>
      <c r="J357" s="460"/>
      <c r="L357" s="455">
        <v>78.0</v>
      </c>
      <c r="M357" s="459">
        <v>0.582089552238806</v>
      </c>
      <c r="N357" s="455">
        <v>5106.0</v>
      </c>
      <c r="O357" s="459">
        <v>0.263304455445545</v>
      </c>
      <c r="P357" s="455">
        <v>5184.0</v>
      </c>
      <c r="Q357" s="459">
        <v>0.265492164293762</v>
      </c>
      <c r="R357" s="458">
        <v>0.001998001998002</v>
      </c>
      <c r="S357" s="458"/>
      <c r="T357" s="455">
        <v>0.0152761457302139</v>
      </c>
    </row>
    <row r="358" ht="15.75" customHeight="1">
      <c r="A358" s="455" t="s">
        <v>1330</v>
      </c>
      <c r="B358" s="455">
        <v>228.0</v>
      </c>
      <c r="C358" s="459">
        <v>0.49244060475162</v>
      </c>
      <c r="D358" s="455">
        <v>3701.0</v>
      </c>
      <c r="E358" s="459">
        <v>0.115793755084162</v>
      </c>
      <c r="F358" s="455">
        <v>3929.0</v>
      </c>
      <c r="G358" s="459">
        <v>0.121171935235158</v>
      </c>
      <c r="H358" s="458">
        <v>9.99000999000999E-4</v>
      </c>
      <c r="I358" s="460"/>
      <c r="J358" s="460"/>
      <c r="L358" s="455">
        <v>68.0</v>
      </c>
      <c r="M358" s="459">
        <v>0.507462686567164</v>
      </c>
      <c r="N358" s="455">
        <v>3284.0</v>
      </c>
      <c r="O358" s="459">
        <v>0.169348184818482</v>
      </c>
      <c r="P358" s="455">
        <v>3352.0</v>
      </c>
      <c r="Q358" s="459">
        <v>0.171668544504763</v>
      </c>
      <c r="R358" s="458">
        <v>9.99000999000999E-4</v>
      </c>
      <c r="S358" s="458"/>
      <c r="T358" s="455">
        <v>0.0207064555718421</v>
      </c>
    </row>
    <row r="359" ht="15.75" customHeight="1">
      <c r="A359" s="455" t="s">
        <v>1334</v>
      </c>
      <c r="B359" s="455">
        <v>211.0</v>
      </c>
      <c r="C359" s="459">
        <v>0.455723542116631</v>
      </c>
      <c r="D359" s="455">
        <v>2982.0</v>
      </c>
      <c r="E359" s="459">
        <v>0.0932982917214192</v>
      </c>
      <c r="F359" s="455">
        <v>3193.0</v>
      </c>
      <c r="G359" s="459">
        <v>0.098473400154202</v>
      </c>
      <c r="H359" s="458">
        <v>9.99000999000999E-4</v>
      </c>
      <c r="I359" s="460"/>
      <c r="J359" s="460"/>
      <c r="L359" s="455">
        <v>82.0</v>
      </c>
      <c r="M359" s="459">
        <v>0.611940298507463</v>
      </c>
      <c r="N359" s="455">
        <v>3113.0</v>
      </c>
      <c r="O359" s="459">
        <v>0.160530115511551</v>
      </c>
      <c r="P359" s="455">
        <v>3195.0</v>
      </c>
      <c r="Q359" s="459">
        <v>0.163627983201885</v>
      </c>
      <c r="R359" s="458">
        <v>9.99000999000999E-4</v>
      </c>
      <c r="S359" s="458"/>
      <c r="T359" s="455">
        <v>0.0263411500473389</v>
      </c>
    </row>
    <row r="360" ht="15.75" customHeight="1">
      <c r="A360" s="455" t="s">
        <v>1338</v>
      </c>
      <c r="B360" s="455">
        <v>11.0</v>
      </c>
      <c r="C360" s="459">
        <v>0.0237580993520518</v>
      </c>
      <c r="D360" s="455">
        <v>16.0</v>
      </c>
      <c r="E360" s="459">
        <v>5.00594455916401E-4</v>
      </c>
      <c r="F360" s="455">
        <v>27.0</v>
      </c>
      <c r="G360" s="459">
        <v>8.32690824980725E-4</v>
      </c>
      <c r="H360" s="458">
        <v>9.99000999000999E-4</v>
      </c>
      <c r="I360" s="460"/>
      <c r="J360" s="460"/>
      <c r="L360" s="455">
        <v>3.0</v>
      </c>
      <c r="M360" s="459">
        <v>0.0223880597014925</v>
      </c>
      <c r="N360" s="455">
        <v>18.0</v>
      </c>
      <c r="O360" s="459">
        <v>9.28217821782178E-4</v>
      </c>
      <c r="P360" s="455">
        <v>21.0</v>
      </c>
      <c r="Q360" s="459">
        <v>0.00107548909146779</v>
      </c>
      <c r="R360" s="458">
        <v>0.002997002997003</v>
      </c>
      <c r="S360" s="458"/>
      <c r="T360" s="455">
        <v>0.166666671296296</v>
      </c>
    </row>
    <row r="361" ht="15.75" customHeight="1">
      <c r="A361" s="455" t="s">
        <v>1340</v>
      </c>
      <c r="B361" s="455">
        <v>1.0</v>
      </c>
      <c r="C361" s="459">
        <v>0.00215982721382289</v>
      </c>
      <c r="D361" s="455">
        <v>9.0</v>
      </c>
      <c r="E361" s="459">
        <v>2.81584381452975E-4</v>
      </c>
      <c r="F361" s="455">
        <v>10.0</v>
      </c>
      <c r="G361" s="459">
        <v>3.0840400925212E-4</v>
      </c>
      <c r="H361" s="458">
        <v>0.0709290709290709</v>
      </c>
      <c r="I361" s="460"/>
      <c r="J361" s="460"/>
      <c r="L361" s="455">
        <v>4.0</v>
      </c>
      <c r="M361" s="459">
        <v>0.0298507462686567</v>
      </c>
      <c r="N361" s="455">
        <v>17.0</v>
      </c>
      <c r="O361" s="459">
        <v>8.76650165016502E-4</v>
      </c>
      <c r="P361" s="455">
        <v>21.0</v>
      </c>
      <c r="Q361" s="459">
        <v>0.00107548909146779</v>
      </c>
      <c r="R361" s="458">
        <v>0.050949050949051</v>
      </c>
      <c r="S361" s="458"/>
      <c r="T361" s="455">
        <v>0.235294122145329</v>
      </c>
    </row>
    <row r="362" ht="15.75" customHeight="1">
      <c r="A362" s="455" t="s">
        <v>1342</v>
      </c>
      <c r="B362" s="455">
        <v>157.0</v>
      </c>
      <c r="C362" s="459">
        <v>0.339092872570194</v>
      </c>
      <c r="D362" s="455">
        <v>1952.0</v>
      </c>
      <c r="E362" s="459">
        <v>0.0610725236218009</v>
      </c>
      <c r="F362" s="455">
        <v>2109.0</v>
      </c>
      <c r="G362" s="459">
        <v>0.0650424055512722</v>
      </c>
      <c r="H362" s="458">
        <v>9.99000999000999E-4</v>
      </c>
      <c r="I362" s="460"/>
      <c r="J362" s="460"/>
      <c r="L362" s="455">
        <v>98.0</v>
      </c>
      <c r="M362" s="459">
        <v>0.73134328358209</v>
      </c>
      <c r="N362" s="455">
        <v>5804.0</v>
      </c>
      <c r="O362" s="459">
        <v>0.299298679867987</v>
      </c>
      <c r="P362" s="455">
        <v>5902.0</v>
      </c>
      <c r="Q362" s="459">
        <v>0.302263648468708</v>
      </c>
      <c r="R362" s="458">
        <v>9.99000999000999E-4</v>
      </c>
      <c r="S362" s="458"/>
      <c r="T362" s="455">
        <v>0.0168849069776553</v>
      </c>
    </row>
    <row r="363" ht="15.75" customHeight="1">
      <c r="A363" s="455" t="s">
        <v>1346</v>
      </c>
      <c r="B363" s="455">
        <v>93.0</v>
      </c>
      <c r="C363" s="459">
        <v>0.200863930885529</v>
      </c>
      <c r="D363" s="455">
        <v>444.0</v>
      </c>
      <c r="E363" s="459">
        <v>0.0138914961516801</v>
      </c>
      <c r="F363" s="455">
        <v>537.0</v>
      </c>
      <c r="G363" s="459">
        <v>0.0165612952968389</v>
      </c>
      <c r="H363" s="458">
        <v>9.99000999000999E-4</v>
      </c>
      <c r="I363" s="460"/>
      <c r="J363" s="460"/>
      <c r="L363" s="455">
        <v>10.0</v>
      </c>
      <c r="M363" s="459">
        <v>0.0746268656716418</v>
      </c>
      <c r="N363" s="455">
        <v>442.0</v>
      </c>
      <c r="O363" s="459">
        <v>0.022792904290429</v>
      </c>
      <c r="P363" s="455">
        <v>452.0</v>
      </c>
      <c r="Q363" s="459">
        <v>0.0231486223496876</v>
      </c>
      <c r="R363" s="458">
        <v>0.050949050949051</v>
      </c>
      <c r="S363" s="458"/>
      <c r="T363" s="455">
        <v>0.022624434610266</v>
      </c>
    </row>
    <row r="364" ht="15.75" customHeight="1">
      <c r="A364" s="455" t="s">
        <v>1350</v>
      </c>
      <c r="B364" s="455">
        <v>22.0</v>
      </c>
      <c r="C364" s="459">
        <v>0.0475161987041037</v>
      </c>
      <c r="D364" s="455">
        <v>93.0</v>
      </c>
      <c r="E364" s="459">
        <v>0.00290970527501408</v>
      </c>
      <c r="F364" s="455">
        <v>115.0</v>
      </c>
      <c r="G364" s="459">
        <v>0.00354664610639938</v>
      </c>
      <c r="H364" s="458">
        <v>9.99000999000999E-4</v>
      </c>
      <c r="I364" s="460"/>
      <c r="J364" s="460"/>
      <c r="L364" s="455">
        <v>0.0</v>
      </c>
      <c r="M364" s="459">
        <v>0.0</v>
      </c>
      <c r="N364" s="455">
        <v>2.0</v>
      </c>
      <c r="O364" s="459">
        <v>1.03135313531353E-4</v>
      </c>
      <c r="P364" s="455">
        <v>2.0</v>
      </c>
      <c r="Q364" s="459">
        <v>1.02427532520742E-4</v>
      </c>
      <c r="R364" s="458">
        <v>0.995004995004995</v>
      </c>
      <c r="S364" s="458"/>
      <c r="T364" s="455">
        <v>4.99999975000001E-8</v>
      </c>
    </row>
    <row r="365" ht="15.75" customHeight="1">
      <c r="A365" s="455" t="s">
        <v>1353</v>
      </c>
      <c r="B365" s="455">
        <v>0.0</v>
      </c>
      <c r="C365" s="459">
        <v>0.0</v>
      </c>
      <c r="D365" s="455">
        <v>48.0</v>
      </c>
      <c r="E365" s="459">
        <v>0.0015017833677492</v>
      </c>
      <c r="F365" s="455">
        <v>48.0</v>
      </c>
      <c r="G365" s="459">
        <v>0.00148033924441018</v>
      </c>
      <c r="H365" s="458">
        <v>0.675324675324675</v>
      </c>
      <c r="I365" s="460"/>
      <c r="J365" s="460"/>
      <c r="L365" s="455">
        <v>0.0</v>
      </c>
      <c r="M365" s="459">
        <v>0.0</v>
      </c>
      <c r="N365" s="455">
        <v>2.0</v>
      </c>
      <c r="O365" s="459">
        <v>1.03135313531353E-4</v>
      </c>
      <c r="P365" s="455">
        <v>2.0</v>
      </c>
      <c r="Q365" s="459">
        <v>1.02427532520742E-4</v>
      </c>
      <c r="R365" s="458">
        <v>0.992007992007992</v>
      </c>
      <c r="S365" s="458"/>
      <c r="T365" s="455">
        <v>4.99999975000001E-8</v>
      </c>
    </row>
    <row r="366" ht="15.75" customHeight="1">
      <c r="A366" s="455" t="s">
        <v>1355</v>
      </c>
      <c r="B366" s="455">
        <v>32.0</v>
      </c>
      <c r="C366" s="459">
        <v>0.0691144708423326</v>
      </c>
      <c r="D366" s="455">
        <v>91.0</v>
      </c>
      <c r="E366" s="459">
        <v>0.00284713096802453</v>
      </c>
      <c r="F366" s="455">
        <v>123.0</v>
      </c>
      <c r="G366" s="459">
        <v>0.00379336931380108</v>
      </c>
      <c r="H366" s="458">
        <v>9.99000999000999E-4</v>
      </c>
      <c r="I366" s="460"/>
      <c r="J366" s="460"/>
      <c r="L366" s="455">
        <v>20.0</v>
      </c>
      <c r="M366" s="459">
        <v>0.149253731343284</v>
      </c>
      <c r="N366" s="455">
        <v>948.0</v>
      </c>
      <c r="O366" s="459">
        <v>0.0488861386138614</v>
      </c>
      <c r="P366" s="455">
        <v>968.0</v>
      </c>
      <c r="Q366" s="459">
        <v>0.0495749257400389</v>
      </c>
      <c r="R366" s="458">
        <v>0.002997002997003</v>
      </c>
      <c r="S366" s="458"/>
      <c r="T366" s="455">
        <v>0.0210970465167619</v>
      </c>
    </row>
    <row r="367" ht="15.75" customHeight="1">
      <c r="A367" s="455" t="s">
        <v>1359</v>
      </c>
      <c r="B367" s="455">
        <v>63.0</v>
      </c>
      <c r="C367" s="459">
        <v>0.136069114470842</v>
      </c>
      <c r="D367" s="455">
        <v>961.0</v>
      </c>
      <c r="E367" s="459">
        <v>0.0300669545084788</v>
      </c>
      <c r="F367" s="455">
        <v>1024.0</v>
      </c>
      <c r="G367" s="459">
        <v>0.0315805705474171</v>
      </c>
      <c r="H367" s="458">
        <v>9.99000999000999E-4</v>
      </c>
      <c r="I367" s="460"/>
      <c r="J367" s="460"/>
      <c r="L367" s="455">
        <v>29.0</v>
      </c>
      <c r="M367" s="459">
        <v>0.216417910447761</v>
      </c>
      <c r="N367" s="455">
        <v>1938.0</v>
      </c>
      <c r="O367" s="459">
        <v>0.0999381188118812</v>
      </c>
      <c r="P367" s="455">
        <v>1967.0</v>
      </c>
      <c r="Q367" s="459">
        <v>0.100737478234149</v>
      </c>
      <c r="R367" s="458">
        <v>0.012987012987013</v>
      </c>
      <c r="S367" s="458"/>
      <c r="T367" s="455">
        <v>0.0149638803397851</v>
      </c>
    </row>
    <row r="368" ht="15.75" customHeight="1">
      <c r="A368" s="455" t="s">
        <v>1362</v>
      </c>
      <c r="B368" s="455">
        <v>31.0</v>
      </c>
      <c r="C368" s="459">
        <v>0.0669546436285097</v>
      </c>
      <c r="D368" s="455">
        <v>551.0</v>
      </c>
      <c r="E368" s="459">
        <v>0.017239221575621</v>
      </c>
      <c r="F368" s="455">
        <v>582.0</v>
      </c>
      <c r="G368" s="459">
        <v>0.0179491133384734</v>
      </c>
      <c r="H368" s="458">
        <v>0.001998001998002</v>
      </c>
      <c r="I368" s="460"/>
      <c r="J368" s="460"/>
      <c r="L368" s="455">
        <v>3.0</v>
      </c>
      <c r="M368" s="459">
        <v>0.0223880597014925</v>
      </c>
      <c r="N368" s="455">
        <v>8.0</v>
      </c>
      <c r="O368" s="459">
        <v>4.12541254125413E-4</v>
      </c>
      <c r="P368" s="455">
        <v>11.0</v>
      </c>
      <c r="Q368" s="459">
        <v>5.63351428864079E-4</v>
      </c>
      <c r="R368" s="458">
        <v>9.99000999000999E-4</v>
      </c>
      <c r="S368" s="458"/>
      <c r="T368" s="455">
        <v>0.3750000078125</v>
      </c>
    </row>
    <row r="369" ht="15.75" customHeight="1">
      <c r="A369" s="455" t="s">
        <v>1365</v>
      </c>
      <c r="B369" s="455">
        <v>80.0</v>
      </c>
      <c r="C369" s="459">
        <v>0.172786177105832</v>
      </c>
      <c r="D369" s="455">
        <v>220.0</v>
      </c>
      <c r="E369" s="459">
        <v>0.00688317376885051</v>
      </c>
      <c r="F369" s="455">
        <v>300.0</v>
      </c>
      <c r="G369" s="459">
        <v>0.00925212027756361</v>
      </c>
      <c r="H369" s="458">
        <v>9.99000999000999E-4</v>
      </c>
      <c r="I369" s="460"/>
      <c r="J369" s="460"/>
      <c r="L369" s="455">
        <v>43.0</v>
      </c>
      <c r="M369" s="459">
        <v>0.32089552238806</v>
      </c>
      <c r="N369" s="455">
        <v>2971.0</v>
      </c>
      <c r="O369" s="459">
        <v>0.153207508250825</v>
      </c>
      <c r="P369" s="455">
        <v>3014.0</v>
      </c>
      <c r="Q369" s="459">
        <v>0.154358291508758</v>
      </c>
      <c r="R369" s="458">
        <v>0.012987012987013</v>
      </c>
      <c r="S369" s="458"/>
      <c r="T369" s="455">
        <v>0.0144732413660561</v>
      </c>
    </row>
    <row r="370" ht="15.75" customHeight="1">
      <c r="A370" s="455" t="s">
        <v>1369</v>
      </c>
      <c r="B370" s="455">
        <v>71.0</v>
      </c>
      <c r="C370" s="459">
        <v>0.153347732181425</v>
      </c>
      <c r="D370" s="455">
        <v>737.0</v>
      </c>
      <c r="E370" s="459">
        <v>0.0230586321256492</v>
      </c>
      <c r="F370" s="455">
        <v>808.0</v>
      </c>
      <c r="G370" s="459">
        <v>0.0249190439475713</v>
      </c>
      <c r="H370" s="458">
        <v>9.99000999000999E-4</v>
      </c>
      <c r="I370" s="460"/>
      <c r="J370" s="460"/>
      <c r="L370" s="455">
        <v>24.0</v>
      </c>
      <c r="M370" s="459">
        <v>0.17910447761194</v>
      </c>
      <c r="N370" s="455">
        <v>468.0</v>
      </c>
      <c r="O370" s="459">
        <v>0.0241336633663366</v>
      </c>
      <c r="P370" s="455">
        <v>492.0</v>
      </c>
      <c r="Q370" s="459">
        <v>0.0251971730001024</v>
      </c>
      <c r="R370" s="458">
        <v>9.99000999000999E-4</v>
      </c>
      <c r="S370" s="458"/>
      <c r="T370" s="455">
        <v>0.0512820514847688</v>
      </c>
    </row>
    <row r="371" ht="15.75" customHeight="1">
      <c r="A371" s="455" t="s">
        <v>1373</v>
      </c>
      <c r="B371" s="455">
        <v>4.0</v>
      </c>
      <c r="C371" s="459">
        <v>0.00863930885529158</v>
      </c>
      <c r="D371" s="455">
        <v>29.0</v>
      </c>
      <c r="E371" s="459">
        <v>9.07327451348476E-4</v>
      </c>
      <c r="F371" s="455">
        <v>33.0</v>
      </c>
      <c r="G371" s="459">
        <v>0.001017733230532</v>
      </c>
      <c r="H371" s="458">
        <v>0.036963036963037</v>
      </c>
      <c r="I371" s="460"/>
      <c r="J371" s="460"/>
      <c r="L371" s="455">
        <v>2.0</v>
      </c>
      <c r="M371" s="459">
        <v>0.0149253731343284</v>
      </c>
      <c r="N371" s="455">
        <v>73.0</v>
      </c>
      <c r="O371" s="459">
        <v>0.00376443894389439</v>
      </c>
      <c r="P371" s="455">
        <v>75.0</v>
      </c>
      <c r="Q371" s="459">
        <v>0.00384103246952781</v>
      </c>
      <c r="R371" s="458">
        <v>0.764235764235764</v>
      </c>
      <c r="S371" s="458"/>
      <c r="T371" s="455">
        <v>0.0273972616063051</v>
      </c>
    </row>
    <row r="372" ht="15.75" customHeight="1">
      <c r="A372" s="455" t="s">
        <v>1376</v>
      </c>
      <c r="B372" s="455">
        <v>302.0</v>
      </c>
      <c r="C372" s="459">
        <v>0.652267818574514</v>
      </c>
      <c r="D372" s="455">
        <v>3490.0</v>
      </c>
      <c r="E372" s="459">
        <v>0.109192165696765</v>
      </c>
      <c r="F372" s="455">
        <v>3792.0</v>
      </c>
      <c r="G372" s="459">
        <v>0.116946800308404</v>
      </c>
      <c r="H372" s="458">
        <v>9.99000999000999E-4</v>
      </c>
      <c r="I372" s="460"/>
      <c r="J372" s="460"/>
      <c r="L372" s="455">
        <v>60.0</v>
      </c>
      <c r="M372" s="459">
        <v>0.447761194029851</v>
      </c>
      <c r="N372" s="455">
        <v>3729.0</v>
      </c>
      <c r="O372" s="459">
        <v>0.192295792079208</v>
      </c>
      <c r="P372" s="455">
        <v>3789.0</v>
      </c>
      <c r="Q372" s="459">
        <v>0.194048960360545</v>
      </c>
      <c r="R372" s="458">
        <v>0.002997002997003</v>
      </c>
      <c r="S372" s="458"/>
      <c r="T372" s="455">
        <v>0.0160901046120652</v>
      </c>
    </row>
    <row r="373" ht="15.75" customHeight="1">
      <c r="A373" s="455" t="s">
        <v>1380</v>
      </c>
      <c r="B373" s="455">
        <v>18.0</v>
      </c>
      <c r="C373" s="459">
        <v>0.0388768898488121</v>
      </c>
      <c r="D373" s="455">
        <v>321.0</v>
      </c>
      <c r="E373" s="459">
        <v>0.0100431762718228</v>
      </c>
      <c r="F373" s="455">
        <v>339.0</v>
      </c>
      <c r="G373" s="459">
        <v>0.0104548959136469</v>
      </c>
      <c r="H373" s="458">
        <v>9.99000999000999E-4</v>
      </c>
      <c r="I373" s="460"/>
      <c r="J373" s="460"/>
      <c r="L373" s="455">
        <v>4.0</v>
      </c>
      <c r="M373" s="459">
        <v>0.0298507462686567</v>
      </c>
      <c r="N373" s="455">
        <v>265.0</v>
      </c>
      <c r="O373" s="459">
        <v>0.0136654290429043</v>
      </c>
      <c r="P373" s="455">
        <v>269.0</v>
      </c>
      <c r="Q373" s="459">
        <v>0.0137765031240397</v>
      </c>
      <c r="R373" s="458">
        <v>0.619380619380619</v>
      </c>
      <c r="S373" s="458"/>
      <c r="T373" s="455">
        <v>0.015094339994304</v>
      </c>
    </row>
    <row r="374" ht="15.75" customHeight="1">
      <c r="A374" s="455" t="s">
        <v>1384</v>
      </c>
      <c r="B374" s="455">
        <v>34.0</v>
      </c>
      <c r="C374" s="459">
        <v>0.0734341252699784</v>
      </c>
      <c r="D374" s="455">
        <v>179.0</v>
      </c>
      <c r="E374" s="459">
        <v>0.00560040047556473</v>
      </c>
      <c r="F374" s="455">
        <v>213.0</v>
      </c>
      <c r="G374" s="459">
        <v>0.00656900539707016</v>
      </c>
      <c r="H374" s="458">
        <v>9.99000999000999E-4</v>
      </c>
      <c r="I374" s="460"/>
      <c r="J374" s="460"/>
      <c r="L374" s="455">
        <v>1.0</v>
      </c>
      <c r="M374" s="459">
        <v>0.00746268656716418</v>
      </c>
      <c r="N374" s="455">
        <v>55.0</v>
      </c>
      <c r="O374" s="459">
        <v>0.00283622112211221</v>
      </c>
      <c r="P374" s="455">
        <v>56.0</v>
      </c>
      <c r="Q374" s="459">
        <v>0.00286797091058076</v>
      </c>
      <c r="R374" s="458">
        <v>0.878121878121878</v>
      </c>
      <c r="S374" s="458"/>
      <c r="T374" s="455">
        <v>0.0181818199669421</v>
      </c>
    </row>
    <row r="375" ht="15.75" customHeight="1">
      <c r="A375" s="455" t="s">
        <v>1388</v>
      </c>
      <c r="B375" s="455">
        <v>0.0</v>
      </c>
      <c r="C375" s="459">
        <v>0.0</v>
      </c>
      <c r="D375" s="455">
        <v>13.0</v>
      </c>
      <c r="E375" s="459">
        <v>4.06732995432076E-4</v>
      </c>
      <c r="F375" s="455">
        <v>13.0</v>
      </c>
      <c r="G375" s="459">
        <v>4.00925212027756E-4</v>
      </c>
      <c r="H375" s="458">
        <v>0.889110889110889</v>
      </c>
      <c r="I375" s="460"/>
      <c r="J375" s="460"/>
      <c r="L375" s="455">
        <v>3.0</v>
      </c>
      <c r="M375" s="459">
        <v>0.0223880597014925</v>
      </c>
      <c r="N375" s="455">
        <v>12.0</v>
      </c>
      <c r="O375" s="459">
        <v>6.18811881188119E-4</v>
      </c>
      <c r="P375" s="455">
        <v>15.0</v>
      </c>
      <c r="Q375" s="459">
        <v>7.68206493905562E-4</v>
      </c>
      <c r="R375" s="458">
        <v>0.984015984015984</v>
      </c>
      <c r="S375" s="458"/>
      <c r="T375" s="455">
        <v>0.25000000625</v>
      </c>
    </row>
    <row r="376" ht="15.75" customHeight="1">
      <c r="A376" s="455" t="s">
        <v>1390</v>
      </c>
      <c r="B376" s="455">
        <v>43.0</v>
      </c>
      <c r="C376" s="459">
        <v>0.0928725701943845</v>
      </c>
      <c r="D376" s="455">
        <v>149.0</v>
      </c>
      <c r="E376" s="459">
        <v>0.00466178587072148</v>
      </c>
      <c r="F376" s="455">
        <v>192.0</v>
      </c>
      <c r="G376" s="459">
        <v>0.00592135697764071</v>
      </c>
      <c r="H376" s="458">
        <v>9.99000999000999E-4</v>
      </c>
      <c r="I376" s="460"/>
      <c r="J376" s="460"/>
      <c r="L376" s="455">
        <v>2.0</v>
      </c>
      <c r="M376" s="459">
        <v>0.0149253731343284</v>
      </c>
      <c r="N376" s="455">
        <v>22.0</v>
      </c>
      <c r="O376" s="459">
        <v>0.00113448844884488</v>
      </c>
      <c r="P376" s="455">
        <v>24.0</v>
      </c>
      <c r="Q376" s="459">
        <v>0.0012291303902489</v>
      </c>
      <c r="R376" s="458">
        <v>0.908091908091908</v>
      </c>
      <c r="S376" s="458"/>
      <c r="T376" s="455">
        <v>0.0909090950413223</v>
      </c>
    </row>
    <row r="377" ht="15.75" customHeight="1">
      <c r="A377" s="455" t="s">
        <v>1392</v>
      </c>
      <c r="B377" s="455">
        <v>106.0</v>
      </c>
      <c r="C377" s="459">
        <v>0.228941684665227</v>
      </c>
      <c r="D377" s="455">
        <v>1294.0</v>
      </c>
      <c r="E377" s="459">
        <v>0.0404855766222389</v>
      </c>
      <c r="F377" s="455">
        <v>1400.0</v>
      </c>
      <c r="G377" s="459">
        <v>0.0431765612952968</v>
      </c>
      <c r="H377" s="458">
        <v>9.99000999000999E-4</v>
      </c>
      <c r="I377" s="460"/>
      <c r="J377" s="460"/>
      <c r="L377" s="455">
        <v>33.0</v>
      </c>
      <c r="M377" s="459">
        <v>0.246268656716418</v>
      </c>
      <c r="N377" s="455">
        <v>1382.0</v>
      </c>
      <c r="O377" s="459">
        <v>0.071266501650165</v>
      </c>
      <c r="P377" s="455">
        <v>1415.0</v>
      </c>
      <c r="Q377" s="459">
        <v>0.0724674792584247</v>
      </c>
      <c r="R377" s="458">
        <v>9.99000999000999E-4</v>
      </c>
      <c r="S377" s="458"/>
      <c r="T377" s="455">
        <v>0.023878437118388</v>
      </c>
    </row>
    <row r="378" ht="15.75" customHeight="1">
      <c r="A378" s="455" t="s">
        <v>1396</v>
      </c>
      <c r="B378" s="455">
        <v>168.0</v>
      </c>
      <c r="C378" s="459">
        <v>0.362850971922246</v>
      </c>
      <c r="D378" s="455">
        <v>2904.0</v>
      </c>
      <c r="E378" s="459">
        <v>0.0908578937488267</v>
      </c>
      <c r="F378" s="455">
        <v>3072.0</v>
      </c>
      <c r="G378" s="459">
        <v>0.0947417116422514</v>
      </c>
      <c r="H378" s="458">
        <v>9.99000999000999E-4</v>
      </c>
      <c r="I378" s="460"/>
      <c r="J378" s="460"/>
      <c r="L378" s="455">
        <v>16.0</v>
      </c>
      <c r="M378" s="459">
        <v>0.119402985074627</v>
      </c>
      <c r="N378" s="455">
        <v>399.0</v>
      </c>
      <c r="O378" s="459">
        <v>0.020575495049505</v>
      </c>
      <c r="P378" s="455">
        <v>415.0</v>
      </c>
      <c r="Q378" s="459">
        <v>0.0212537129980539</v>
      </c>
      <c r="R378" s="458">
        <v>0.011988011988012</v>
      </c>
      <c r="S378" s="458"/>
      <c r="T378" s="455">
        <v>0.0401002508671428</v>
      </c>
    </row>
    <row r="379" ht="15.75" customHeight="1">
      <c r="A379" s="455" t="s">
        <v>1400</v>
      </c>
      <c r="B379" s="455">
        <v>55.0</v>
      </c>
      <c r="C379" s="459">
        <v>0.118790496760259</v>
      </c>
      <c r="D379" s="455">
        <v>615.0</v>
      </c>
      <c r="E379" s="459">
        <v>0.0192415993992867</v>
      </c>
      <c r="F379" s="455">
        <v>670.0</v>
      </c>
      <c r="G379" s="459">
        <v>0.0206630686198921</v>
      </c>
      <c r="H379" s="458">
        <v>9.99000999000999E-4</v>
      </c>
      <c r="I379" s="460"/>
      <c r="J379" s="460"/>
      <c r="L379" s="455">
        <v>52.0</v>
      </c>
      <c r="M379" s="459">
        <v>0.388059701492537</v>
      </c>
      <c r="N379" s="455">
        <v>3054.0</v>
      </c>
      <c r="O379" s="459">
        <v>0.157487623762376</v>
      </c>
      <c r="P379" s="455">
        <v>3106.0</v>
      </c>
      <c r="Q379" s="459">
        <v>0.159069958004712</v>
      </c>
      <c r="R379" s="458">
        <v>9.99000999000999E-4</v>
      </c>
      <c r="S379" s="458"/>
      <c r="T379" s="455">
        <v>0.0170268500649304</v>
      </c>
    </row>
    <row r="380" ht="15.75" customHeight="1">
      <c r="A380" s="455" t="s">
        <v>1404</v>
      </c>
      <c r="B380" s="455">
        <v>230.0</v>
      </c>
      <c r="C380" s="459">
        <v>0.496760259179266</v>
      </c>
      <c r="D380" s="455">
        <v>2777.0</v>
      </c>
      <c r="E380" s="459">
        <v>0.0868844252549903</v>
      </c>
      <c r="F380" s="455">
        <v>3007.0</v>
      </c>
      <c r="G380" s="459">
        <v>0.0927370855821126</v>
      </c>
      <c r="H380" s="458">
        <v>9.99000999000999E-4</v>
      </c>
      <c r="I380" s="460"/>
      <c r="J380" s="460"/>
      <c r="L380" s="455">
        <v>50.0</v>
      </c>
      <c r="M380" s="459">
        <v>0.373134328358209</v>
      </c>
      <c r="N380" s="455">
        <v>2622.0</v>
      </c>
      <c r="O380" s="459">
        <v>0.135210396039604</v>
      </c>
      <c r="P380" s="455">
        <v>2672.0</v>
      </c>
      <c r="Q380" s="459">
        <v>0.136843183447711</v>
      </c>
      <c r="R380" s="458">
        <v>9.99000999000999E-4</v>
      </c>
      <c r="S380" s="458"/>
      <c r="T380" s="455">
        <v>0.0190694126995015</v>
      </c>
    </row>
    <row r="381" ht="15.75" customHeight="1">
      <c r="A381" s="455" t="s">
        <v>1408</v>
      </c>
      <c r="B381" s="455">
        <v>14.0</v>
      </c>
      <c r="C381" s="459">
        <v>0.0302375809935205</v>
      </c>
      <c r="D381" s="455">
        <v>329.0</v>
      </c>
      <c r="E381" s="459">
        <v>0.010293473499781</v>
      </c>
      <c r="F381" s="455">
        <v>343.0</v>
      </c>
      <c r="G381" s="459">
        <v>0.0105782575173477</v>
      </c>
      <c r="H381" s="458">
        <v>0.0829170829170829</v>
      </c>
      <c r="I381" s="460"/>
      <c r="J381" s="460"/>
      <c r="L381" s="455">
        <v>52.0</v>
      </c>
      <c r="M381" s="459">
        <v>0.388059701492537</v>
      </c>
      <c r="N381" s="455">
        <v>2500.0</v>
      </c>
      <c r="O381" s="459">
        <v>0.128919141914191</v>
      </c>
      <c r="P381" s="455">
        <v>2552.0</v>
      </c>
      <c r="Q381" s="459">
        <v>0.130697531496466</v>
      </c>
      <c r="R381" s="458">
        <v>9.99000999000999E-4</v>
      </c>
      <c r="S381" s="458"/>
      <c r="T381" s="455">
        <v>0.020800000039168</v>
      </c>
    </row>
    <row r="382" ht="15.75" customHeight="1">
      <c r="A382" s="455" t="s">
        <v>1412</v>
      </c>
      <c r="B382" s="455">
        <v>341.0</v>
      </c>
      <c r="C382" s="459">
        <v>0.736501079913607</v>
      </c>
      <c r="D382" s="455">
        <v>7757.0</v>
      </c>
      <c r="E382" s="459">
        <v>0.24269444965897</v>
      </c>
      <c r="F382" s="455">
        <v>8098.0</v>
      </c>
      <c r="G382" s="459">
        <v>0.249745566692367</v>
      </c>
      <c r="H382" s="458">
        <v>9.99000999000999E-4</v>
      </c>
      <c r="I382" s="460"/>
      <c r="J382" s="460"/>
      <c r="L382" s="455">
        <v>103.0</v>
      </c>
      <c r="M382" s="459">
        <v>0.76865671641791</v>
      </c>
      <c r="N382" s="455">
        <v>6471.0</v>
      </c>
      <c r="O382" s="459">
        <v>0.333694306930693</v>
      </c>
      <c r="P382" s="455">
        <v>6574.0</v>
      </c>
      <c r="Q382" s="459">
        <v>0.336679299395678</v>
      </c>
      <c r="R382" s="458">
        <v>9.99000999000999E-4</v>
      </c>
      <c r="S382" s="458"/>
      <c r="T382" s="455">
        <v>0.0159171689226407</v>
      </c>
    </row>
    <row r="383" ht="15.75" customHeight="1">
      <c r="A383" s="455" t="s">
        <v>1416</v>
      </c>
      <c r="B383" s="455">
        <v>0.0</v>
      </c>
      <c r="C383" s="459">
        <v>0.0</v>
      </c>
      <c r="D383" s="455">
        <v>34.0</v>
      </c>
      <c r="E383" s="459">
        <v>0.00106376321882235</v>
      </c>
      <c r="F383" s="455">
        <v>34.0</v>
      </c>
      <c r="G383" s="459">
        <v>0.00104857363145721</v>
      </c>
      <c r="H383" s="458">
        <v>0.735264735264735</v>
      </c>
      <c r="I383" s="460"/>
      <c r="J383" s="460"/>
      <c r="L383" s="455">
        <v>28.0</v>
      </c>
      <c r="M383" s="459">
        <v>0.208955223880597</v>
      </c>
      <c r="N383" s="455">
        <v>896.0</v>
      </c>
      <c r="O383" s="459">
        <v>0.0462046204620462</v>
      </c>
      <c r="P383" s="455">
        <v>924.0</v>
      </c>
      <c r="Q383" s="459">
        <v>0.0473215200245826</v>
      </c>
      <c r="R383" s="458">
        <v>9.99000999000999E-4</v>
      </c>
      <c r="S383" s="458"/>
      <c r="T383" s="455">
        <v>0.0312500001081194</v>
      </c>
    </row>
    <row r="384" ht="15.75" customHeight="1">
      <c r="A384" s="455" t="s">
        <v>1419</v>
      </c>
      <c r="B384" s="455">
        <v>288.0</v>
      </c>
      <c r="C384" s="459">
        <v>0.622030237580994</v>
      </c>
      <c r="D384" s="455">
        <v>4602.0</v>
      </c>
      <c r="E384" s="459">
        <v>0.143983480382955</v>
      </c>
      <c r="F384" s="455">
        <v>4890.0</v>
      </c>
      <c r="G384" s="459">
        <v>0.150809560524287</v>
      </c>
      <c r="H384" s="458">
        <v>9.99000999000999E-4</v>
      </c>
      <c r="I384" s="460"/>
      <c r="J384" s="460"/>
      <c r="L384" s="455">
        <v>8.0</v>
      </c>
      <c r="M384" s="459">
        <v>0.0597014925373134</v>
      </c>
      <c r="N384" s="455">
        <v>233.0</v>
      </c>
      <c r="O384" s="459">
        <v>0.0120152640264026</v>
      </c>
      <c r="P384" s="455">
        <v>241.0</v>
      </c>
      <c r="Q384" s="459">
        <v>0.0123425176687494</v>
      </c>
      <c r="R384" s="458">
        <v>0.228771228771229</v>
      </c>
      <c r="S384" s="458"/>
      <c r="T384" s="455">
        <v>0.0343347643629465</v>
      </c>
    </row>
    <row r="385" ht="15.75" customHeight="1">
      <c r="A385" s="455" t="s">
        <v>1423</v>
      </c>
      <c r="B385" s="455">
        <v>339.0</v>
      </c>
      <c r="C385" s="459">
        <v>0.732181425485961</v>
      </c>
      <c r="D385" s="455">
        <v>5345.0</v>
      </c>
      <c r="E385" s="459">
        <v>0.167229835429573</v>
      </c>
      <c r="F385" s="455">
        <v>5684.0</v>
      </c>
      <c r="G385" s="459">
        <v>0.175296838858905</v>
      </c>
      <c r="H385" s="458">
        <v>9.99000999000999E-4</v>
      </c>
      <c r="I385" s="460"/>
      <c r="J385" s="460"/>
      <c r="L385" s="455">
        <v>79.0</v>
      </c>
      <c r="M385" s="459">
        <v>0.58955223880597</v>
      </c>
      <c r="N385" s="455">
        <v>5917.0</v>
      </c>
      <c r="O385" s="459">
        <v>0.305125825082508</v>
      </c>
      <c r="P385" s="455">
        <v>5996.0</v>
      </c>
      <c r="Q385" s="459">
        <v>0.307077742497183</v>
      </c>
      <c r="R385" s="458">
        <v>0.002997002997003</v>
      </c>
      <c r="S385" s="458"/>
      <c r="T385" s="455">
        <v>0.013351360503408</v>
      </c>
    </row>
    <row r="386" ht="15.75" customHeight="1">
      <c r="A386" s="455" t="s">
        <v>1427</v>
      </c>
      <c r="B386" s="455">
        <v>245.0</v>
      </c>
      <c r="C386" s="459">
        <v>0.529157667386609</v>
      </c>
      <c r="D386" s="455">
        <v>3922.0</v>
      </c>
      <c r="E386" s="459">
        <v>0.122708216006508</v>
      </c>
      <c r="F386" s="455">
        <v>4167.0</v>
      </c>
      <c r="G386" s="459">
        <v>0.128511950655359</v>
      </c>
      <c r="H386" s="458">
        <v>9.99000999000999E-4</v>
      </c>
      <c r="I386" s="460"/>
      <c r="J386" s="460"/>
      <c r="L386" s="455">
        <v>51.0</v>
      </c>
      <c r="M386" s="459">
        <v>0.380597014925373</v>
      </c>
      <c r="N386" s="455">
        <v>2746.0</v>
      </c>
      <c r="O386" s="459">
        <v>0.141604785478548</v>
      </c>
      <c r="P386" s="455">
        <v>2797.0</v>
      </c>
      <c r="Q386" s="459">
        <v>0.143244904230257</v>
      </c>
      <c r="R386" s="458">
        <v>0.010989010989011</v>
      </c>
      <c r="S386" s="458"/>
      <c r="T386" s="455">
        <v>0.0185724690816252</v>
      </c>
    </row>
    <row r="387" ht="15.75" customHeight="1">
      <c r="A387" s="455" t="s">
        <v>1431</v>
      </c>
      <c r="B387" s="455">
        <v>0.0</v>
      </c>
      <c r="C387" s="459">
        <v>0.0</v>
      </c>
      <c r="D387" s="455">
        <v>36.0</v>
      </c>
      <c r="E387" s="459">
        <v>0.0011263375258119</v>
      </c>
      <c r="F387" s="455">
        <v>36.0</v>
      </c>
      <c r="G387" s="459">
        <v>0.00111025443330763</v>
      </c>
      <c r="H387" s="458">
        <v>0.74025974025974</v>
      </c>
      <c r="I387" s="460"/>
      <c r="J387" s="460"/>
      <c r="L387" s="455">
        <v>2.0</v>
      </c>
      <c r="M387" s="459">
        <v>0.0149253731343284</v>
      </c>
      <c r="N387" s="455">
        <v>30.0</v>
      </c>
      <c r="O387" s="459">
        <v>0.0015470297029703</v>
      </c>
      <c r="P387" s="455">
        <v>32.0</v>
      </c>
      <c r="Q387" s="459">
        <v>0.00163884052033187</v>
      </c>
      <c r="R387" s="458">
        <v>0.951048951048951</v>
      </c>
      <c r="S387" s="458"/>
      <c r="T387" s="455">
        <v>0.0666666697777778</v>
      </c>
    </row>
    <row r="388" ht="15.75" customHeight="1">
      <c r="A388" s="455" t="s">
        <v>1434</v>
      </c>
      <c r="B388" s="455">
        <v>178.0</v>
      </c>
      <c r="C388" s="459">
        <v>0.384449244060475</v>
      </c>
      <c r="D388" s="455">
        <v>2525.0</v>
      </c>
      <c r="E388" s="459">
        <v>0.079000062574307</v>
      </c>
      <c r="F388" s="455">
        <v>2703.0</v>
      </c>
      <c r="G388" s="459">
        <v>0.0833616037008481</v>
      </c>
      <c r="H388" s="458">
        <v>9.99000999000999E-4</v>
      </c>
      <c r="I388" s="460"/>
      <c r="J388" s="460"/>
      <c r="L388" s="455">
        <v>4.0</v>
      </c>
      <c r="M388" s="459">
        <v>0.0298507462686567</v>
      </c>
      <c r="N388" s="455">
        <v>194.0</v>
      </c>
      <c r="O388" s="459">
        <v>0.0100041254125413</v>
      </c>
      <c r="P388" s="455">
        <v>198.0</v>
      </c>
      <c r="Q388" s="459">
        <v>0.0101403257195534</v>
      </c>
      <c r="R388" s="458">
        <v>0.182817182817183</v>
      </c>
      <c r="S388" s="458"/>
      <c r="T388" s="455">
        <v>0.0206185572058667</v>
      </c>
    </row>
    <row r="389" ht="15.75" customHeight="1">
      <c r="A389" s="455" t="s">
        <v>1437</v>
      </c>
      <c r="B389" s="455">
        <v>0.0</v>
      </c>
      <c r="C389" s="459">
        <v>0.0</v>
      </c>
      <c r="D389" s="455">
        <v>9.0</v>
      </c>
      <c r="E389" s="459">
        <v>2.81584381452975E-4</v>
      </c>
      <c r="F389" s="455">
        <v>9.0</v>
      </c>
      <c r="G389" s="459">
        <v>2.77563608326908E-4</v>
      </c>
      <c r="H389" s="458">
        <v>0.938061938061938</v>
      </c>
      <c r="I389" s="460"/>
      <c r="J389" s="460"/>
      <c r="L389" s="455">
        <v>33.0</v>
      </c>
      <c r="M389" s="459">
        <v>0.246268656716418</v>
      </c>
      <c r="N389" s="455">
        <v>1223.0</v>
      </c>
      <c r="O389" s="459">
        <v>0.0630672442244224</v>
      </c>
      <c r="P389" s="455">
        <v>1256.0</v>
      </c>
      <c r="Q389" s="459">
        <v>0.0643244904230257</v>
      </c>
      <c r="R389" s="458">
        <v>9.99000999000999E-4</v>
      </c>
      <c r="S389" s="458"/>
      <c r="T389" s="455">
        <v>0.0269828291883088</v>
      </c>
    </row>
    <row r="390" ht="15.75" customHeight="1">
      <c r="A390" s="455" t="s">
        <v>1440</v>
      </c>
      <c r="B390" s="455">
        <v>27.0</v>
      </c>
      <c r="C390" s="459">
        <v>0.0583153347732181</v>
      </c>
      <c r="D390" s="455">
        <v>68.0</v>
      </c>
      <c r="E390" s="459">
        <v>0.0021275264376447</v>
      </c>
      <c r="F390" s="455">
        <v>95.0</v>
      </c>
      <c r="G390" s="459">
        <v>0.00292983808789514</v>
      </c>
      <c r="H390" s="458">
        <v>9.99000999000999E-4</v>
      </c>
      <c r="I390" s="460"/>
      <c r="J390" s="460"/>
      <c r="L390" s="455">
        <v>7.0</v>
      </c>
      <c r="M390" s="459">
        <v>0.0522388059701493</v>
      </c>
      <c r="N390" s="455">
        <v>132.0</v>
      </c>
      <c r="O390" s="459">
        <v>0.00680693069306931</v>
      </c>
      <c r="P390" s="455">
        <v>139.0</v>
      </c>
      <c r="Q390" s="459">
        <v>0.00711871351019154</v>
      </c>
      <c r="R390" s="458">
        <v>0.011988011988012</v>
      </c>
      <c r="S390" s="458"/>
      <c r="T390" s="455">
        <v>0.0530303037477043</v>
      </c>
    </row>
    <row r="391" ht="15.75" customHeight="1">
      <c r="A391" s="455" t="s">
        <v>1444</v>
      </c>
      <c r="B391" s="455">
        <v>156.0</v>
      </c>
      <c r="C391" s="459">
        <v>0.336933045356371</v>
      </c>
      <c r="D391" s="455">
        <v>2101.0</v>
      </c>
      <c r="E391" s="459">
        <v>0.0657343094925224</v>
      </c>
      <c r="F391" s="455">
        <v>2257.0</v>
      </c>
      <c r="G391" s="459">
        <v>0.0696067848882035</v>
      </c>
      <c r="H391" s="458">
        <v>9.99000999000999E-4</v>
      </c>
      <c r="I391" s="460"/>
      <c r="J391" s="460"/>
      <c r="L391" s="455">
        <v>71.0</v>
      </c>
      <c r="M391" s="459">
        <v>0.529850746268657</v>
      </c>
      <c r="N391" s="455">
        <v>4483.0</v>
      </c>
      <c r="O391" s="459">
        <v>0.231177805280528</v>
      </c>
      <c r="P391" s="455">
        <v>4554.0</v>
      </c>
      <c r="Q391" s="459">
        <v>0.233227491549729</v>
      </c>
      <c r="R391" s="458">
        <v>0.001998001998002</v>
      </c>
      <c r="S391" s="458"/>
      <c r="T391" s="455">
        <v>0.0158376087660978</v>
      </c>
    </row>
    <row r="392" ht="15.75" customHeight="1">
      <c r="A392" s="455" t="s">
        <v>1448</v>
      </c>
      <c r="B392" s="455">
        <v>23.0</v>
      </c>
      <c r="C392" s="459">
        <v>0.0496760259179266</v>
      </c>
      <c r="D392" s="455">
        <v>142.0</v>
      </c>
      <c r="E392" s="459">
        <v>0.00444277579625806</v>
      </c>
      <c r="F392" s="455">
        <v>165.0</v>
      </c>
      <c r="G392" s="459">
        <v>0.00508866615265998</v>
      </c>
      <c r="H392" s="458">
        <v>9.99000999000999E-4</v>
      </c>
      <c r="I392" s="460"/>
      <c r="J392" s="460"/>
      <c r="L392" s="455">
        <v>13.0</v>
      </c>
      <c r="M392" s="459">
        <v>0.0970149253731343</v>
      </c>
      <c r="N392" s="455">
        <v>264.0</v>
      </c>
      <c r="O392" s="459">
        <v>0.0136138613861386</v>
      </c>
      <c r="P392" s="455">
        <v>277.0</v>
      </c>
      <c r="Q392" s="459">
        <v>0.0141862132541227</v>
      </c>
      <c r="R392" s="458">
        <v>0.002997002997003</v>
      </c>
      <c r="S392" s="458"/>
      <c r="T392" s="455">
        <v>0.0492424246025597</v>
      </c>
    </row>
    <row r="393" ht="15.75" customHeight="1">
      <c r="A393" s="455" t="s">
        <v>1452</v>
      </c>
      <c r="B393" s="455">
        <v>126.0</v>
      </c>
      <c r="C393" s="459">
        <v>0.272138228941685</v>
      </c>
      <c r="D393" s="455">
        <v>550.0</v>
      </c>
      <c r="E393" s="459">
        <v>0.0172079344221263</v>
      </c>
      <c r="F393" s="455">
        <v>676.0</v>
      </c>
      <c r="G393" s="459">
        <v>0.0208481110254433</v>
      </c>
      <c r="H393" s="458">
        <v>9.99000999000999E-4</v>
      </c>
      <c r="I393" s="460"/>
      <c r="J393" s="460"/>
      <c r="L393" s="455">
        <v>53.0</v>
      </c>
      <c r="M393" s="459">
        <v>0.395522388059701</v>
      </c>
      <c r="N393" s="455">
        <v>1778.0</v>
      </c>
      <c r="O393" s="459">
        <v>0.0916872937293729</v>
      </c>
      <c r="P393" s="455">
        <v>1831.0</v>
      </c>
      <c r="Q393" s="459">
        <v>0.0937724060227389</v>
      </c>
      <c r="R393" s="458">
        <v>9.99000999000999E-4</v>
      </c>
      <c r="S393" s="458"/>
      <c r="T393" s="455">
        <v>0.0298087739578285</v>
      </c>
    </row>
    <row r="394" ht="15.75" customHeight="1">
      <c r="A394" s="455" t="s">
        <v>1456</v>
      </c>
      <c r="B394" s="455">
        <v>316.0</v>
      </c>
      <c r="C394" s="459">
        <v>0.682505399568035</v>
      </c>
      <c r="D394" s="455">
        <v>5013.0</v>
      </c>
      <c r="E394" s="459">
        <v>0.156842500469307</v>
      </c>
      <c r="F394" s="455">
        <v>5329.0</v>
      </c>
      <c r="G394" s="459">
        <v>0.164348496530455</v>
      </c>
      <c r="H394" s="458">
        <v>9.99000999000999E-4</v>
      </c>
      <c r="I394" s="460"/>
      <c r="J394" s="460"/>
      <c r="L394" s="455">
        <v>46.0</v>
      </c>
      <c r="M394" s="459">
        <v>0.343283582089552</v>
      </c>
      <c r="N394" s="455">
        <v>2310.0</v>
      </c>
      <c r="O394" s="459">
        <v>0.119121287128713</v>
      </c>
      <c r="P394" s="455">
        <v>2356.0</v>
      </c>
      <c r="Q394" s="459">
        <v>0.120659633309434</v>
      </c>
      <c r="R394" s="458">
        <v>9.99000999000999E-4</v>
      </c>
      <c r="S394" s="458"/>
      <c r="T394" s="455">
        <v>0.0199134199558479</v>
      </c>
    </row>
    <row r="395" ht="15.75" customHeight="1">
      <c r="A395" s="455" t="s">
        <v>1460</v>
      </c>
      <c r="B395" s="455">
        <v>285.0</v>
      </c>
      <c r="C395" s="459">
        <v>0.615550755939525</v>
      </c>
      <c r="D395" s="455">
        <v>6963.0</v>
      </c>
      <c r="E395" s="459">
        <v>0.217852449784119</v>
      </c>
      <c r="F395" s="455">
        <v>7248.0</v>
      </c>
      <c r="G395" s="459">
        <v>0.223531225905937</v>
      </c>
      <c r="H395" s="458">
        <v>9.99000999000999E-4</v>
      </c>
      <c r="I395" s="460"/>
      <c r="J395" s="460"/>
      <c r="L395" s="455">
        <v>110.0</v>
      </c>
      <c r="M395" s="459">
        <v>0.82089552238806</v>
      </c>
      <c r="N395" s="455">
        <v>6979.0</v>
      </c>
      <c r="O395" s="459">
        <v>0.359890676567657</v>
      </c>
      <c r="P395" s="455">
        <v>7089.0</v>
      </c>
      <c r="Q395" s="459">
        <v>0.363054389019768</v>
      </c>
      <c r="R395" s="458">
        <v>9.99000999000999E-4</v>
      </c>
      <c r="S395" s="458"/>
      <c r="T395" s="455">
        <v>0.0157615704396653</v>
      </c>
    </row>
    <row r="396" ht="15.75" customHeight="1">
      <c r="A396" s="455" t="s">
        <v>1464</v>
      </c>
      <c r="B396" s="455">
        <v>0.0</v>
      </c>
      <c r="C396" s="459">
        <v>0.0</v>
      </c>
      <c r="D396" s="455">
        <v>11.0</v>
      </c>
      <c r="E396" s="459">
        <v>3.44158688442525E-4</v>
      </c>
      <c r="F396" s="455">
        <v>11.0</v>
      </c>
      <c r="G396" s="459">
        <v>3.39244410177332E-4</v>
      </c>
      <c r="H396" s="458">
        <v>0.915084915084915</v>
      </c>
      <c r="I396" s="460"/>
      <c r="J396" s="460"/>
      <c r="L396" s="455">
        <v>17.0</v>
      </c>
      <c r="M396" s="459">
        <v>0.126865671641791</v>
      </c>
      <c r="N396" s="455">
        <v>622.0</v>
      </c>
      <c r="O396" s="459">
        <v>0.0320750825082508</v>
      </c>
      <c r="P396" s="455">
        <v>639.0</v>
      </c>
      <c r="Q396" s="459">
        <v>0.0327255966403769</v>
      </c>
      <c r="R396" s="458">
        <v>0.001998001998002</v>
      </c>
      <c r="S396" s="458"/>
      <c r="T396" s="455">
        <v>0.0273311898669886</v>
      </c>
    </row>
    <row r="397" ht="15.75" customHeight="1">
      <c r="A397" s="455" t="s">
        <v>1467</v>
      </c>
      <c r="B397" s="455">
        <v>60.0</v>
      </c>
      <c r="C397" s="459">
        <v>0.129589632829374</v>
      </c>
      <c r="D397" s="455">
        <v>275.0</v>
      </c>
      <c r="E397" s="459">
        <v>0.00860396721106314</v>
      </c>
      <c r="F397" s="455">
        <v>335.0</v>
      </c>
      <c r="G397" s="459">
        <v>0.010331534309946</v>
      </c>
      <c r="H397" s="458">
        <v>9.99000999000999E-4</v>
      </c>
      <c r="I397" s="460"/>
      <c r="J397" s="460"/>
      <c r="L397" s="455">
        <v>44.0</v>
      </c>
      <c r="M397" s="459">
        <v>0.328358208955224</v>
      </c>
      <c r="N397" s="455">
        <v>2214.0</v>
      </c>
      <c r="O397" s="459">
        <v>0.114170792079208</v>
      </c>
      <c r="P397" s="455">
        <v>2258.0</v>
      </c>
      <c r="Q397" s="459">
        <v>0.115640684215917</v>
      </c>
      <c r="R397" s="458">
        <v>9.99000999000999E-4</v>
      </c>
      <c r="S397" s="458"/>
      <c r="T397" s="455">
        <v>0.0198735321129235</v>
      </c>
    </row>
    <row r="398" ht="15.75" customHeight="1">
      <c r="A398" s="455" t="s">
        <v>1470</v>
      </c>
      <c r="B398" s="455">
        <v>235.0</v>
      </c>
      <c r="C398" s="459">
        <v>0.50755939524838</v>
      </c>
      <c r="D398" s="455">
        <v>2554.0</v>
      </c>
      <c r="E398" s="459">
        <v>0.0799073900256555</v>
      </c>
      <c r="F398" s="455">
        <v>2789.0</v>
      </c>
      <c r="G398" s="459">
        <v>0.0860138781804164</v>
      </c>
      <c r="H398" s="458">
        <v>9.99000999000999E-4</v>
      </c>
      <c r="I398" s="460"/>
      <c r="J398" s="460"/>
      <c r="L398" s="455">
        <v>53.0</v>
      </c>
      <c r="M398" s="459">
        <v>0.395522388059701</v>
      </c>
      <c r="N398" s="455">
        <v>2948.0</v>
      </c>
      <c r="O398" s="459">
        <v>0.152021452145215</v>
      </c>
      <c r="P398" s="455">
        <v>3001.0</v>
      </c>
      <c r="Q398" s="459">
        <v>0.153692512547373</v>
      </c>
      <c r="R398" s="458">
        <v>9.99000999000999E-4</v>
      </c>
      <c r="S398" s="458"/>
      <c r="T398" s="455">
        <v>0.0179782903996615</v>
      </c>
    </row>
    <row r="399" ht="15.75" customHeight="1">
      <c r="A399" s="455" t="s">
        <v>1474</v>
      </c>
      <c r="B399" s="455">
        <v>71.0</v>
      </c>
      <c r="C399" s="459">
        <v>0.153347732181425</v>
      </c>
      <c r="D399" s="455">
        <v>315.0</v>
      </c>
      <c r="E399" s="459">
        <v>0.00985545335085414</v>
      </c>
      <c r="F399" s="455">
        <v>386.0</v>
      </c>
      <c r="G399" s="459">
        <v>0.0119043947571318</v>
      </c>
      <c r="H399" s="458">
        <v>9.99000999000999E-4</v>
      </c>
      <c r="I399" s="460"/>
      <c r="J399" s="460"/>
      <c r="L399" s="455">
        <v>3.0</v>
      </c>
      <c r="M399" s="459">
        <v>0.0223880597014925</v>
      </c>
      <c r="N399" s="455">
        <v>17.0</v>
      </c>
      <c r="O399" s="459">
        <v>8.76650165016502E-4</v>
      </c>
      <c r="P399" s="455">
        <v>20.0</v>
      </c>
      <c r="Q399" s="459">
        <v>0.00102427532520742</v>
      </c>
      <c r="R399" s="458">
        <v>0.030969030969031</v>
      </c>
      <c r="S399" s="458"/>
      <c r="T399" s="455">
        <v>0.176470593079585</v>
      </c>
    </row>
    <row r="400" ht="15.75" customHeight="1">
      <c r="A400" s="455" t="s">
        <v>1477</v>
      </c>
      <c r="B400" s="455">
        <v>224.0</v>
      </c>
      <c r="C400" s="459">
        <v>0.483801295896328</v>
      </c>
      <c r="D400" s="455">
        <v>3289.0</v>
      </c>
      <c r="E400" s="459">
        <v>0.102903447844315</v>
      </c>
      <c r="F400" s="455">
        <v>3513.0</v>
      </c>
      <c r="G400" s="459">
        <v>0.10834232845027</v>
      </c>
      <c r="H400" s="458">
        <v>9.99000999000999E-4</v>
      </c>
      <c r="I400" s="460"/>
      <c r="J400" s="460"/>
      <c r="L400" s="455">
        <v>10.0</v>
      </c>
      <c r="M400" s="459">
        <v>0.0746268656716418</v>
      </c>
      <c r="N400" s="455">
        <v>232.0</v>
      </c>
      <c r="O400" s="459">
        <v>0.011963696369637</v>
      </c>
      <c r="P400" s="455">
        <v>242.0</v>
      </c>
      <c r="Q400" s="459">
        <v>0.0123937314350097</v>
      </c>
      <c r="R400" s="458">
        <v>9.99000999000999E-4</v>
      </c>
      <c r="S400" s="458"/>
      <c r="T400" s="455">
        <v>0.0431034486883175</v>
      </c>
    </row>
    <row r="401" ht="15.75" customHeight="1">
      <c r="A401" s="455" t="s">
        <v>1480</v>
      </c>
      <c r="B401" s="455">
        <v>108.0</v>
      </c>
      <c r="C401" s="459">
        <v>0.233261339092873</v>
      </c>
      <c r="D401" s="455">
        <v>1093.0</v>
      </c>
      <c r="E401" s="459">
        <v>0.0341968587697891</v>
      </c>
      <c r="F401" s="455">
        <v>1201.0</v>
      </c>
      <c r="G401" s="459">
        <v>0.0370393215111796</v>
      </c>
      <c r="H401" s="458">
        <v>9.99000999000999E-4</v>
      </c>
      <c r="I401" s="460"/>
      <c r="J401" s="460"/>
      <c r="L401" s="455">
        <v>21.0</v>
      </c>
      <c r="M401" s="459">
        <v>0.156716417910448</v>
      </c>
      <c r="N401" s="455">
        <v>571.0</v>
      </c>
      <c r="O401" s="459">
        <v>0.0294451320132013</v>
      </c>
      <c r="P401" s="455">
        <v>592.0</v>
      </c>
      <c r="Q401" s="459">
        <v>0.0303185496261395</v>
      </c>
      <c r="R401" s="458">
        <v>9.99000999000999E-4</v>
      </c>
      <c r="S401" s="458"/>
      <c r="T401" s="455">
        <v>0.036777583356081</v>
      </c>
    </row>
    <row r="402" ht="15.75" customHeight="1">
      <c r="A402" s="455" t="s">
        <v>1484</v>
      </c>
      <c r="B402" s="455">
        <v>219.0</v>
      </c>
      <c r="C402" s="459">
        <v>0.473002159827214</v>
      </c>
      <c r="D402" s="455">
        <v>3171.0</v>
      </c>
      <c r="E402" s="459">
        <v>0.0992115637319317</v>
      </c>
      <c r="F402" s="455">
        <v>3390.0</v>
      </c>
      <c r="G402" s="459">
        <v>0.104548959136469</v>
      </c>
      <c r="H402" s="458">
        <v>9.99000999000999E-4</v>
      </c>
      <c r="I402" s="460"/>
      <c r="J402" s="460"/>
      <c r="L402" s="455">
        <v>27.0</v>
      </c>
      <c r="M402" s="459">
        <v>0.201492537313433</v>
      </c>
      <c r="N402" s="455">
        <v>1979.0</v>
      </c>
      <c r="O402" s="459">
        <v>0.102052392739274</v>
      </c>
      <c r="P402" s="455">
        <v>2006.0</v>
      </c>
      <c r="Q402" s="459">
        <v>0.102734815118304</v>
      </c>
      <c r="R402" s="458">
        <v>0.045954045954046</v>
      </c>
      <c r="S402" s="458"/>
      <c r="T402" s="455">
        <v>0.0136432542186133</v>
      </c>
    </row>
    <row r="403" ht="15.75" customHeight="1">
      <c r="A403" s="455" t="s">
        <v>1488</v>
      </c>
      <c r="B403" s="455">
        <v>156.0</v>
      </c>
      <c r="C403" s="459">
        <v>0.336933045356371</v>
      </c>
      <c r="D403" s="455">
        <v>2129.0</v>
      </c>
      <c r="E403" s="459">
        <v>0.0666103497903761</v>
      </c>
      <c r="F403" s="455">
        <v>2285.0</v>
      </c>
      <c r="G403" s="459">
        <v>0.0704703161141095</v>
      </c>
      <c r="H403" s="458">
        <v>9.99000999000999E-4</v>
      </c>
      <c r="I403" s="460"/>
      <c r="J403" s="460"/>
      <c r="L403" s="455">
        <v>38.0</v>
      </c>
      <c r="M403" s="459">
        <v>0.283582089552239</v>
      </c>
      <c r="N403" s="455">
        <v>2103.0</v>
      </c>
      <c r="O403" s="459">
        <v>0.108446782178218</v>
      </c>
      <c r="P403" s="455">
        <v>2141.0</v>
      </c>
      <c r="Q403" s="459">
        <v>0.109648673563454</v>
      </c>
      <c r="R403" s="458">
        <v>0.018981018981019</v>
      </c>
      <c r="S403" s="458"/>
      <c r="T403" s="455">
        <v>0.0180694246781707</v>
      </c>
    </row>
    <row r="404" ht="15.75" customHeight="1">
      <c r="A404" s="455" t="s">
        <v>1492</v>
      </c>
      <c r="B404" s="455">
        <v>274.0</v>
      </c>
      <c r="C404" s="459">
        <v>0.591792656587473</v>
      </c>
      <c r="D404" s="455">
        <v>4337.0</v>
      </c>
      <c r="E404" s="459">
        <v>0.135692384706839</v>
      </c>
      <c r="F404" s="455">
        <v>4611.0</v>
      </c>
      <c r="G404" s="459">
        <v>0.142205088666153</v>
      </c>
      <c r="H404" s="458">
        <v>9.99000999000999E-4</v>
      </c>
      <c r="I404" s="460"/>
      <c r="J404" s="460"/>
      <c r="L404" s="455">
        <v>66.0</v>
      </c>
      <c r="M404" s="459">
        <v>0.492537313432836</v>
      </c>
      <c r="N404" s="455">
        <v>3721.0</v>
      </c>
      <c r="O404" s="459">
        <v>0.191883250825083</v>
      </c>
      <c r="P404" s="455">
        <v>3787.0</v>
      </c>
      <c r="Q404" s="459">
        <v>0.193946532828024</v>
      </c>
      <c r="R404" s="458">
        <v>9.99000999000999E-4</v>
      </c>
      <c r="S404" s="458"/>
      <c r="T404" s="455">
        <v>0.0177371674545085</v>
      </c>
    </row>
    <row r="405" ht="15.75" customHeight="1">
      <c r="A405" s="455" t="s">
        <v>1496</v>
      </c>
      <c r="B405" s="455">
        <v>98.0</v>
      </c>
      <c r="C405" s="459">
        <v>0.211663066954644</v>
      </c>
      <c r="D405" s="455">
        <v>503.0</v>
      </c>
      <c r="E405" s="459">
        <v>0.0157374382078718</v>
      </c>
      <c r="F405" s="455">
        <v>601.0</v>
      </c>
      <c r="G405" s="459">
        <v>0.0185350809560524</v>
      </c>
      <c r="H405" s="458">
        <v>9.99000999000999E-4</v>
      </c>
      <c r="I405" s="460"/>
      <c r="J405" s="460"/>
      <c r="L405" s="455">
        <v>39.0</v>
      </c>
      <c r="M405" s="459">
        <v>0.291044776119403</v>
      </c>
      <c r="N405" s="455">
        <v>1567.0</v>
      </c>
      <c r="O405" s="459">
        <v>0.0808065181518152</v>
      </c>
      <c r="P405" s="455">
        <v>1606.0</v>
      </c>
      <c r="Q405" s="459">
        <v>0.0822493086141555</v>
      </c>
      <c r="R405" s="458">
        <v>9.99000999000999E-4</v>
      </c>
      <c r="S405" s="458"/>
      <c r="T405" s="455">
        <v>0.0248883216959229</v>
      </c>
    </row>
    <row r="406" ht="15.75" customHeight="1">
      <c r="A406" s="455" t="s">
        <v>1500</v>
      </c>
      <c r="B406" s="455">
        <v>261.0</v>
      </c>
      <c r="C406" s="459">
        <v>0.563714902807775</v>
      </c>
      <c r="D406" s="455">
        <v>4651.0</v>
      </c>
      <c r="E406" s="459">
        <v>0.145516550904199</v>
      </c>
      <c r="F406" s="455">
        <v>4912.0</v>
      </c>
      <c r="G406" s="459">
        <v>0.151488049344641</v>
      </c>
      <c r="H406" s="458">
        <v>9.99000999000999E-4</v>
      </c>
      <c r="I406" s="460"/>
      <c r="J406" s="460"/>
      <c r="L406" s="455">
        <v>66.0</v>
      </c>
      <c r="M406" s="459">
        <v>0.492537313432836</v>
      </c>
      <c r="N406" s="455">
        <v>3469.0</v>
      </c>
      <c r="O406" s="459">
        <v>0.178888201320132</v>
      </c>
      <c r="P406" s="455">
        <v>3535.0</v>
      </c>
      <c r="Q406" s="459">
        <v>0.181040663730411</v>
      </c>
      <c r="R406" s="458">
        <v>9.99000999000999E-4</v>
      </c>
      <c r="S406" s="458"/>
      <c r="T406" s="455">
        <v>0.0190256558368687</v>
      </c>
    </row>
    <row r="407" ht="15.75" customHeight="1">
      <c r="A407" s="455" t="s">
        <v>1504</v>
      </c>
      <c r="B407" s="455">
        <v>8.0</v>
      </c>
      <c r="C407" s="459">
        <v>0.0172786177105832</v>
      </c>
      <c r="D407" s="455">
        <v>178.0</v>
      </c>
      <c r="E407" s="459">
        <v>0.00556911332206996</v>
      </c>
      <c r="F407" s="455">
        <v>186.0</v>
      </c>
      <c r="G407" s="459">
        <v>0.00573631457208944</v>
      </c>
      <c r="H407" s="458">
        <v>0.050949050949051</v>
      </c>
      <c r="I407" s="460"/>
      <c r="J407" s="460"/>
      <c r="L407" s="455">
        <v>18.0</v>
      </c>
      <c r="M407" s="459">
        <v>0.134328358208955</v>
      </c>
      <c r="N407" s="455">
        <v>754.0</v>
      </c>
      <c r="O407" s="459">
        <v>0.0388820132013201</v>
      </c>
      <c r="P407" s="455">
        <v>772.0</v>
      </c>
      <c r="Q407" s="459">
        <v>0.0395370275530062</v>
      </c>
      <c r="R407" s="458">
        <v>0.035964035964036</v>
      </c>
      <c r="S407" s="458"/>
      <c r="T407" s="455">
        <v>0.0238726791745527</v>
      </c>
    </row>
    <row r="408" ht="15.75" customHeight="1">
      <c r="A408" s="455" t="s">
        <v>1508</v>
      </c>
      <c r="B408" s="455">
        <v>156.0</v>
      </c>
      <c r="C408" s="459">
        <v>0.336933045356371</v>
      </c>
      <c r="D408" s="455">
        <v>1401.0</v>
      </c>
      <c r="E408" s="459">
        <v>0.0438333020461798</v>
      </c>
      <c r="F408" s="455">
        <v>1557.0</v>
      </c>
      <c r="G408" s="459">
        <v>0.0480185042405551</v>
      </c>
      <c r="H408" s="458">
        <v>9.99000999000999E-4</v>
      </c>
      <c r="I408" s="460"/>
      <c r="J408" s="460"/>
      <c r="L408" s="455">
        <v>70.0</v>
      </c>
      <c r="M408" s="459">
        <v>0.522388059701492</v>
      </c>
      <c r="N408" s="455">
        <v>4327.0</v>
      </c>
      <c r="O408" s="459">
        <v>0.223133250825083</v>
      </c>
      <c r="P408" s="455">
        <v>4397.0</v>
      </c>
      <c r="Q408" s="459">
        <v>0.22518693024685</v>
      </c>
      <c r="R408" s="458">
        <v>9.99000999000999E-4</v>
      </c>
      <c r="S408" s="458"/>
      <c r="T408" s="455">
        <v>0.0161774902006892</v>
      </c>
    </row>
    <row r="409" ht="15.75" customHeight="1">
      <c r="A409" s="455" t="s">
        <v>1512</v>
      </c>
      <c r="B409" s="455">
        <v>63.0</v>
      </c>
      <c r="C409" s="459">
        <v>0.136069114470842</v>
      </c>
      <c r="D409" s="455">
        <v>1020.0</v>
      </c>
      <c r="E409" s="459">
        <v>0.0319128965646705</v>
      </c>
      <c r="F409" s="455">
        <v>1083.0</v>
      </c>
      <c r="G409" s="459">
        <v>0.0334001542020046</v>
      </c>
      <c r="H409" s="458">
        <v>9.99000999000999E-4</v>
      </c>
      <c r="I409" s="460"/>
      <c r="J409" s="460"/>
      <c r="L409" s="455">
        <v>26.0</v>
      </c>
      <c r="M409" s="459">
        <v>0.194029850746269</v>
      </c>
      <c r="N409" s="455">
        <v>1164.0</v>
      </c>
      <c r="O409" s="459">
        <v>0.0600247524752475</v>
      </c>
      <c r="P409" s="455">
        <v>1190.0</v>
      </c>
      <c r="Q409" s="459">
        <v>0.0609443818498412</v>
      </c>
      <c r="R409" s="458">
        <v>9.99000999000999E-4</v>
      </c>
      <c r="S409" s="458"/>
      <c r="T409" s="455">
        <v>0.0223367698434419</v>
      </c>
    </row>
    <row r="410" ht="15.75" customHeight="1">
      <c r="A410" s="455" t="s">
        <v>1516</v>
      </c>
      <c r="B410" s="455">
        <v>0.0</v>
      </c>
      <c r="C410" s="459">
        <v>0.0</v>
      </c>
      <c r="D410" s="455">
        <v>23.0</v>
      </c>
      <c r="E410" s="459">
        <v>7.19604530379826E-4</v>
      </c>
      <c r="F410" s="455">
        <v>23.0</v>
      </c>
      <c r="G410" s="459">
        <v>7.09329221279877E-4</v>
      </c>
      <c r="H410" s="458">
        <v>0.814185814185814</v>
      </c>
      <c r="I410" s="460"/>
      <c r="J410" s="460"/>
      <c r="L410" s="455">
        <v>28.0</v>
      </c>
      <c r="M410" s="459">
        <v>0.208955223880597</v>
      </c>
      <c r="N410" s="455">
        <v>1199.0</v>
      </c>
      <c r="O410" s="459">
        <v>0.0618296204620462</v>
      </c>
      <c r="P410" s="455">
        <v>1227.0</v>
      </c>
      <c r="Q410" s="459">
        <v>0.062839291201475</v>
      </c>
      <c r="R410" s="458">
        <v>0.011988011988012</v>
      </c>
      <c r="S410" s="458"/>
      <c r="T410" s="455">
        <v>0.023352794076451</v>
      </c>
    </row>
    <row r="411" ht="15.75" customHeight="1">
      <c r="A411" s="455" t="s">
        <v>1519</v>
      </c>
      <c r="B411" s="455">
        <v>123.0</v>
      </c>
      <c r="C411" s="459">
        <v>0.265658747300216</v>
      </c>
      <c r="D411" s="455">
        <v>664.0</v>
      </c>
      <c r="E411" s="459">
        <v>0.0207746699205306</v>
      </c>
      <c r="F411" s="455">
        <v>787.0</v>
      </c>
      <c r="G411" s="459">
        <v>0.0242713955281419</v>
      </c>
      <c r="H411" s="458">
        <v>9.99000999000999E-4</v>
      </c>
      <c r="I411" s="460"/>
      <c r="J411" s="460"/>
      <c r="L411" s="455">
        <v>23.0</v>
      </c>
      <c r="M411" s="459">
        <v>0.171641791044776</v>
      </c>
      <c r="N411" s="455">
        <v>1134.0</v>
      </c>
      <c r="O411" s="459">
        <v>0.0584777227722772</v>
      </c>
      <c r="P411" s="455">
        <v>1157.0</v>
      </c>
      <c r="Q411" s="459">
        <v>0.059254327563249</v>
      </c>
      <c r="R411" s="458">
        <v>0.00699300699300699</v>
      </c>
      <c r="S411" s="458"/>
      <c r="T411" s="455">
        <v>0.0202821870352485</v>
      </c>
    </row>
    <row r="412" ht="15.75" customHeight="1">
      <c r="A412" s="455" t="s">
        <v>1523</v>
      </c>
      <c r="B412" s="455">
        <v>282.0</v>
      </c>
      <c r="C412" s="459">
        <v>0.609071274298056</v>
      </c>
      <c r="D412" s="455">
        <v>3937.0</v>
      </c>
      <c r="E412" s="459">
        <v>0.123177523308929</v>
      </c>
      <c r="F412" s="455">
        <v>4219.0</v>
      </c>
      <c r="G412" s="459">
        <v>0.13011565150347</v>
      </c>
      <c r="H412" s="458">
        <v>9.99000999000999E-4</v>
      </c>
      <c r="I412" s="460"/>
      <c r="J412" s="460"/>
      <c r="L412" s="455">
        <v>27.0</v>
      </c>
      <c r="M412" s="459">
        <v>0.201492537313433</v>
      </c>
      <c r="N412" s="455">
        <v>1316.0</v>
      </c>
      <c r="O412" s="459">
        <v>0.0678630363036304</v>
      </c>
      <c r="P412" s="455">
        <v>1343.0</v>
      </c>
      <c r="Q412" s="459">
        <v>0.068780088087678</v>
      </c>
      <c r="R412" s="458">
        <v>0.001998001998002</v>
      </c>
      <c r="S412" s="458"/>
      <c r="T412" s="455">
        <v>0.0205167173996568</v>
      </c>
    </row>
    <row r="413" ht="15.75" customHeight="1">
      <c r="A413" s="455" t="s">
        <v>1527</v>
      </c>
      <c r="B413" s="455">
        <v>152.0</v>
      </c>
      <c r="C413" s="459">
        <v>0.32829373650108</v>
      </c>
      <c r="D413" s="455">
        <v>610.0</v>
      </c>
      <c r="E413" s="459">
        <v>0.0190851636318128</v>
      </c>
      <c r="F413" s="455">
        <v>762.0</v>
      </c>
      <c r="G413" s="459">
        <v>0.0235003855050116</v>
      </c>
      <c r="H413" s="458">
        <v>9.99000999000999E-4</v>
      </c>
      <c r="I413" s="460"/>
      <c r="J413" s="460"/>
      <c r="L413" s="455">
        <v>63.0</v>
      </c>
      <c r="M413" s="459">
        <v>0.470149253731343</v>
      </c>
      <c r="N413" s="455">
        <v>2868.0</v>
      </c>
      <c r="O413" s="459">
        <v>0.14789603960396</v>
      </c>
      <c r="P413" s="455">
        <v>2931.0</v>
      </c>
      <c r="Q413" s="459">
        <v>0.150107548909147</v>
      </c>
      <c r="R413" s="458">
        <v>9.99000999000999E-4</v>
      </c>
      <c r="S413" s="458"/>
      <c r="T413" s="455">
        <v>0.0219665272307543</v>
      </c>
    </row>
    <row r="414" ht="15.75" customHeight="1">
      <c r="A414" s="455" t="s">
        <v>1531</v>
      </c>
      <c r="B414" s="455">
        <v>20.0</v>
      </c>
      <c r="C414" s="459">
        <v>0.0431965442764579</v>
      </c>
      <c r="D414" s="455">
        <v>299.0</v>
      </c>
      <c r="E414" s="459">
        <v>0.00935485889493774</v>
      </c>
      <c r="F414" s="455">
        <v>319.0</v>
      </c>
      <c r="G414" s="459">
        <v>0.00983808789514264</v>
      </c>
      <c r="H414" s="458">
        <v>0.00799200799200799</v>
      </c>
      <c r="I414" s="460"/>
      <c r="J414" s="460"/>
      <c r="L414" s="455">
        <v>18.0</v>
      </c>
      <c r="M414" s="459">
        <v>0.134328358208955</v>
      </c>
      <c r="N414" s="455">
        <v>272.0</v>
      </c>
      <c r="O414" s="459">
        <v>0.014026402640264</v>
      </c>
      <c r="P414" s="455">
        <v>290.0</v>
      </c>
      <c r="Q414" s="459">
        <v>0.0148519922155075</v>
      </c>
      <c r="R414" s="458">
        <v>9.99000999000999E-4</v>
      </c>
      <c r="S414" s="458"/>
      <c r="T414" s="455">
        <v>0.0661764709315528</v>
      </c>
    </row>
    <row r="415" ht="15.75" customHeight="1">
      <c r="A415" s="455" t="s">
        <v>1533</v>
      </c>
      <c r="B415" s="455">
        <v>311.0</v>
      </c>
      <c r="C415" s="459">
        <v>0.67170626349892</v>
      </c>
      <c r="D415" s="455">
        <v>2980.0</v>
      </c>
      <c r="E415" s="459">
        <v>0.0932357174144296</v>
      </c>
      <c r="F415" s="455">
        <v>3291.0</v>
      </c>
      <c r="G415" s="459">
        <v>0.101495759444873</v>
      </c>
      <c r="H415" s="458">
        <v>9.99000999000999E-4</v>
      </c>
      <c r="I415" s="460"/>
      <c r="J415" s="460"/>
      <c r="L415" s="455">
        <v>2.0</v>
      </c>
      <c r="M415" s="459">
        <v>0.0149253731343284</v>
      </c>
      <c r="N415" s="455">
        <v>12.0</v>
      </c>
      <c r="O415" s="459">
        <v>6.18811881188119E-4</v>
      </c>
      <c r="P415" s="455">
        <v>14.0</v>
      </c>
      <c r="Q415" s="459">
        <v>7.16992727645191E-4</v>
      </c>
      <c r="R415" s="458">
        <v>0.971028971028971</v>
      </c>
      <c r="S415" s="458"/>
      <c r="T415" s="455">
        <v>0.166666673611111</v>
      </c>
    </row>
    <row r="416" ht="15.75" customHeight="1">
      <c r="A416" s="455" t="s">
        <v>1536</v>
      </c>
      <c r="B416" s="455">
        <v>50.0</v>
      </c>
      <c r="C416" s="459">
        <v>0.107991360691145</v>
      </c>
      <c r="D416" s="455">
        <v>247.0</v>
      </c>
      <c r="E416" s="459">
        <v>0.00772792691320944</v>
      </c>
      <c r="F416" s="455">
        <v>297.0</v>
      </c>
      <c r="G416" s="459">
        <v>0.00915959907478797</v>
      </c>
      <c r="H416" s="458">
        <v>9.99000999000999E-4</v>
      </c>
      <c r="I416" s="460"/>
      <c r="J416" s="460"/>
      <c r="L416" s="455">
        <v>10.0</v>
      </c>
      <c r="M416" s="459">
        <v>0.0746268656716418</v>
      </c>
      <c r="N416" s="455">
        <v>312.0</v>
      </c>
      <c r="O416" s="459">
        <v>0.0160891089108911</v>
      </c>
      <c r="P416" s="455">
        <v>322.0</v>
      </c>
      <c r="Q416" s="459">
        <v>0.0164908327358394</v>
      </c>
      <c r="R416" s="458">
        <v>0.00899100899100899</v>
      </c>
      <c r="S416" s="458"/>
      <c r="T416" s="455">
        <v>0.032051282361522</v>
      </c>
    </row>
    <row r="417" ht="15.75" customHeight="1">
      <c r="A417" s="455" t="s">
        <v>1539</v>
      </c>
      <c r="B417" s="455">
        <v>32.0</v>
      </c>
      <c r="C417" s="459">
        <v>0.0691144708423326</v>
      </c>
      <c r="D417" s="455">
        <v>90.0</v>
      </c>
      <c r="E417" s="459">
        <v>0.00281584381452975</v>
      </c>
      <c r="F417" s="455">
        <v>122.0</v>
      </c>
      <c r="G417" s="459">
        <v>0.00376252891287587</v>
      </c>
      <c r="H417" s="458">
        <v>9.99000999000999E-4</v>
      </c>
      <c r="I417" s="460"/>
      <c r="J417" s="460"/>
      <c r="L417" s="455">
        <v>46.0</v>
      </c>
      <c r="M417" s="459">
        <v>0.343283582089552</v>
      </c>
      <c r="N417" s="455">
        <v>1354.0</v>
      </c>
      <c r="O417" s="459">
        <v>0.0698226072607261</v>
      </c>
      <c r="P417" s="455">
        <v>1400.0</v>
      </c>
      <c r="Q417" s="459">
        <v>0.0716992727645191</v>
      </c>
      <c r="R417" s="458">
        <v>9.99000999000999E-4</v>
      </c>
      <c r="S417" s="458"/>
      <c r="T417" s="455">
        <v>0.0339734121836061</v>
      </c>
    </row>
    <row r="418" ht="15.75" customHeight="1">
      <c r="A418" s="455" t="s">
        <v>1543</v>
      </c>
      <c r="B418" s="455">
        <v>196.0</v>
      </c>
      <c r="C418" s="459">
        <v>0.423326133909287</v>
      </c>
      <c r="D418" s="455">
        <v>1307.0</v>
      </c>
      <c r="E418" s="459">
        <v>0.040892309617671</v>
      </c>
      <c r="F418" s="455">
        <v>1503.0</v>
      </c>
      <c r="G418" s="459">
        <v>0.0463531225905937</v>
      </c>
      <c r="H418" s="458">
        <v>9.99000999000999E-4</v>
      </c>
      <c r="I418" s="460"/>
      <c r="J418" s="460"/>
      <c r="L418" s="455">
        <v>42.0</v>
      </c>
      <c r="M418" s="459">
        <v>0.313432835820896</v>
      </c>
      <c r="N418" s="455">
        <v>1386.0</v>
      </c>
      <c r="O418" s="459">
        <v>0.0714727722772277</v>
      </c>
      <c r="P418" s="455">
        <v>1428.0</v>
      </c>
      <c r="Q418" s="459">
        <v>0.0731332582198095</v>
      </c>
      <c r="R418" s="458">
        <v>9.99000999000999E-4</v>
      </c>
      <c r="S418" s="458"/>
      <c r="T418" s="455">
        <v>0.030303030372994</v>
      </c>
    </row>
    <row r="419" ht="15.75" customHeight="1">
      <c r="A419" s="455" t="s">
        <v>1547</v>
      </c>
      <c r="B419" s="455">
        <v>248.0</v>
      </c>
      <c r="C419" s="459">
        <v>0.535637149028078</v>
      </c>
      <c r="D419" s="455">
        <v>4412.0</v>
      </c>
      <c r="E419" s="459">
        <v>0.138038921218948</v>
      </c>
      <c r="F419" s="455">
        <v>4660.0</v>
      </c>
      <c r="G419" s="459">
        <v>0.143716268311488</v>
      </c>
      <c r="H419" s="458">
        <v>9.99000999000999E-4</v>
      </c>
      <c r="I419" s="460"/>
      <c r="J419" s="460"/>
      <c r="L419" s="455">
        <v>49.0</v>
      </c>
      <c r="M419" s="459">
        <v>0.365671641791045</v>
      </c>
      <c r="N419" s="455">
        <v>1411.0</v>
      </c>
      <c r="O419" s="459">
        <v>0.0727619636963696</v>
      </c>
      <c r="P419" s="455">
        <v>1460.0</v>
      </c>
      <c r="Q419" s="459">
        <v>0.0747720987401413</v>
      </c>
      <c r="R419" s="458">
        <v>9.99000999000999E-4</v>
      </c>
      <c r="S419" s="458"/>
      <c r="T419" s="455">
        <v>0.0347271439380066</v>
      </c>
    </row>
    <row r="420" ht="15.75" customHeight="1">
      <c r="A420" s="455" t="s">
        <v>1551</v>
      </c>
      <c r="B420" s="455">
        <v>279.0</v>
      </c>
      <c r="C420" s="459">
        <v>0.602591792656587</v>
      </c>
      <c r="D420" s="455">
        <v>3202.0</v>
      </c>
      <c r="E420" s="459">
        <v>0.10018146549027</v>
      </c>
      <c r="F420" s="455">
        <v>3481.0</v>
      </c>
      <c r="G420" s="459">
        <v>0.107355435620663</v>
      </c>
      <c r="H420" s="458">
        <v>9.99000999000999E-4</v>
      </c>
      <c r="I420" s="460"/>
      <c r="J420" s="460"/>
      <c r="L420" s="455">
        <v>66.0</v>
      </c>
      <c r="M420" s="459">
        <v>0.492537313432836</v>
      </c>
      <c r="N420" s="455">
        <v>4559.0</v>
      </c>
      <c r="O420" s="459">
        <v>0.235096947194719</v>
      </c>
      <c r="P420" s="455">
        <v>4625.0</v>
      </c>
      <c r="Q420" s="459">
        <v>0.236863668954215</v>
      </c>
      <c r="R420" s="458">
        <v>9.99000999000999E-4</v>
      </c>
      <c r="S420" s="458"/>
      <c r="T420" s="455">
        <v>0.0144768589819154</v>
      </c>
    </row>
    <row r="421" ht="15.75" customHeight="1">
      <c r="A421" s="455" t="s">
        <v>1555</v>
      </c>
      <c r="B421" s="455">
        <v>201.0</v>
      </c>
      <c r="C421" s="459">
        <v>0.434125269978402</v>
      </c>
      <c r="D421" s="455">
        <v>2095.0</v>
      </c>
      <c r="E421" s="459">
        <v>0.0655465865715537</v>
      </c>
      <c r="F421" s="455">
        <v>2296.0</v>
      </c>
      <c r="G421" s="459">
        <v>0.0708095605242868</v>
      </c>
      <c r="H421" s="458">
        <v>9.99000999000999E-4</v>
      </c>
      <c r="I421" s="460"/>
      <c r="J421" s="460"/>
      <c r="L421" s="455">
        <v>33.0</v>
      </c>
      <c r="M421" s="459">
        <v>0.246268656716418</v>
      </c>
      <c r="N421" s="455">
        <v>1330.0</v>
      </c>
      <c r="O421" s="459">
        <v>0.0685849834983498</v>
      </c>
      <c r="P421" s="455">
        <v>1363.0</v>
      </c>
      <c r="Q421" s="459">
        <v>0.0698043634128854</v>
      </c>
      <c r="R421" s="458">
        <v>9.99000999000999E-4</v>
      </c>
      <c r="S421" s="458"/>
      <c r="T421" s="455">
        <v>0.0248120301485104</v>
      </c>
    </row>
    <row r="422" ht="15.75" customHeight="1">
      <c r="A422" s="455" t="s">
        <v>1559</v>
      </c>
      <c r="B422" s="455">
        <v>21.0</v>
      </c>
      <c r="C422" s="459">
        <v>0.0453563714902808</v>
      </c>
      <c r="D422" s="455">
        <v>289.0</v>
      </c>
      <c r="E422" s="459">
        <v>0.00904198735998999</v>
      </c>
      <c r="F422" s="455">
        <v>310.0</v>
      </c>
      <c r="G422" s="459">
        <v>0.00956052428681573</v>
      </c>
      <c r="H422" s="458">
        <v>9.99000999000999E-4</v>
      </c>
      <c r="I422" s="460"/>
      <c r="J422" s="460"/>
      <c r="L422" s="455">
        <v>48.0</v>
      </c>
      <c r="M422" s="459">
        <v>0.358208955223881</v>
      </c>
      <c r="N422" s="455">
        <v>2466.0</v>
      </c>
      <c r="O422" s="459">
        <v>0.127165841584158</v>
      </c>
      <c r="P422" s="455">
        <v>2514.0</v>
      </c>
      <c r="Q422" s="459">
        <v>0.128751408378572</v>
      </c>
      <c r="R422" s="458">
        <v>9.99000999000999E-4</v>
      </c>
      <c r="S422" s="458"/>
      <c r="T422" s="455">
        <v>0.0194647202344094</v>
      </c>
    </row>
    <row r="423" ht="15.75" customHeight="1">
      <c r="A423" s="455" t="s">
        <v>1563</v>
      </c>
      <c r="B423" s="455">
        <v>300.0</v>
      </c>
      <c r="C423" s="459">
        <v>0.647948164146868</v>
      </c>
      <c r="D423" s="455">
        <v>5123.0</v>
      </c>
      <c r="E423" s="459">
        <v>0.160284087353733</v>
      </c>
      <c r="F423" s="455">
        <v>5423.0</v>
      </c>
      <c r="G423" s="459">
        <v>0.167247494217425</v>
      </c>
      <c r="H423" s="458">
        <v>9.99000999000999E-4</v>
      </c>
      <c r="I423" s="460"/>
      <c r="J423" s="460"/>
      <c r="L423" s="455">
        <v>87.0</v>
      </c>
      <c r="M423" s="459">
        <v>0.649253731343284</v>
      </c>
      <c r="N423" s="455">
        <v>4215.0</v>
      </c>
      <c r="O423" s="459">
        <v>0.217357673267327</v>
      </c>
      <c r="P423" s="455">
        <v>4302.0</v>
      </c>
      <c r="Q423" s="459">
        <v>0.220321622452115</v>
      </c>
      <c r="R423" s="458">
        <v>9.99000999000999E-4</v>
      </c>
      <c r="S423" s="458"/>
      <c r="T423" s="455">
        <v>0.0206405694182529</v>
      </c>
    </row>
    <row r="424" ht="15.75" customHeight="1">
      <c r="A424" s="455" t="s">
        <v>1567</v>
      </c>
      <c r="B424" s="455">
        <v>240.0</v>
      </c>
      <c r="C424" s="459">
        <v>0.518358531317495</v>
      </c>
      <c r="D424" s="455">
        <v>3824.0</v>
      </c>
      <c r="E424" s="459">
        <v>0.11964207496402</v>
      </c>
      <c r="F424" s="455">
        <v>4064.0</v>
      </c>
      <c r="G424" s="459">
        <v>0.125335389360062</v>
      </c>
      <c r="H424" s="458">
        <v>9.99000999000999E-4</v>
      </c>
      <c r="I424" s="460"/>
      <c r="J424" s="460"/>
      <c r="L424" s="455">
        <v>86.0</v>
      </c>
      <c r="M424" s="459">
        <v>0.641791044776119</v>
      </c>
      <c r="N424" s="455">
        <v>3967.0</v>
      </c>
      <c r="O424" s="459">
        <v>0.204568894389439</v>
      </c>
      <c r="P424" s="455">
        <v>4053.0</v>
      </c>
      <c r="Q424" s="459">
        <v>0.207569394653283</v>
      </c>
      <c r="R424" s="458">
        <v>9.99000999000999E-4</v>
      </c>
      <c r="S424" s="458"/>
      <c r="T424" s="455">
        <v>0.0216788505414248</v>
      </c>
    </row>
    <row r="425" ht="15.75" customHeight="1">
      <c r="A425" s="455" t="s">
        <v>1571</v>
      </c>
      <c r="B425" s="455">
        <v>189.0</v>
      </c>
      <c r="C425" s="459">
        <v>0.408207343412527</v>
      </c>
      <c r="D425" s="455">
        <v>2706.0</v>
      </c>
      <c r="E425" s="459">
        <v>0.0846630373568613</v>
      </c>
      <c r="F425" s="455">
        <v>2895.0</v>
      </c>
      <c r="G425" s="459">
        <v>0.0892829606784888</v>
      </c>
      <c r="H425" s="458">
        <v>9.99000999000999E-4</v>
      </c>
      <c r="I425" s="460"/>
      <c r="J425" s="460"/>
      <c r="L425" s="455">
        <v>28.0</v>
      </c>
      <c r="M425" s="459">
        <v>0.208955223880597</v>
      </c>
      <c r="N425" s="455">
        <v>1344.0</v>
      </c>
      <c r="O425" s="459">
        <v>0.0693069306930693</v>
      </c>
      <c r="P425" s="455">
        <v>1372.0</v>
      </c>
      <c r="Q425" s="459">
        <v>0.0702652873092287</v>
      </c>
      <c r="R425" s="458">
        <v>0.001998001998002</v>
      </c>
      <c r="S425" s="458"/>
      <c r="T425" s="455">
        <v>0.020833333406188</v>
      </c>
    </row>
    <row r="426" ht="15.75" customHeight="1">
      <c r="A426" s="455" t="s">
        <v>1575</v>
      </c>
      <c r="B426" s="455">
        <v>0.0</v>
      </c>
      <c r="C426" s="459">
        <v>0.0</v>
      </c>
      <c r="D426" s="455">
        <v>44.0</v>
      </c>
      <c r="E426" s="459">
        <v>0.0013766347537701</v>
      </c>
      <c r="F426" s="455">
        <v>44.0</v>
      </c>
      <c r="G426" s="459">
        <v>0.00135697764070933</v>
      </c>
      <c r="H426" s="458">
        <v>0.735264735264735</v>
      </c>
      <c r="I426" s="460"/>
      <c r="J426" s="460"/>
      <c r="L426" s="455">
        <v>1.0</v>
      </c>
      <c r="M426" s="459">
        <v>0.00746268656716418</v>
      </c>
      <c r="N426" s="455">
        <v>9.0</v>
      </c>
      <c r="O426" s="459">
        <v>4.64108910891089E-4</v>
      </c>
      <c r="P426" s="455">
        <v>10.0</v>
      </c>
      <c r="Q426" s="459">
        <v>5.12137662603708E-4</v>
      </c>
      <c r="R426" s="458">
        <v>0.964035964035964</v>
      </c>
      <c r="S426" s="458"/>
      <c r="T426" s="455">
        <v>0.111111120987654</v>
      </c>
    </row>
    <row r="427" ht="15.75" customHeight="1">
      <c r="A427" s="455" t="s">
        <v>1577</v>
      </c>
      <c r="B427" s="455">
        <v>249.0</v>
      </c>
      <c r="C427" s="459">
        <v>0.537796976241901</v>
      </c>
      <c r="D427" s="455">
        <v>2685.0</v>
      </c>
      <c r="E427" s="459">
        <v>0.084006007133471</v>
      </c>
      <c r="F427" s="455">
        <v>2934.0</v>
      </c>
      <c r="G427" s="459">
        <v>0.0904857363145721</v>
      </c>
      <c r="H427" s="458">
        <v>9.99000999000999E-4</v>
      </c>
      <c r="I427" s="460"/>
      <c r="J427" s="460"/>
      <c r="L427" s="455">
        <v>19.0</v>
      </c>
      <c r="M427" s="459">
        <v>0.141791044776119</v>
      </c>
      <c r="N427" s="455">
        <v>659.0</v>
      </c>
      <c r="O427" s="459">
        <v>0.0339830858085809</v>
      </c>
      <c r="P427" s="455">
        <v>678.0</v>
      </c>
      <c r="Q427" s="459">
        <v>0.0347229335245314</v>
      </c>
      <c r="R427" s="458">
        <v>0.012987012987013</v>
      </c>
      <c r="S427" s="458"/>
      <c r="T427" s="455">
        <v>0.0288315631215734</v>
      </c>
    </row>
    <row r="428" ht="15.75" customHeight="1">
      <c r="A428" s="455" t="s">
        <v>1581</v>
      </c>
      <c r="B428" s="455">
        <v>102.0</v>
      </c>
      <c r="C428" s="459">
        <v>0.220302375809935</v>
      </c>
      <c r="D428" s="455">
        <v>2242.0</v>
      </c>
      <c r="E428" s="459">
        <v>0.0701457981352857</v>
      </c>
      <c r="F428" s="455">
        <v>2344.0</v>
      </c>
      <c r="G428" s="459">
        <v>0.072289899768697</v>
      </c>
      <c r="H428" s="458">
        <v>9.99000999000999E-4</v>
      </c>
      <c r="I428" s="460"/>
      <c r="J428" s="460"/>
      <c r="L428" s="455">
        <v>29.0</v>
      </c>
      <c r="M428" s="459">
        <v>0.216417910447761</v>
      </c>
      <c r="N428" s="455">
        <v>1548.0</v>
      </c>
      <c r="O428" s="459">
        <v>0.0798267326732673</v>
      </c>
      <c r="P428" s="455">
        <v>1577.0</v>
      </c>
      <c r="Q428" s="459">
        <v>0.0807641093926047</v>
      </c>
      <c r="R428" s="458">
        <v>0.043956043956044</v>
      </c>
      <c r="S428" s="458"/>
      <c r="T428" s="455">
        <v>0.0187338501925883</v>
      </c>
    </row>
    <row r="429" ht="15.75" customHeight="1">
      <c r="A429" s="455" t="s">
        <v>1585</v>
      </c>
      <c r="B429" s="455">
        <v>282.0</v>
      </c>
      <c r="C429" s="459">
        <v>0.609071274298056</v>
      </c>
      <c r="D429" s="455">
        <v>5041.0</v>
      </c>
      <c r="E429" s="459">
        <v>0.157718540767161</v>
      </c>
      <c r="F429" s="455">
        <v>5323.0</v>
      </c>
      <c r="G429" s="459">
        <v>0.164163454124904</v>
      </c>
      <c r="H429" s="458">
        <v>9.99000999000999E-4</v>
      </c>
      <c r="I429" s="460"/>
      <c r="J429" s="460"/>
      <c r="L429" s="455">
        <v>65.0</v>
      </c>
      <c r="M429" s="459">
        <v>0.485074626865672</v>
      </c>
      <c r="N429" s="455">
        <v>3335.0</v>
      </c>
      <c r="O429" s="459">
        <v>0.171978135313531</v>
      </c>
      <c r="P429" s="455">
        <v>3400.0</v>
      </c>
      <c r="Q429" s="459">
        <v>0.174126805285261</v>
      </c>
      <c r="R429" s="458">
        <v>9.99000999000999E-4</v>
      </c>
      <c r="S429" s="458"/>
      <c r="T429" s="455">
        <v>0.0194902549019643</v>
      </c>
    </row>
    <row r="430" ht="15.75" customHeight="1">
      <c r="A430" s="455" t="s">
        <v>1589</v>
      </c>
      <c r="B430" s="455">
        <v>51.0</v>
      </c>
      <c r="C430" s="459">
        <v>0.110151187904968</v>
      </c>
      <c r="D430" s="455">
        <v>207.0</v>
      </c>
      <c r="E430" s="459">
        <v>0.00647644077341843</v>
      </c>
      <c r="F430" s="455">
        <v>258.0</v>
      </c>
      <c r="G430" s="459">
        <v>0.0079568234387047</v>
      </c>
      <c r="H430" s="458">
        <v>9.99000999000999E-4</v>
      </c>
      <c r="I430" s="460"/>
      <c r="J430" s="460"/>
      <c r="L430" s="455">
        <v>3.0</v>
      </c>
      <c r="M430" s="459">
        <v>0.0223880597014925</v>
      </c>
      <c r="N430" s="455">
        <v>31.0</v>
      </c>
      <c r="O430" s="459">
        <v>0.00159859735973597</v>
      </c>
      <c r="P430" s="455">
        <v>34.0</v>
      </c>
      <c r="Q430" s="459">
        <v>0.00174126805285261</v>
      </c>
      <c r="R430" s="458">
        <v>0.113886113886114</v>
      </c>
      <c r="S430" s="458"/>
      <c r="T430" s="455">
        <v>0.0967741964620187</v>
      </c>
    </row>
    <row r="431" ht="15.75" customHeight="1">
      <c r="A431" s="455" t="s">
        <v>1592</v>
      </c>
      <c r="B431" s="455">
        <v>14.0</v>
      </c>
      <c r="C431" s="459">
        <v>0.0302375809935205</v>
      </c>
      <c r="D431" s="455">
        <v>56.0</v>
      </c>
      <c r="E431" s="459">
        <v>0.0017520805957074</v>
      </c>
      <c r="F431" s="455">
        <v>70.0</v>
      </c>
      <c r="G431" s="459">
        <v>0.00215882806476484</v>
      </c>
      <c r="H431" s="458">
        <v>9.99000999000999E-4</v>
      </c>
      <c r="I431" s="460"/>
      <c r="J431" s="460"/>
      <c r="L431" s="455">
        <v>95.0</v>
      </c>
      <c r="M431" s="459">
        <v>0.708955223880597</v>
      </c>
      <c r="N431" s="455">
        <v>2789.0</v>
      </c>
      <c r="O431" s="459">
        <v>0.143822194719472</v>
      </c>
      <c r="P431" s="455">
        <v>2884.0</v>
      </c>
      <c r="Q431" s="459">
        <v>0.147700501894909</v>
      </c>
      <c r="R431" s="458">
        <v>9.99000999000999E-4</v>
      </c>
      <c r="S431" s="458"/>
      <c r="T431" s="455">
        <v>0.034062387987305</v>
      </c>
    </row>
    <row r="432" ht="15.75" customHeight="1">
      <c r="A432" s="455" t="s">
        <v>1595</v>
      </c>
      <c r="B432" s="455">
        <v>240.0</v>
      </c>
      <c r="C432" s="459">
        <v>0.518358531317495</v>
      </c>
      <c r="D432" s="455">
        <v>5206.0</v>
      </c>
      <c r="E432" s="459">
        <v>0.162880921093799</v>
      </c>
      <c r="F432" s="455">
        <v>5446.0</v>
      </c>
      <c r="G432" s="459">
        <v>0.167956823438705</v>
      </c>
      <c r="H432" s="458">
        <v>9.99000999000999E-4</v>
      </c>
      <c r="I432" s="460"/>
      <c r="J432" s="460"/>
      <c r="L432" s="455">
        <v>46.0</v>
      </c>
      <c r="M432" s="459">
        <v>0.343283582089552</v>
      </c>
      <c r="N432" s="455">
        <v>2091.0</v>
      </c>
      <c r="O432" s="459">
        <v>0.10782797029703</v>
      </c>
      <c r="P432" s="455">
        <v>2137.0</v>
      </c>
      <c r="Q432" s="459">
        <v>0.109443818498412</v>
      </c>
      <c r="R432" s="458">
        <v>9.99000999000999E-4</v>
      </c>
      <c r="S432" s="458"/>
      <c r="T432" s="455">
        <v>0.0219990435666189</v>
      </c>
    </row>
    <row r="433" ht="15.75" customHeight="1">
      <c r="A433" s="455" t="s">
        <v>1599</v>
      </c>
      <c r="B433" s="455">
        <v>14.0</v>
      </c>
      <c r="C433" s="459">
        <v>0.0302375809935205</v>
      </c>
      <c r="D433" s="455">
        <v>81.0</v>
      </c>
      <c r="E433" s="459">
        <v>0.00253425943307678</v>
      </c>
      <c r="F433" s="455">
        <v>95.0</v>
      </c>
      <c r="G433" s="459">
        <v>0.00292983808789514</v>
      </c>
      <c r="H433" s="458">
        <v>9.99000999000999E-4</v>
      </c>
      <c r="I433" s="460"/>
      <c r="J433" s="460"/>
      <c r="L433" s="455">
        <v>37.0</v>
      </c>
      <c r="M433" s="459">
        <v>0.276119402985075</v>
      </c>
      <c r="N433" s="455">
        <v>1123.0</v>
      </c>
      <c r="O433" s="459">
        <v>0.0579104785478548</v>
      </c>
      <c r="P433" s="455">
        <v>1160.0</v>
      </c>
      <c r="Q433" s="459">
        <v>0.0594079688620301</v>
      </c>
      <c r="R433" s="458">
        <v>9.99000999000999E-4</v>
      </c>
      <c r="S433" s="458"/>
      <c r="T433" s="455">
        <v>0.0329474622410554</v>
      </c>
    </row>
    <row r="434" ht="15.75" customHeight="1">
      <c r="A434" s="455" t="s">
        <v>1603</v>
      </c>
      <c r="B434" s="455">
        <v>0.0</v>
      </c>
      <c r="C434" s="459">
        <v>0.0</v>
      </c>
      <c r="D434" s="455">
        <v>212.0</v>
      </c>
      <c r="E434" s="459">
        <v>0.00663287654089231</v>
      </c>
      <c r="F434" s="455">
        <v>212.0</v>
      </c>
      <c r="G434" s="459">
        <v>0.00653816499614495</v>
      </c>
      <c r="H434" s="458">
        <v>0.233766233766234</v>
      </c>
      <c r="I434" s="460"/>
      <c r="J434" s="460"/>
      <c r="L434" s="455">
        <v>1.0</v>
      </c>
      <c r="M434" s="459">
        <v>0.00746268656716418</v>
      </c>
      <c r="N434" s="455">
        <v>14.0</v>
      </c>
      <c r="O434" s="459">
        <v>7.21947194719472E-4</v>
      </c>
      <c r="P434" s="455">
        <v>15.0</v>
      </c>
      <c r="Q434" s="459">
        <v>7.68206493905562E-4</v>
      </c>
      <c r="R434" s="458">
        <v>0.981018981018981</v>
      </c>
      <c r="S434" s="458"/>
      <c r="T434" s="455">
        <v>0.0714285780612244</v>
      </c>
    </row>
    <row r="435" ht="15.75" customHeight="1">
      <c r="A435" s="455" t="s">
        <v>1605</v>
      </c>
      <c r="B435" s="455">
        <v>249.0</v>
      </c>
      <c r="C435" s="459">
        <v>0.537796976241901</v>
      </c>
      <c r="D435" s="455">
        <v>3240.0</v>
      </c>
      <c r="E435" s="459">
        <v>0.101370377323071</v>
      </c>
      <c r="F435" s="455">
        <v>3489.0</v>
      </c>
      <c r="G435" s="459">
        <v>0.107602158828065</v>
      </c>
      <c r="H435" s="458">
        <v>9.99000999000999E-4</v>
      </c>
      <c r="I435" s="460"/>
      <c r="J435" s="460"/>
      <c r="L435" s="455">
        <v>39.0</v>
      </c>
      <c r="M435" s="459">
        <v>0.291044776119403</v>
      </c>
      <c r="N435" s="455">
        <v>1486.0</v>
      </c>
      <c r="O435" s="459">
        <v>0.0766295379537954</v>
      </c>
      <c r="P435" s="455">
        <v>1525.0</v>
      </c>
      <c r="Q435" s="459">
        <v>0.0781009935470655</v>
      </c>
      <c r="R435" s="458">
        <v>9.99000999000999E-4</v>
      </c>
      <c r="S435" s="458"/>
      <c r="T435" s="455">
        <v>0.0262449529592029</v>
      </c>
    </row>
    <row r="436" ht="15.75" customHeight="1">
      <c r="A436" s="455" t="s">
        <v>1609</v>
      </c>
      <c r="B436" s="455">
        <v>253.0</v>
      </c>
      <c r="C436" s="459">
        <v>0.546436285097192</v>
      </c>
      <c r="D436" s="455">
        <v>3612.0</v>
      </c>
      <c r="E436" s="459">
        <v>0.113009198423127</v>
      </c>
      <c r="F436" s="455">
        <v>3865.0</v>
      </c>
      <c r="G436" s="459">
        <v>0.119198149575944</v>
      </c>
      <c r="H436" s="458">
        <v>9.99000999000999E-4</v>
      </c>
      <c r="I436" s="460"/>
      <c r="J436" s="460"/>
      <c r="L436" s="455">
        <v>97.0</v>
      </c>
      <c r="M436" s="459">
        <v>0.723880597014925</v>
      </c>
      <c r="N436" s="455">
        <v>3592.0</v>
      </c>
      <c r="O436" s="459">
        <v>0.18523102310231</v>
      </c>
      <c r="P436" s="455">
        <v>3689.0</v>
      </c>
      <c r="Q436" s="459">
        <v>0.188927583734508</v>
      </c>
      <c r="R436" s="458">
        <v>9.99000999000999E-4</v>
      </c>
      <c r="S436" s="458"/>
      <c r="T436" s="455">
        <v>0.0270044543700723</v>
      </c>
    </row>
    <row r="437" ht="15.75" customHeight="1">
      <c r="A437" s="455" t="s">
        <v>1613</v>
      </c>
      <c r="B437" s="455">
        <v>241.0</v>
      </c>
      <c r="C437" s="459">
        <v>0.520518358531317</v>
      </c>
      <c r="D437" s="455">
        <v>2745.0</v>
      </c>
      <c r="E437" s="459">
        <v>0.0858832363431575</v>
      </c>
      <c r="F437" s="455">
        <v>2986.0</v>
      </c>
      <c r="G437" s="459">
        <v>0.0920894371626831</v>
      </c>
      <c r="H437" s="458">
        <v>9.99000999000999E-4</v>
      </c>
      <c r="I437" s="460"/>
      <c r="J437" s="460"/>
      <c r="L437" s="455">
        <v>32.0</v>
      </c>
      <c r="M437" s="459">
        <v>0.238805970149254</v>
      </c>
      <c r="N437" s="455">
        <v>1166.0</v>
      </c>
      <c r="O437" s="459">
        <v>0.0601278877887789</v>
      </c>
      <c r="P437" s="455">
        <v>1198.0</v>
      </c>
      <c r="Q437" s="459">
        <v>0.0613540919799242</v>
      </c>
      <c r="R437" s="458">
        <v>9.99000999000999E-4</v>
      </c>
      <c r="S437" s="458"/>
      <c r="T437" s="455">
        <v>0.0274442539427578</v>
      </c>
    </row>
    <row r="438" ht="15.75" customHeight="1">
      <c r="A438" s="455" t="s">
        <v>1617</v>
      </c>
      <c r="B438" s="455">
        <v>0.0</v>
      </c>
      <c r="C438" s="459">
        <v>0.0</v>
      </c>
      <c r="D438" s="455">
        <v>37.0</v>
      </c>
      <c r="E438" s="459">
        <v>0.00115762467930668</v>
      </c>
      <c r="F438" s="455">
        <v>37.0</v>
      </c>
      <c r="G438" s="459">
        <v>0.00114109483423284</v>
      </c>
      <c r="H438" s="458">
        <v>0.737262737262737</v>
      </c>
      <c r="I438" s="460"/>
      <c r="J438" s="460"/>
      <c r="L438" s="455">
        <v>1.0</v>
      </c>
      <c r="M438" s="459">
        <v>0.00746268656716418</v>
      </c>
      <c r="N438" s="455">
        <v>114.0</v>
      </c>
      <c r="O438" s="459">
        <v>0.00587871287128713</v>
      </c>
      <c r="P438" s="455">
        <v>115.0</v>
      </c>
      <c r="Q438" s="459">
        <v>0.00588958311994264</v>
      </c>
      <c r="R438" s="458">
        <v>0.33966033966034</v>
      </c>
      <c r="S438" s="458"/>
      <c r="T438" s="455">
        <v>0.00877193069405971</v>
      </c>
    </row>
    <row r="439" ht="15.75" customHeight="1">
      <c r="A439" s="455" t="s">
        <v>1619</v>
      </c>
      <c r="B439" s="455">
        <v>27.0</v>
      </c>
      <c r="C439" s="459">
        <v>0.0583153347732181</v>
      </c>
      <c r="D439" s="455">
        <v>742.0</v>
      </c>
      <c r="E439" s="459">
        <v>0.0232150678931231</v>
      </c>
      <c r="F439" s="455">
        <v>769.0</v>
      </c>
      <c r="G439" s="459">
        <v>0.023716268311488</v>
      </c>
      <c r="H439" s="458">
        <v>0.002997002997003</v>
      </c>
      <c r="I439" s="460"/>
      <c r="J439" s="460"/>
      <c r="L439" s="455">
        <v>27.0</v>
      </c>
      <c r="M439" s="459">
        <v>0.201492537313433</v>
      </c>
      <c r="N439" s="455">
        <v>2062.0</v>
      </c>
      <c r="O439" s="459">
        <v>0.106332508250825</v>
      </c>
      <c r="P439" s="455">
        <v>2089.0</v>
      </c>
      <c r="Q439" s="459">
        <v>0.106985557717915</v>
      </c>
      <c r="R439" s="458">
        <v>0.0719280719280719</v>
      </c>
      <c r="S439" s="458"/>
      <c r="T439" s="455">
        <v>0.0130940834620226</v>
      </c>
    </row>
    <row r="440" ht="15.75" customHeight="1">
      <c r="A440" s="455" t="s">
        <v>1623</v>
      </c>
      <c r="B440" s="455">
        <v>58.0</v>
      </c>
      <c r="C440" s="459">
        <v>0.125269978401728</v>
      </c>
      <c r="D440" s="455">
        <v>492.0</v>
      </c>
      <c r="E440" s="459">
        <v>0.0153932795194293</v>
      </c>
      <c r="F440" s="455">
        <v>550.0</v>
      </c>
      <c r="G440" s="459">
        <v>0.0169622205088666</v>
      </c>
      <c r="H440" s="458">
        <v>9.99000999000999E-4</v>
      </c>
      <c r="I440" s="460"/>
      <c r="J440" s="460"/>
      <c r="L440" s="455">
        <v>1.0</v>
      </c>
      <c r="M440" s="459">
        <v>0.00746268656716418</v>
      </c>
      <c r="N440" s="455">
        <v>44.0</v>
      </c>
      <c r="O440" s="459">
        <v>0.00226897689768977</v>
      </c>
      <c r="P440" s="455">
        <v>45.0</v>
      </c>
      <c r="Q440" s="459">
        <v>0.00230461948171669</v>
      </c>
      <c r="R440" s="458">
        <v>0.87012987012987</v>
      </c>
      <c r="S440" s="458"/>
      <c r="T440" s="455">
        <v>0.0227272749483471</v>
      </c>
    </row>
    <row r="441" ht="15.75" customHeight="1">
      <c r="A441" s="455" t="s">
        <v>1626</v>
      </c>
      <c r="B441" s="455">
        <v>61.0</v>
      </c>
      <c r="C441" s="459">
        <v>0.131749460043197</v>
      </c>
      <c r="D441" s="455">
        <v>883.0</v>
      </c>
      <c r="E441" s="459">
        <v>0.0276265565358864</v>
      </c>
      <c r="F441" s="455">
        <v>944.0</v>
      </c>
      <c r="G441" s="459">
        <v>0.0291133384734002</v>
      </c>
      <c r="H441" s="458">
        <v>9.99000999000999E-4</v>
      </c>
      <c r="I441" s="460"/>
      <c r="J441" s="460"/>
      <c r="L441" s="455">
        <v>3.0</v>
      </c>
      <c r="M441" s="459">
        <v>0.0223880597014925</v>
      </c>
      <c r="N441" s="455">
        <v>26.0</v>
      </c>
      <c r="O441" s="459">
        <v>0.00134075907590759</v>
      </c>
      <c r="P441" s="455">
        <v>29.0</v>
      </c>
      <c r="Q441" s="459">
        <v>0.00148519922155075</v>
      </c>
      <c r="R441" s="458">
        <v>0.937062937062937</v>
      </c>
      <c r="S441" s="458"/>
      <c r="T441" s="455">
        <v>0.115384618786982</v>
      </c>
    </row>
    <row r="442" ht="15.75" customHeight="1">
      <c r="A442" s="455" t="s">
        <v>1629</v>
      </c>
      <c r="B442" s="455">
        <v>0.0</v>
      </c>
      <c r="C442" s="459">
        <v>0.0</v>
      </c>
      <c r="D442" s="455">
        <v>36.0</v>
      </c>
      <c r="E442" s="459">
        <v>0.0011263375258119</v>
      </c>
      <c r="F442" s="455">
        <v>36.0</v>
      </c>
      <c r="G442" s="459">
        <v>0.00111025443330763</v>
      </c>
      <c r="H442" s="458">
        <v>0.721278721278721</v>
      </c>
      <c r="I442" s="460"/>
      <c r="J442" s="460"/>
      <c r="L442" s="455">
        <v>1.0</v>
      </c>
      <c r="M442" s="459">
        <v>0.00746268656716418</v>
      </c>
      <c r="N442" s="455">
        <v>11.0</v>
      </c>
      <c r="O442" s="459">
        <v>5.67244224422442E-4</v>
      </c>
      <c r="P442" s="455">
        <v>12.0</v>
      </c>
      <c r="Q442" s="459">
        <v>6.14565195124449E-4</v>
      </c>
      <c r="R442" s="458">
        <v>0.031968031968032</v>
      </c>
      <c r="S442" s="458"/>
      <c r="T442" s="455">
        <v>0.0909090991735537</v>
      </c>
    </row>
    <row r="443" ht="15.75" customHeight="1">
      <c r="A443" s="455" t="s">
        <v>1631</v>
      </c>
      <c r="B443" s="455">
        <v>7.0</v>
      </c>
      <c r="C443" s="459">
        <v>0.0151187904967603</v>
      </c>
      <c r="D443" s="455">
        <v>43.0</v>
      </c>
      <c r="E443" s="459">
        <v>0.00134534760027533</v>
      </c>
      <c r="F443" s="455">
        <v>50.0</v>
      </c>
      <c r="G443" s="459">
        <v>0.0015420200462606</v>
      </c>
      <c r="H443" s="458">
        <v>9.99000999000999E-4</v>
      </c>
      <c r="I443" s="460"/>
      <c r="J443" s="460"/>
      <c r="L443" s="455">
        <v>5.0</v>
      </c>
      <c r="M443" s="459">
        <v>0.0373134328358209</v>
      </c>
      <c r="N443" s="455">
        <v>26.0</v>
      </c>
      <c r="O443" s="459">
        <v>0.00134075907590759</v>
      </c>
      <c r="P443" s="455">
        <v>31.0</v>
      </c>
      <c r="Q443" s="459">
        <v>0.00158762675407149</v>
      </c>
      <c r="R443" s="458">
        <v>0.00599400599400599</v>
      </c>
      <c r="S443" s="458"/>
      <c r="T443" s="455">
        <v>0.192307695414201</v>
      </c>
    </row>
    <row r="444" ht="15.75" customHeight="1">
      <c r="A444" s="455" t="s">
        <v>1634</v>
      </c>
      <c r="B444" s="455">
        <v>344.0</v>
      </c>
      <c r="C444" s="459">
        <v>0.742980561555076</v>
      </c>
      <c r="D444" s="455">
        <v>5640.0</v>
      </c>
      <c r="E444" s="459">
        <v>0.176459545710531</v>
      </c>
      <c r="F444" s="455">
        <v>5984.0</v>
      </c>
      <c r="G444" s="459">
        <v>0.184548959136469</v>
      </c>
      <c r="H444" s="458">
        <v>9.99000999000999E-4</v>
      </c>
      <c r="I444" s="460"/>
      <c r="J444" s="460"/>
      <c r="L444" s="455">
        <v>48.0</v>
      </c>
      <c r="M444" s="459">
        <v>0.358208955223881</v>
      </c>
      <c r="N444" s="455">
        <v>1642.0</v>
      </c>
      <c r="O444" s="459">
        <v>0.0846740924092409</v>
      </c>
      <c r="P444" s="455">
        <v>1690.0</v>
      </c>
      <c r="Q444" s="459">
        <v>0.0865512649800266</v>
      </c>
      <c r="R444" s="458">
        <v>9.99000999000999E-4</v>
      </c>
      <c r="S444" s="458"/>
      <c r="T444" s="455">
        <v>0.0292326431772696</v>
      </c>
    </row>
    <row r="445" ht="15.75" customHeight="1">
      <c r="A445" s="455" t="s">
        <v>1638</v>
      </c>
      <c r="B445" s="455">
        <v>148.0</v>
      </c>
      <c r="C445" s="459">
        <v>0.319654427645788</v>
      </c>
      <c r="D445" s="455">
        <v>1660.0</v>
      </c>
      <c r="E445" s="459">
        <v>0.0519366748013266</v>
      </c>
      <c r="F445" s="455">
        <v>1808.0</v>
      </c>
      <c r="G445" s="459">
        <v>0.0557594448727833</v>
      </c>
      <c r="H445" s="458">
        <v>9.99000999000999E-4</v>
      </c>
      <c r="I445" s="460"/>
      <c r="J445" s="460"/>
      <c r="L445" s="455">
        <v>1.0</v>
      </c>
      <c r="M445" s="459">
        <v>0.00746268656716418</v>
      </c>
      <c r="N445" s="455">
        <v>42.0</v>
      </c>
      <c r="O445" s="459">
        <v>0.00216584158415842</v>
      </c>
      <c r="P445" s="455">
        <v>43.0</v>
      </c>
      <c r="Q445" s="459">
        <v>0.00220219194919594</v>
      </c>
      <c r="R445" s="458">
        <v>0.883116883116883</v>
      </c>
      <c r="S445" s="458"/>
      <c r="T445" s="455">
        <v>0.0238095261337868</v>
      </c>
    </row>
    <row r="446" ht="15.75" customHeight="1">
      <c r="A446" s="455" t="s">
        <v>1641</v>
      </c>
      <c r="B446" s="455">
        <v>44.0</v>
      </c>
      <c r="C446" s="459">
        <v>0.0950323974082073</v>
      </c>
      <c r="D446" s="455">
        <v>927.0</v>
      </c>
      <c r="E446" s="459">
        <v>0.0290031912896565</v>
      </c>
      <c r="F446" s="455">
        <v>971.0</v>
      </c>
      <c r="G446" s="459">
        <v>0.0299460292983809</v>
      </c>
      <c r="H446" s="458">
        <v>9.99000999000999E-4</v>
      </c>
      <c r="I446" s="460"/>
      <c r="J446" s="460"/>
      <c r="L446" s="455">
        <v>0.0</v>
      </c>
      <c r="M446" s="459">
        <v>0.0</v>
      </c>
      <c r="N446" s="455">
        <v>6.0</v>
      </c>
      <c r="O446" s="459">
        <v>3.09405940594059E-4</v>
      </c>
      <c r="P446" s="455">
        <v>6.0</v>
      </c>
      <c r="Q446" s="459">
        <v>3.07282597562225E-4</v>
      </c>
      <c r="R446" s="458">
        <v>0.989010989010989</v>
      </c>
      <c r="S446" s="458"/>
      <c r="T446" s="455">
        <v>1.66666663888889E-8</v>
      </c>
    </row>
    <row r="447" ht="15.75" customHeight="1">
      <c r="A447" s="455" t="s">
        <v>1644</v>
      </c>
      <c r="B447" s="455">
        <v>124.0</v>
      </c>
      <c r="C447" s="459">
        <v>0.267818574514039</v>
      </c>
      <c r="D447" s="455">
        <v>662.0</v>
      </c>
      <c r="E447" s="459">
        <v>0.0207120956135411</v>
      </c>
      <c r="F447" s="455">
        <v>786.0</v>
      </c>
      <c r="G447" s="459">
        <v>0.0242405551272167</v>
      </c>
      <c r="H447" s="458">
        <v>9.99000999000999E-4</v>
      </c>
      <c r="I447" s="460"/>
      <c r="J447" s="460"/>
      <c r="L447" s="455">
        <v>28.0</v>
      </c>
      <c r="M447" s="459">
        <v>0.208955223880597</v>
      </c>
      <c r="N447" s="455">
        <v>495.0</v>
      </c>
      <c r="O447" s="459">
        <v>0.0255259900990099</v>
      </c>
      <c r="P447" s="455">
        <v>523.0</v>
      </c>
      <c r="Q447" s="459">
        <v>0.0267847997541739</v>
      </c>
      <c r="R447" s="458">
        <v>9.99000999000999E-4</v>
      </c>
      <c r="S447" s="458"/>
      <c r="T447" s="455">
        <v>0.0565656567562494</v>
      </c>
    </row>
    <row r="448" ht="15.75" customHeight="1">
      <c r="A448" s="455" t="s">
        <v>1648</v>
      </c>
      <c r="B448" s="455">
        <v>244.0</v>
      </c>
      <c r="C448" s="459">
        <v>0.526997840172786</v>
      </c>
      <c r="D448" s="455">
        <v>3140.0</v>
      </c>
      <c r="E448" s="459">
        <v>0.0982416619735936</v>
      </c>
      <c r="F448" s="455">
        <v>3384.0</v>
      </c>
      <c r="G448" s="459">
        <v>0.104363916730918</v>
      </c>
      <c r="H448" s="458">
        <v>9.99000999000999E-4</v>
      </c>
      <c r="I448" s="460"/>
      <c r="J448" s="460"/>
      <c r="L448" s="455">
        <v>8.0</v>
      </c>
      <c r="M448" s="459">
        <v>0.0597014925373134</v>
      </c>
      <c r="N448" s="455">
        <v>631.0</v>
      </c>
      <c r="O448" s="459">
        <v>0.0325391914191419</v>
      </c>
      <c r="P448" s="455">
        <v>639.0</v>
      </c>
      <c r="Q448" s="459">
        <v>0.0327255966403769</v>
      </c>
      <c r="R448" s="458">
        <v>0.214785214785215</v>
      </c>
      <c r="S448" s="458"/>
      <c r="T448" s="455">
        <v>0.0126782885875312</v>
      </c>
    </row>
    <row r="449" ht="15.75" customHeight="1">
      <c r="A449" s="455" t="s">
        <v>1652</v>
      </c>
      <c r="B449" s="455">
        <v>120.0</v>
      </c>
      <c r="C449" s="459">
        <v>0.259179265658747</v>
      </c>
      <c r="D449" s="455">
        <v>1288.0</v>
      </c>
      <c r="E449" s="459">
        <v>0.0402978537012703</v>
      </c>
      <c r="F449" s="455">
        <v>1408.0</v>
      </c>
      <c r="G449" s="459">
        <v>0.0434232845026985</v>
      </c>
      <c r="H449" s="458">
        <v>9.99000999000999E-4</v>
      </c>
      <c r="I449" s="460"/>
      <c r="J449" s="460"/>
      <c r="L449" s="455">
        <v>39.0</v>
      </c>
      <c r="M449" s="459">
        <v>0.291044776119403</v>
      </c>
      <c r="N449" s="455">
        <v>2722.0</v>
      </c>
      <c r="O449" s="459">
        <v>0.140367161716172</v>
      </c>
      <c r="P449" s="455">
        <v>2761.0</v>
      </c>
      <c r="Q449" s="459">
        <v>0.141401208644884</v>
      </c>
      <c r="R449" s="458">
        <v>9.99000999000999E-4</v>
      </c>
      <c r="S449" s="458"/>
      <c r="T449" s="455">
        <v>0.0143277002566375</v>
      </c>
    </row>
    <row r="450" ht="15.75" customHeight="1">
      <c r="A450" s="455" t="s">
        <v>1656</v>
      </c>
      <c r="B450" s="455">
        <v>236.0</v>
      </c>
      <c r="C450" s="459">
        <v>0.509719222462203</v>
      </c>
      <c r="D450" s="455">
        <v>2101.0</v>
      </c>
      <c r="E450" s="459">
        <v>0.0657343094925224</v>
      </c>
      <c r="F450" s="455">
        <v>2337.0</v>
      </c>
      <c r="G450" s="459">
        <v>0.0720740169622205</v>
      </c>
      <c r="H450" s="458">
        <v>9.99000999000999E-4</v>
      </c>
      <c r="I450" s="460"/>
      <c r="J450" s="460"/>
      <c r="L450" s="455">
        <v>3.0</v>
      </c>
      <c r="M450" s="459">
        <v>0.0223880597014925</v>
      </c>
      <c r="N450" s="455">
        <v>13.0</v>
      </c>
      <c r="O450" s="459">
        <v>6.70379537953795E-4</v>
      </c>
      <c r="P450" s="455">
        <v>16.0</v>
      </c>
      <c r="Q450" s="459">
        <v>8.19420260165933E-4</v>
      </c>
      <c r="R450" s="458">
        <v>0.03996003996004</v>
      </c>
      <c r="S450" s="458"/>
      <c r="T450" s="455">
        <v>0.23076923668639</v>
      </c>
    </row>
    <row r="451" ht="15.75" customHeight="1">
      <c r="A451" s="455" t="s">
        <v>1659</v>
      </c>
      <c r="B451" s="455">
        <v>165.0</v>
      </c>
      <c r="C451" s="459">
        <v>0.356371490280778</v>
      </c>
      <c r="D451" s="455">
        <v>1717.0</v>
      </c>
      <c r="E451" s="459">
        <v>0.0537200425505288</v>
      </c>
      <c r="F451" s="455">
        <v>1882.0</v>
      </c>
      <c r="G451" s="459">
        <v>0.058041634541249</v>
      </c>
      <c r="H451" s="458">
        <v>9.99000999000999E-4</v>
      </c>
      <c r="I451" s="460"/>
      <c r="J451" s="460"/>
      <c r="L451" s="455">
        <v>50.0</v>
      </c>
      <c r="M451" s="459">
        <v>0.373134328358209</v>
      </c>
      <c r="N451" s="455">
        <v>3008.0</v>
      </c>
      <c r="O451" s="459">
        <v>0.155115511551155</v>
      </c>
      <c r="P451" s="455">
        <v>3058.0</v>
      </c>
      <c r="Q451" s="459">
        <v>0.156611697224214</v>
      </c>
      <c r="R451" s="458">
        <v>0.00799200799200799</v>
      </c>
      <c r="S451" s="458"/>
      <c r="T451" s="455">
        <v>0.016622340458224</v>
      </c>
    </row>
    <row r="452" ht="15.75" customHeight="1">
      <c r="A452" s="455" t="s">
        <v>1663</v>
      </c>
      <c r="B452" s="455">
        <v>194.0</v>
      </c>
      <c r="C452" s="459">
        <v>0.419006479481641</v>
      </c>
      <c r="D452" s="455">
        <v>1364.0</v>
      </c>
      <c r="E452" s="459">
        <v>0.0426756773668732</v>
      </c>
      <c r="F452" s="455">
        <v>1558.0</v>
      </c>
      <c r="G452" s="459">
        <v>0.0480493446414803</v>
      </c>
      <c r="H452" s="458">
        <v>9.99000999000999E-4</v>
      </c>
      <c r="I452" s="460"/>
      <c r="J452" s="460"/>
      <c r="L452" s="455">
        <v>37.0</v>
      </c>
      <c r="M452" s="459">
        <v>0.276119402985075</v>
      </c>
      <c r="N452" s="455">
        <v>1667.0</v>
      </c>
      <c r="O452" s="459">
        <v>0.0859632838283828</v>
      </c>
      <c r="P452" s="455">
        <v>1704.0</v>
      </c>
      <c r="Q452" s="459">
        <v>0.0872682577076718</v>
      </c>
      <c r="R452" s="458">
        <v>9.99000999000999E-4</v>
      </c>
      <c r="S452" s="458"/>
      <c r="T452" s="455">
        <v>0.022195560946479</v>
      </c>
    </row>
    <row r="453" ht="15.75" customHeight="1">
      <c r="A453" s="455" t="s">
        <v>1667</v>
      </c>
      <c r="B453" s="455">
        <v>3.0</v>
      </c>
      <c r="C453" s="459">
        <v>0.00647948164146868</v>
      </c>
      <c r="D453" s="455">
        <v>38.0</v>
      </c>
      <c r="E453" s="459">
        <v>0.00118891183280145</v>
      </c>
      <c r="F453" s="455">
        <v>41.0</v>
      </c>
      <c r="G453" s="459">
        <v>0.00126445643793369</v>
      </c>
      <c r="H453" s="458">
        <v>0.703296703296703</v>
      </c>
      <c r="I453" s="460"/>
      <c r="J453" s="460"/>
      <c r="L453" s="455">
        <v>43.0</v>
      </c>
      <c r="M453" s="459">
        <v>0.32089552238806</v>
      </c>
      <c r="N453" s="455">
        <v>2674.0</v>
      </c>
      <c r="O453" s="459">
        <v>0.137891914191419</v>
      </c>
      <c r="P453" s="455">
        <v>2717.0</v>
      </c>
      <c r="Q453" s="459">
        <v>0.139147802929427</v>
      </c>
      <c r="R453" s="458">
        <v>0.00999000999000999</v>
      </c>
      <c r="S453" s="458"/>
      <c r="T453" s="455">
        <v>0.0160807778976784</v>
      </c>
    </row>
    <row r="454" ht="15.75" customHeight="1">
      <c r="A454" s="455" t="s">
        <v>1670</v>
      </c>
      <c r="B454" s="455">
        <v>110.0</v>
      </c>
      <c r="C454" s="459">
        <v>0.237580993520518</v>
      </c>
      <c r="D454" s="455">
        <v>465.0</v>
      </c>
      <c r="E454" s="459">
        <v>0.0145485263750704</v>
      </c>
      <c r="F454" s="455">
        <v>575.0</v>
      </c>
      <c r="G454" s="459">
        <v>0.0177332305319969</v>
      </c>
      <c r="H454" s="458">
        <v>9.99000999000999E-4</v>
      </c>
      <c r="I454" s="460"/>
      <c r="J454" s="460"/>
      <c r="L454" s="455">
        <v>31.0</v>
      </c>
      <c r="M454" s="459">
        <v>0.23134328358209</v>
      </c>
      <c r="N454" s="455">
        <v>1343.0</v>
      </c>
      <c r="O454" s="459">
        <v>0.0692553630363036</v>
      </c>
      <c r="P454" s="455">
        <v>1374.0</v>
      </c>
      <c r="Q454" s="459">
        <v>0.0703677148417495</v>
      </c>
      <c r="R454" s="458">
        <v>9.99000999000999E-4</v>
      </c>
      <c r="S454" s="458"/>
      <c r="T454" s="455">
        <v>0.0230826508545731</v>
      </c>
    </row>
    <row r="455" ht="15.75" customHeight="1">
      <c r="A455" s="455" t="s">
        <v>1673</v>
      </c>
      <c r="B455" s="455">
        <v>220.0</v>
      </c>
      <c r="C455" s="459">
        <v>0.475161987041037</v>
      </c>
      <c r="D455" s="455">
        <v>3942.0</v>
      </c>
      <c r="E455" s="459">
        <v>0.123333959076403</v>
      </c>
      <c r="F455" s="455">
        <v>4162.0</v>
      </c>
      <c r="G455" s="459">
        <v>0.128357748650732</v>
      </c>
      <c r="H455" s="458">
        <v>9.99000999000999E-4</v>
      </c>
      <c r="I455" s="460"/>
      <c r="J455" s="460"/>
      <c r="L455" s="455">
        <v>38.0</v>
      </c>
      <c r="M455" s="459">
        <v>0.283582089552239</v>
      </c>
      <c r="N455" s="455">
        <v>731.0</v>
      </c>
      <c r="O455" s="459">
        <v>0.0376959570957096</v>
      </c>
      <c r="P455" s="455">
        <v>769.0</v>
      </c>
      <c r="Q455" s="459">
        <v>0.0393833862542251</v>
      </c>
      <c r="R455" s="458">
        <v>9.99000999000999E-4</v>
      </c>
      <c r="S455" s="458"/>
      <c r="T455" s="455">
        <v>0.0519835842610146</v>
      </c>
    </row>
    <row r="456" ht="15.75" customHeight="1">
      <c r="A456" s="455" t="s">
        <v>1677</v>
      </c>
      <c r="B456" s="455">
        <v>0.0</v>
      </c>
      <c r="C456" s="459">
        <v>0.0</v>
      </c>
      <c r="D456" s="455">
        <v>32.0</v>
      </c>
      <c r="E456" s="459">
        <v>0.0010011889118328</v>
      </c>
      <c r="F456" s="455">
        <v>32.0</v>
      </c>
      <c r="G456" s="459">
        <v>9.86892829606785E-4</v>
      </c>
      <c r="H456" s="458">
        <v>0.798201798201798</v>
      </c>
      <c r="I456" s="460"/>
      <c r="J456" s="460"/>
      <c r="L456" s="455">
        <v>3.0</v>
      </c>
      <c r="M456" s="459">
        <v>0.0223880597014925</v>
      </c>
      <c r="N456" s="455">
        <v>15.0</v>
      </c>
      <c r="O456" s="459">
        <v>7.73514851485149E-4</v>
      </c>
      <c r="P456" s="455">
        <v>18.0</v>
      </c>
      <c r="Q456" s="459">
        <v>9.21847792686674E-4</v>
      </c>
      <c r="R456" s="458">
        <v>0.979020979020979</v>
      </c>
      <c r="S456" s="458"/>
      <c r="T456" s="455">
        <v>0.200000005333333</v>
      </c>
    </row>
    <row r="457" ht="15.75" customHeight="1">
      <c r="A457" s="455" t="s">
        <v>1679</v>
      </c>
      <c r="B457" s="455">
        <v>0.0</v>
      </c>
      <c r="C457" s="459">
        <v>0.0</v>
      </c>
      <c r="D457" s="455">
        <v>33.0</v>
      </c>
      <c r="E457" s="459">
        <v>0.00103247606532758</v>
      </c>
      <c r="F457" s="455">
        <v>33.0</v>
      </c>
      <c r="G457" s="459">
        <v>0.001017733230532</v>
      </c>
      <c r="H457" s="458">
        <v>0.743256743256743</v>
      </c>
      <c r="I457" s="460"/>
      <c r="J457" s="460"/>
      <c r="L457" s="455">
        <v>10.0</v>
      </c>
      <c r="M457" s="459">
        <v>0.0746268656716418</v>
      </c>
      <c r="N457" s="455">
        <v>32.0</v>
      </c>
      <c r="O457" s="459">
        <v>0.00165016501650165</v>
      </c>
      <c r="P457" s="455">
        <v>42.0</v>
      </c>
      <c r="Q457" s="459">
        <v>0.00215097818293557</v>
      </c>
      <c r="R457" s="458">
        <v>0.00599400599400599</v>
      </c>
      <c r="S457" s="458"/>
      <c r="T457" s="455">
        <v>0.312500002148437</v>
      </c>
    </row>
    <row r="458" ht="15.75" customHeight="1">
      <c r="A458" s="455" t="s">
        <v>1682</v>
      </c>
      <c r="B458" s="455">
        <v>307.0</v>
      </c>
      <c r="C458" s="459">
        <v>0.663066954643629</v>
      </c>
      <c r="D458" s="455">
        <v>4515.0</v>
      </c>
      <c r="E458" s="459">
        <v>0.141261498028909</v>
      </c>
      <c r="F458" s="455">
        <v>4822.0</v>
      </c>
      <c r="G458" s="459">
        <v>0.148712413261372</v>
      </c>
      <c r="H458" s="458">
        <v>9.99000999000999E-4</v>
      </c>
      <c r="I458" s="460"/>
      <c r="J458" s="460"/>
      <c r="L458" s="455">
        <v>44.0</v>
      </c>
      <c r="M458" s="459">
        <v>0.328358208955224</v>
      </c>
      <c r="N458" s="455">
        <v>1732.0</v>
      </c>
      <c r="O458" s="459">
        <v>0.0893151815181518</v>
      </c>
      <c r="P458" s="455">
        <v>1776.0</v>
      </c>
      <c r="Q458" s="459">
        <v>0.0909556488784185</v>
      </c>
      <c r="R458" s="458">
        <v>9.99000999000999E-4</v>
      </c>
      <c r="S458" s="458"/>
      <c r="T458" s="455">
        <v>0.0254041571001499</v>
      </c>
    </row>
    <row r="459" ht="15.75" customHeight="1">
      <c r="A459" s="455" t="s">
        <v>1686</v>
      </c>
      <c r="B459" s="455">
        <v>46.0</v>
      </c>
      <c r="C459" s="459">
        <v>0.0993520518358531</v>
      </c>
      <c r="D459" s="455">
        <v>116.0</v>
      </c>
      <c r="E459" s="459">
        <v>0.00362930980539391</v>
      </c>
      <c r="F459" s="455">
        <v>162.0</v>
      </c>
      <c r="G459" s="459">
        <v>0.00499614494988435</v>
      </c>
      <c r="H459" s="458">
        <v>9.99000999000999E-4</v>
      </c>
      <c r="I459" s="460"/>
      <c r="J459" s="460"/>
      <c r="L459" s="455">
        <v>0.0</v>
      </c>
      <c r="M459" s="459">
        <v>0.0</v>
      </c>
      <c r="N459" s="455">
        <v>6.0</v>
      </c>
      <c r="O459" s="459">
        <v>3.09405940594059E-4</v>
      </c>
      <c r="P459" s="455">
        <v>6.0</v>
      </c>
      <c r="Q459" s="459">
        <v>3.07282597562225E-4</v>
      </c>
      <c r="R459" s="458">
        <v>0.981018981018981</v>
      </c>
      <c r="S459" s="458"/>
      <c r="T459" s="455">
        <v>1.66666663888889E-8</v>
      </c>
    </row>
    <row r="460" ht="15.75" customHeight="1">
      <c r="A460" s="455" t="s">
        <v>1689</v>
      </c>
      <c r="B460" s="455">
        <v>48.0</v>
      </c>
      <c r="C460" s="459">
        <v>0.103671706263499</v>
      </c>
      <c r="D460" s="455">
        <v>409.0</v>
      </c>
      <c r="E460" s="459">
        <v>0.012796445779363</v>
      </c>
      <c r="F460" s="455">
        <v>457.0</v>
      </c>
      <c r="G460" s="459">
        <v>0.0140940632228219</v>
      </c>
      <c r="H460" s="458">
        <v>9.99000999000999E-4</v>
      </c>
      <c r="I460" s="460"/>
      <c r="J460" s="460"/>
      <c r="L460" s="455">
        <v>16.0</v>
      </c>
      <c r="M460" s="459">
        <v>0.119402985074627</v>
      </c>
      <c r="N460" s="455">
        <v>516.0</v>
      </c>
      <c r="O460" s="459">
        <v>0.0266089108910891</v>
      </c>
      <c r="P460" s="455">
        <v>532.0</v>
      </c>
      <c r="Q460" s="459">
        <v>0.0272457236505173</v>
      </c>
      <c r="R460" s="458">
        <v>9.99000999000999E-4</v>
      </c>
      <c r="S460" s="458"/>
      <c r="T460" s="455">
        <v>0.0310077521257737</v>
      </c>
    </row>
    <row r="461" ht="15.75" customHeight="1">
      <c r="A461" s="455" t="s">
        <v>1693</v>
      </c>
      <c r="B461" s="455">
        <v>136.0</v>
      </c>
      <c r="C461" s="459">
        <v>0.293736501079914</v>
      </c>
      <c r="D461" s="455">
        <v>582.0</v>
      </c>
      <c r="E461" s="459">
        <v>0.0182091233339591</v>
      </c>
      <c r="F461" s="455">
        <v>718.0</v>
      </c>
      <c r="G461" s="459">
        <v>0.0221434078643022</v>
      </c>
      <c r="H461" s="458">
        <v>9.99000999000999E-4</v>
      </c>
      <c r="I461" s="460"/>
      <c r="J461" s="460"/>
      <c r="L461" s="455">
        <v>16.0</v>
      </c>
      <c r="M461" s="459">
        <v>0.119402985074627</v>
      </c>
      <c r="N461" s="455">
        <v>442.0</v>
      </c>
      <c r="O461" s="459">
        <v>0.022792904290429</v>
      </c>
      <c r="P461" s="455">
        <v>458.0</v>
      </c>
      <c r="Q461" s="459">
        <v>0.0234559049472498</v>
      </c>
      <c r="R461" s="458">
        <v>9.99000999000999E-4</v>
      </c>
      <c r="S461" s="458"/>
      <c r="T461" s="455">
        <v>0.0361990952406789</v>
      </c>
    </row>
    <row r="462" ht="15.75" customHeight="1">
      <c r="A462" s="455" t="s">
        <v>1697</v>
      </c>
      <c r="B462" s="455">
        <v>0.0</v>
      </c>
      <c r="C462" s="459">
        <v>0.0</v>
      </c>
      <c r="D462" s="455">
        <v>6.0</v>
      </c>
      <c r="E462" s="459">
        <v>1.8772292096865E-4</v>
      </c>
      <c r="F462" s="455">
        <v>6.0</v>
      </c>
      <c r="G462" s="459">
        <v>1.85042405551272E-4</v>
      </c>
      <c r="H462" s="458">
        <v>0.918081918081918</v>
      </c>
      <c r="I462" s="460"/>
      <c r="J462" s="460"/>
      <c r="L462" s="455">
        <v>21.0</v>
      </c>
      <c r="M462" s="459">
        <v>0.156716417910448</v>
      </c>
      <c r="N462" s="455">
        <v>290.0</v>
      </c>
      <c r="O462" s="459">
        <v>0.0149546204620462</v>
      </c>
      <c r="P462" s="455">
        <v>311.0</v>
      </c>
      <c r="Q462" s="459">
        <v>0.0159274813069753</v>
      </c>
      <c r="R462" s="458">
        <v>9.99000999000999E-4</v>
      </c>
      <c r="S462" s="458"/>
      <c r="T462" s="455">
        <v>0.0724137934233056</v>
      </c>
    </row>
    <row r="463" ht="15.75" customHeight="1">
      <c r="A463" s="455" t="s">
        <v>1700</v>
      </c>
      <c r="B463" s="455">
        <v>0.0</v>
      </c>
      <c r="C463" s="459">
        <v>0.0</v>
      </c>
      <c r="D463" s="455">
        <v>13.0</v>
      </c>
      <c r="E463" s="459">
        <v>4.06732995432076E-4</v>
      </c>
      <c r="F463" s="455">
        <v>13.0</v>
      </c>
      <c r="G463" s="459">
        <v>4.00925212027756E-4</v>
      </c>
      <c r="H463" s="458">
        <v>0.906093906093906</v>
      </c>
      <c r="I463" s="460"/>
      <c r="J463" s="460"/>
      <c r="L463" s="455">
        <v>1.0</v>
      </c>
      <c r="M463" s="459">
        <v>0.00746268656716418</v>
      </c>
      <c r="N463" s="455">
        <v>9.0</v>
      </c>
      <c r="O463" s="459">
        <v>4.64108910891089E-4</v>
      </c>
      <c r="P463" s="455">
        <v>10.0</v>
      </c>
      <c r="Q463" s="459">
        <v>5.12137662603708E-4</v>
      </c>
      <c r="R463" s="458">
        <v>0.026973026973027</v>
      </c>
      <c r="S463" s="458"/>
      <c r="T463" s="455">
        <v>0.111111120987654</v>
      </c>
    </row>
    <row r="464" ht="15.75" customHeight="1">
      <c r="A464" s="455" t="s">
        <v>1702</v>
      </c>
      <c r="B464" s="455">
        <v>22.0</v>
      </c>
      <c r="C464" s="459">
        <v>0.0475161987041037</v>
      </c>
      <c r="D464" s="455">
        <v>67.0</v>
      </c>
      <c r="E464" s="459">
        <v>0.00209623928414993</v>
      </c>
      <c r="F464" s="455">
        <v>89.0</v>
      </c>
      <c r="G464" s="459">
        <v>0.00274479568234387</v>
      </c>
      <c r="H464" s="458">
        <v>9.99000999000999E-4</v>
      </c>
      <c r="I464" s="460"/>
      <c r="J464" s="460"/>
      <c r="L464" s="455">
        <v>15.0</v>
      </c>
      <c r="M464" s="459">
        <v>0.111940298507463</v>
      </c>
      <c r="N464" s="455">
        <v>928.0</v>
      </c>
      <c r="O464" s="459">
        <v>0.0478547854785479</v>
      </c>
      <c r="P464" s="455">
        <v>943.0</v>
      </c>
      <c r="Q464" s="459">
        <v>0.0482945815835297</v>
      </c>
      <c r="R464" s="458">
        <v>0.130869130869131</v>
      </c>
      <c r="S464" s="458"/>
      <c r="T464" s="455">
        <v>0.0161637932094651</v>
      </c>
    </row>
    <row r="465" ht="15.75" customHeight="1">
      <c r="A465" s="455" t="s">
        <v>1705</v>
      </c>
      <c r="B465" s="455">
        <v>175.0</v>
      </c>
      <c r="C465" s="459">
        <v>0.377969762419006</v>
      </c>
      <c r="D465" s="455">
        <v>1463.0</v>
      </c>
      <c r="E465" s="459">
        <v>0.0457731055628559</v>
      </c>
      <c r="F465" s="455">
        <v>1638.0</v>
      </c>
      <c r="G465" s="459">
        <v>0.0505165767154973</v>
      </c>
      <c r="H465" s="458">
        <v>9.99000999000999E-4</v>
      </c>
      <c r="I465" s="460"/>
      <c r="J465" s="460"/>
      <c r="L465" s="455">
        <v>3.0</v>
      </c>
      <c r="M465" s="459">
        <v>0.0223880597014925</v>
      </c>
      <c r="N465" s="455">
        <v>6.0</v>
      </c>
      <c r="O465" s="459">
        <v>3.09405940594059E-4</v>
      </c>
      <c r="P465" s="455">
        <v>9.0</v>
      </c>
      <c r="Q465" s="459">
        <v>4.60923896343337E-4</v>
      </c>
      <c r="R465" s="458">
        <v>0.014985014985015</v>
      </c>
      <c r="S465" s="458"/>
      <c r="T465" s="455">
        <v>0.500000008333333</v>
      </c>
    </row>
    <row r="466" ht="15.75" customHeight="1">
      <c r="A466" s="455" t="s">
        <v>1708</v>
      </c>
      <c r="B466" s="455">
        <v>14.0</v>
      </c>
      <c r="C466" s="459">
        <v>0.0302375809935205</v>
      </c>
      <c r="D466" s="455">
        <v>51.0</v>
      </c>
      <c r="E466" s="459">
        <v>0.00159564482823353</v>
      </c>
      <c r="F466" s="455">
        <v>65.0</v>
      </c>
      <c r="G466" s="459">
        <v>0.00200462606013878</v>
      </c>
      <c r="H466" s="458">
        <v>9.99000999000999E-4</v>
      </c>
      <c r="I466" s="460"/>
      <c r="J466" s="460"/>
      <c r="L466" s="455">
        <v>29.0</v>
      </c>
      <c r="M466" s="459">
        <v>0.216417910447761</v>
      </c>
      <c r="N466" s="455">
        <v>912.0</v>
      </c>
      <c r="O466" s="459">
        <v>0.047029702970297</v>
      </c>
      <c r="P466" s="455">
        <v>941.0</v>
      </c>
      <c r="Q466" s="459">
        <v>0.0481921540510089</v>
      </c>
      <c r="R466" s="458">
        <v>9.99000999000999E-4</v>
      </c>
      <c r="S466" s="458"/>
      <c r="T466" s="455">
        <v>0.0317982457201976</v>
      </c>
    </row>
    <row r="467" ht="15.75" customHeight="1">
      <c r="A467" s="455" t="s">
        <v>1712</v>
      </c>
      <c r="B467" s="455">
        <v>92.0</v>
      </c>
      <c r="C467" s="459">
        <v>0.198704103671706</v>
      </c>
      <c r="D467" s="455">
        <v>652.0</v>
      </c>
      <c r="E467" s="459">
        <v>0.0203992240785933</v>
      </c>
      <c r="F467" s="455">
        <v>744.0</v>
      </c>
      <c r="G467" s="459">
        <v>0.0229452582883577</v>
      </c>
      <c r="H467" s="458">
        <v>9.99000999000999E-4</v>
      </c>
      <c r="I467" s="460"/>
      <c r="J467" s="460"/>
      <c r="L467" s="455">
        <v>2.0</v>
      </c>
      <c r="M467" s="459">
        <v>0.0149253731343284</v>
      </c>
      <c r="N467" s="455">
        <v>41.0</v>
      </c>
      <c r="O467" s="459">
        <v>0.00211427392739274</v>
      </c>
      <c r="P467" s="455">
        <v>43.0</v>
      </c>
      <c r="Q467" s="459">
        <v>0.00220219194919594</v>
      </c>
      <c r="R467" s="458">
        <v>0.111888111888112</v>
      </c>
      <c r="S467" s="458"/>
      <c r="T467" s="455">
        <v>0.0487804901249256</v>
      </c>
    </row>
    <row r="468" ht="15.75" customHeight="1">
      <c r="A468" s="455" t="s">
        <v>1715</v>
      </c>
      <c r="B468" s="455">
        <v>17.0</v>
      </c>
      <c r="C468" s="459">
        <v>0.0367170626349892</v>
      </c>
      <c r="D468" s="455">
        <v>88.0</v>
      </c>
      <c r="E468" s="459">
        <v>0.0027532695075402</v>
      </c>
      <c r="F468" s="455">
        <v>105.0</v>
      </c>
      <c r="G468" s="459">
        <v>0.00323824209714726</v>
      </c>
      <c r="H468" s="458">
        <v>9.99000999000999E-4</v>
      </c>
      <c r="I468" s="460"/>
      <c r="J468" s="460"/>
      <c r="L468" s="455">
        <v>73.0</v>
      </c>
      <c r="M468" s="459">
        <v>0.544776119402985</v>
      </c>
      <c r="N468" s="455">
        <v>2948.0</v>
      </c>
      <c r="O468" s="459">
        <v>0.152021452145215</v>
      </c>
      <c r="P468" s="455">
        <v>3021.0</v>
      </c>
      <c r="Q468" s="459">
        <v>0.15471678787258</v>
      </c>
      <c r="R468" s="458">
        <v>9.99000999000999E-4</v>
      </c>
      <c r="S468" s="458"/>
      <c r="T468" s="455">
        <v>0.0247625509150352</v>
      </c>
    </row>
    <row r="469" ht="15.75" customHeight="1">
      <c r="A469" s="455" t="s">
        <v>1719</v>
      </c>
      <c r="B469" s="455">
        <v>57.0</v>
      </c>
      <c r="C469" s="459">
        <v>0.123110151187905</v>
      </c>
      <c r="D469" s="455">
        <v>235.0</v>
      </c>
      <c r="E469" s="459">
        <v>0.00735248107127214</v>
      </c>
      <c r="F469" s="455">
        <v>292.0</v>
      </c>
      <c r="G469" s="459">
        <v>0.00900539707016191</v>
      </c>
      <c r="H469" s="458">
        <v>9.99000999000999E-4</v>
      </c>
      <c r="I469" s="460"/>
      <c r="J469" s="460"/>
      <c r="L469" s="455">
        <v>10.0</v>
      </c>
      <c r="M469" s="459">
        <v>0.0746268656716418</v>
      </c>
      <c r="N469" s="455">
        <v>531.0</v>
      </c>
      <c r="O469" s="459">
        <v>0.0273824257425743</v>
      </c>
      <c r="P469" s="455">
        <v>541.0</v>
      </c>
      <c r="Q469" s="459">
        <v>0.0277066475468606</v>
      </c>
      <c r="R469" s="458">
        <v>0.111888111888112</v>
      </c>
      <c r="S469" s="458"/>
      <c r="T469" s="455">
        <v>0.018832391898525</v>
      </c>
    </row>
    <row r="470" ht="15.75" customHeight="1">
      <c r="A470" s="455" t="s">
        <v>1723</v>
      </c>
      <c r="B470" s="455">
        <v>101.0</v>
      </c>
      <c r="C470" s="459">
        <v>0.218142548596112</v>
      </c>
      <c r="D470" s="455">
        <v>461.0</v>
      </c>
      <c r="E470" s="459">
        <v>0.0144233777610913</v>
      </c>
      <c r="F470" s="455">
        <v>562.0</v>
      </c>
      <c r="G470" s="459">
        <v>0.0173323053199692</v>
      </c>
      <c r="H470" s="458">
        <v>9.99000999000999E-4</v>
      </c>
      <c r="I470" s="460"/>
      <c r="J470" s="460"/>
      <c r="L470" s="455">
        <v>41.0</v>
      </c>
      <c r="M470" s="459">
        <v>0.305970149253731</v>
      </c>
      <c r="N470" s="455">
        <v>1515.0</v>
      </c>
      <c r="O470" s="459">
        <v>0.078125</v>
      </c>
      <c r="P470" s="455">
        <v>1556.0</v>
      </c>
      <c r="Q470" s="459">
        <v>0.079688620301137</v>
      </c>
      <c r="R470" s="458">
        <v>9.99000999000999E-4</v>
      </c>
      <c r="S470" s="458"/>
      <c r="T470" s="455">
        <v>0.0270627063348473</v>
      </c>
    </row>
    <row r="471" ht="15.75" customHeight="1">
      <c r="A471" s="455" t="s">
        <v>1727</v>
      </c>
      <c r="B471" s="455">
        <v>14.0</v>
      </c>
      <c r="C471" s="459">
        <v>0.0302375809935205</v>
      </c>
      <c r="D471" s="455">
        <v>51.0</v>
      </c>
      <c r="E471" s="459">
        <v>0.00159564482823353</v>
      </c>
      <c r="F471" s="455">
        <v>65.0</v>
      </c>
      <c r="G471" s="459">
        <v>0.00200462606013878</v>
      </c>
      <c r="H471" s="458">
        <v>9.99000999000999E-4</v>
      </c>
      <c r="I471" s="460"/>
      <c r="J471" s="460"/>
      <c r="L471" s="455">
        <v>3.0</v>
      </c>
      <c r="M471" s="459">
        <v>0.0223880597014925</v>
      </c>
      <c r="N471" s="455">
        <v>109.0</v>
      </c>
      <c r="O471" s="459">
        <v>0.00562087458745875</v>
      </c>
      <c r="P471" s="455">
        <v>112.0</v>
      </c>
      <c r="Q471" s="459">
        <v>0.00573594182116153</v>
      </c>
      <c r="R471" s="458">
        <v>0.66033966033966</v>
      </c>
      <c r="S471" s="458"/>
      <c r="T471" s="455">
        <v>0.0275229366719973</v>
      </c>
    </row>
    <row r="472" ht="15.75" customHeight="1">
      <c r="A472" s="455" t="s">
        <v>1731</v>
      </c>
      <c r="B472" s="455">
        <v>144.0</v>
      </c>
      <c r="C472" s="459">
        <v>0.311015118790497</v>
      </c>
      <c r="D472" s="455">
        <v>1217.0</v>
      </c>
      <c r="E472" s="459">
        <v>0.0380764658031412</v>
      </c>
      <c r="F472" s="455">
        <v>1361.0</v>
      </c>
      <c r="G472" s="459">
        <v>0.0419737856592136</v>
      </c>
      <c r="H472" s="458">
        <v>9.99000999000999E-4</v>
      </c>
      <c r="I472" s="460"/>
      <c r="J472" s="460"/>
      <c r="L472" s="455">
        <v>13.0</v>
      </c>
      <c r="M472" s="459">
        <v>0.0970149253731343</v>
      </c>
      <c r="N472" s="455">
        <v>156.0</v>
      </c>
      <c r="O472" s="459">
        <v>0.00804455445544554</v>
      </c>
      <c r="P472" s="455">
        <v>169.0</v>
      </c>
      <c r="Q472" s="459">
        <v>0.00865512649800266</v>
      </c>
      <c r="R472" s="458">
        <v>0.004995004995005</v>
      </c>
      <c r="S472" s="458"/>
      <c r="T472" s="455">
        <v>0.0833333339209402</v>
      </c>
    </row>
    <row r="473" ht="15.75" customHeight="1">
      <c r="A473" s="455" t="s">
        <v>1735</v>
      </c>
      <c r="B473" s="455">
        <v>12.0</v>
      </c>
      <c r="C473" s="459">
        <v>0.0259179265658747</v>
      </c>
      <c r="D473" s="455">
        <v>20.0</v>
      </c>
      <c r="E473" s="459">
        <v>6.25743069895501E-4</v>
      </c>
      <c r="F473" s="455">
        <v>32.0</v>
      </c>
      <c r="G473" s="459">
        <v>9.86892829606785E-4</v>
      </c>
      <c r="H473" s="458">
        <v>9.99000999000999E-4</v>
      </c>
      <c r="I473" s="460"/>
      <c r="J473" s="460"/>
      <c r="L473" s="455">
        <v>1.0</v>
      </c>
      <c r="M473" s="459">
        <v>0.00746268656716418</v>
      </c>
      <c r="N473" s="455">
        <v>6.0</v>
      </c>
      <c r="O473" s="459">
        <v>3.09405940594059E-4</v>
      </c>
      <c r="P473" s="455">
        <v>7.0</v>
      </c>
      <c r="Q473" s="459">
        <v>3.58496363822596E-4</v>
      </c>
      <c r="R473" s="458">
        <v>0.021978021978022</v>
      </c>
      <c r="S473" s="458"/>
      <c r="T473" s="455">
        <v>0.166666680555555</v>
      </c>
    </row>
    <row r="474" ht="15.75" customHeight="1">
      <c r="C474" s="459"/>
      <c r="E474" s="459"/>
      <c r="G474" s="459"/>
      <c r="H474" s="458"/>
      <c r="I474" s="460"/>
      <c r="M474" s="459"/>
      <c r="O474" s="459"/>
      <c r="Q474" s="459"/>
    </row>
    <row r="475" ht="15.75" customHeight="1">
      <c r="C475" s="459"/>
      <c r="E475" s="459"/>
      <c r="G475" s="459"/>
      <c r="H475" s="458"/>
      <c r="I475" s="460"/>
      <c r="M475" s="459"/>
      <c r="O475" s="459"/>
      <c r="Q475" s="459"/>
    </row>
    <row r="476" ht="15.75" customHeight="1">
      <c r="C476" s="459"/>
      <c r="E476" s="459"/>
      <c r="G476" s="459"/>
      <c r="I476" s="460"/>
      <c r="M476" s="459"/>
      <c r="O476" s="459"/>
      <c r="Q476" s="459"/>
    </row>
    <row r="477" ht="15.75" customHeight="1">
      <c r="C477" s="459"/>
      <c r="E477" s="459"/>
      <c r="G477" s="459"/>
      <c r="I477" s="460"/>
      <c r="M477" s="459"/>
      <c r="O477" s="459"/>
      <c r="Q477" s="459"/>
    </row>
    <row r="478" ht="15.75" customHeight="1">
      <c r="C478" s="459"/>
      <c r="E478" s="459"/>
      <c r="G478" s="459"/>
      <c r="I478" s="460"/>
      <c r="M478" s="459"/>
      <c r="O478" s="459"/>
      <c r="Q478" s="459"/>
    </row>
    <row r="479" ht="15.75" customHeight="1">
      <c r="C479" s="459"/>
      <c r="E479" s="459"/>
      <c r="G479" s="459"/>
      <c r="I479" s="460"/>
      <c r="M479" s="459"/>
      <c r="O479" s="459"/>
      <c r="Q479" s="459"/>
    </row>
    <row r="480" ht="15.75" customHeight="1">
      <c r="C480" s="459"/>
      <c r="E480" s="459"/>
      <c r="G480" s="459"/>
      <c r="I480" s="460"/>
      <c r="M480" s="459"/>
      <c r="O480" s="459"/>
      <c r="Q480" s="459"/>
    </row>
    <row r="481" ht="15.75" customHeight="1">
      <c r="C481" s="459"/>
      <c r="E481" s="459"/>
      <c r="G481" s="459"/>
      <c r="I481" s="460"/>
      <c r="M481" s="459"/>
      <c r="O481" s="459"/>
      <c r="Q481" s="459"/>
    </row>
    <row r="482" ht="15.75" customHeight="1">
      <c r="C482" s="459"/>
      <c r="E482" s="459"/>
      <c r="G482" s="459"/>
      <c r="I482" s="460"/>
      <c r="M482" s="459"/>
      <c r="O482" s="459"/>
      <c r="Q482" s="459"/>
    </row>
    <row r="483" ht="15.75" customHeight="1">
      <c r="C483" s="459"/>
      <c r="E483" s="459"/>
      <c r="G483" s="459"/>
      <c r="I483" s="460"/>
      <c r="M483" s="459"/>
      <c r="O483" s="459"/>
      <c r="Q483" s="459"/>
    </row>
    <row r="484" ht="15.75" customHeight="1">
      <c r="C484" s="459"/>
      <c r="E484" s="459"/>
      <c r="G484" s="459"/>
      <c r="I484" s="460"/>
      <c r="M484" s="459"/>
      <c r="O484" s="459"/>
      <c r="Q484" s="459"/>
    </row>
    <row r="485" ht="15.75" customHeight="1">
      <c r="C485" s="459"/>
      <c r="E485" s="459"/>
      <c r="G485" s="459"/>
      <c r="I485" s="460"/>
      <c r="M485" s="459"/>
      <c r="O485" s="459"/>
      <c r="Q485" s="459"/>
    </row>
    <row r="486" ht="15.75" customHeight="1">
      <c r="C486" s="459"/>
      <c r="E486" s="459"/>
      <c r="G486" s="459"/>
      <c r="I486" s="460"/>
      <c r="M486" s="459"/>
      <c r="O486" s="459"/>
      <c r="Q486" s="459"/>
    </row>
    <row r="487" ht="15.75" customHeight="1">
      <c r="C487" s="459"/>
      <c r="E487" s="459"/>
      <c r="G487" s="459"/>
      <c r="I487" s="460"/>
      <c r="M487" s="459"/>
      <c r="O487" s="459"/>
      <c r="Q487" s="459"/>
    </row>
    <row r="488" ht="15.75" customHeight="1">
      <c r="C488" s="459"/>
      <c r="E488" s="459"/>
      <c r="G488" s="459"/>
      <c r="I488" s="460"/>
      <c r="M488" s="459"/>
      <c r="O488" s="459"/>
      <c r="Q488" s="459"/>
    </row>
    <row r="489" ht="15.75" customHeight="1">
      <c r="C489" s="459"/>
      <c r="E489" s="459"/>
      <c r="G489" s="459"/>
      <c r="I489" s="460"/>
      <c r="M489" s="459"/>
      <c r="O489" s="459"/>
      <c r="Q489" s="459"/>
    </row>
    <row r="490" ht="15.75" customHeight="1">
      <c r="C490" s="459"/>
      <c r="E490" s="459"/>
      <c r="G490" s="459"/>
      <c r="I490" s="460"/>
      <c r="M490" s="459"/>
      <c r="O490" s="459"/>
      <c r="Q490" s="459"/>
    </row>
    <row r="491" ht="15.75" customHeight="1">
      <c r="C491" s="459"/>
      <c r="E491" s="459"/>
      <c r="G491" s="459"/>
      <c r="I491" s="460"/>
      <c r="M491" s="459"/>
      <c r="O491" s="459"/>
      <c r="Q491" s="459"/>
    </row>
    <row r="492" ht="15.75" customHeight="1">
      <c r="C492" s="459"/>
      <c r="E492" s="459"/>
      <c r="G492" s="459"/>
      <c r="I492" s="460"/>
      <c r="M492" s="459"/>
      <c r="O492" s="459"/>
      <c r="Q492" s="459"/>
    </row>
    <row r="493" ht="15.75" customHeight="1">
      <c r="C493" s="459"/>
      <c r="E493" s="459"/>
      <c r="G493" s="459"/>
      <c r="I493" s="460"/>
      <c r="M493" s="459"/>
      <c r="O493" s="459"/>
      <c r="Q493" s="459"/>
    </row>
    <row r="494" ht="15.75" customHeight="1">
      <c r="C494" s="459"/>
      <c r="E494" s="459"/>
      <c r="G494" s="459"/>
      <c r="I494" s="460"/>
      <c r="M494" s="459"/>
      <c r="O494" s="459"/>
      <c r="Q494" s="459"/>
    </row>
    <row r="495" ht="15.75" customHeight="1">
      <c r="C495" s="459"/>
      <c r="E495" s="459"/>
      <c r="G495" s="459"/>
      <c r="I495" s="460"/>
      <c r="M495" s="459"/>
      <c r="O495" s="459"/>
      <c r="Q495" s="459"/>
    </row>
    <row r="496" ht="15.75" customHeight="1">
      <c r="C496" s="459"/>
      <c r="E496" s="459"/>
      <c r="G496" s="459"/>
      <c r="I496" s="460"/>
      <c r="M496" s="459"/>
      <c r="O496" s="459"/>
      <c r="Q496" s="459"/>
    </row>
    <row r="497" ht="15.75" customHeight="1">
      <c r="C497" s="459"/>
      <c r="E497" s="459"/>
      <c r="G497" s="459"/>
      <c r="I497" s="460"/>
      <c r="M497" s="459"/>
      <c r="O497" s="459"/>
      <c r="Q497" s="459"/>
    </row>
    <row r="498" ht="15.75" customHeight="1">
      <c r="C498" s="459"/>
      <c r="E498" s="459"/>
      <c r="G498" s="459"/>
      <c r="I498" s="460"/>
      <c r="M498" s="459"/>
      <c r="O498" s="459"/>
      <c r="Q498" s="459"/>
    </row>
    <row r="499" ht="15.75" customHeight="1">
      <c r="C499" s="459"/>
      <c r="E499" s="459"/>
      <c r="G499" s="459"/>
      <c r="I499" s="460"/>
      <c r="M499" s="459"/>
      <c r="O499" s="459"/>
      <c r="Q499" s="459"/>
    </row>
    <row r="500" ht="15.75" customHeight="1">
      <c r="C500" s="459"/>
      <c r="E500" s="459"/>
      <c r="G500" s="459"/>
      <c r="I500" s="460"/>
      <c r="M500" s="459"/>
      <c r="O500" s="459"/>
      <c r="Q500" s="459"/>
    </row>
    <row r="501" ht="15.75" customHeight="1">
      <c r="C501" s="459"/>
      <c r="E501" s="459"/>
      <c r="G501" s="459"/>
      <c r="I501" s="460"/>
      <c r="M501" s="459"/>
      <c r="O501" s="459"/>
      <c r="Q501" s="459"/>
    </row>
    <row r="502" ht="15.75" customHeight="1">
      <c r="C502" s="459"/>
      <c r="E502" s="459"/>
      <c r="G502" s="459"/>
      <c r="I502" s="460"/>
      <c r="M502" s="459"/>
      <c r="O502" s="459"/>
      <c r="Q502" s="459"/>
    </row>
    <row r="503" ht="15.75" customHeight="1">
      <c r="C503" s="459"/>
      <c r="E503" s="459"/>
      <c r="G503" s="459"/>
      <c r="I503" s="460"/>
      <c r="M503" s="459"/>
      <c r="O503" s="459"/>
      <c r="Q503" s="459"/>
    </row>
    <row r="504" ht="15.75" customHeight="1">
      <c r="C504" s="459"/>
      <c r="E504" s="459"/>
      <c r="G504" s="459"/>
      <c r="I504" s="460"/>
      <c r="M504" s="459"/>
      <c r="O504" s="459"/>
      <c r="Q504" s="459"/>
    </row>
    <row r="505" ht="15.75" customHeight="1">
      <c r="C505" s="459"/>
      <c r="E505" s="459"/>
      <c r="G505" s="459"/>
      <c r="I505" s="460"/>
      <c r="M505" s="459"/>
      <c r="O505" s="459"/>
      <c r="Q505" s="459"/>
    </row>
    <row r="506" ht="15.75" customHeight="1">
      <c r="C506" s="459"/>
      <c r="E506" s="459"/>
      <c r="G506" s="459"/>
      <c r="I506" s="460"/>
      <c r="M506" s="459"/>
      <c r="O506" s="459"/>
      <c r="Q506" s="459"/>
    </row>
    <row r="507" ht="15.75" customHeight="1">
      <c r="C507" s="459"/>
      <c r="E507" s="459"/>
      <c r="G507" s="459"/>
      <c r="I507" s="460"/>
      <c r="M507" s="459"/>
      <c r="O507" s="459"/>
      <c r="Q507" s="459"/>
    </row>
    <row r="508" ht="15.75" customHeight="1">
      <c r="C508" s="459"/>
      <c r="E508" s="459"/>
      <c r="G508" s="459"/>
      <c r="I508" s="460"/>
      <c r="M508" s="459"/>
      <c r="O508" s="459"/>
      <c r="Q508" s="459"/>
    </row>
    <row r="509" ht="15.75" customHeight="1">
      <c r="C509" s="459"/>
      <c r="E509" s="459"/>
      <c r="G509" s="459"/>
      <c r="I509" s="460"/>
      <c r="M509" s="459"/>
      <c r="O509" s="459"/>
      <c r="Q509" s="459"/>
    </row>
    <row r="510" ht="15.75" customHeight="1">
      <c r="C510" s="459"/>
      <c r="E510" s="459"/>
      <c r="G510" s="459"/>
      <c r="I510" s="460"/>
      <c r="M510" s="459"/>
      <c r="O510" s="459"/>
      <c r="Q510" s="459"/>
    </row>
    <row r="511" ht="15.75" customHeight="1">
      <c r="C511" s="459"/>
      <c r="E511" s="459"/>
      <c r="G511" s="459"/>
      <c r="I511" s="460"/>
      <c r="M511" s="459"/>
      <c r="O511" s="459"/>
      <c r="Q511" s="459"/>
    </row>
    <row r="512" ht="15.75" customHeight="1">
      <c r="C512" s="459"/>
      <c r="E512" s="459"/>
      <c r="G512" s="459"/>
      <c r="I512" s="460"/>
      <c r="M512" s="459"/>
      <c r="O512" s="459"/>
      <c r="Q512" s="459"/>
    </row>
    <row r="513" ht="15.75" customHeight="1">
      <c r="C513" s="459"/>
      <c r="E513" s="459"/>
      <c r="G513" s="459"/>
      <c r="I513" s="460"/>
      <c r="M513" s="459"/>
      <c r="O513" s="459"/>
      <c r="Q513" s="459"/>
    </row>
    <row r="514" ht="15.75" customHeight="1">
      <c r="C514" s="459"/>
      <c r="E514" s="459"/>
      <c r="G514" s="459"/>
      <c r="I514" s="460"/>
      <c r="M514" s="459"/>
      <c r="O514" s="459"/>
      <c r="Q514" s="459"/>
    </row>
    <row r="515" ht="15.75" customHeight="1">
      <c r="C515" s="459"/>
      <c r="E515" s="459"/>
      <c r="G515" s="459"/>
      <c r="I515" s="460"/>
      <c r="M515" s="459"/>
      <c r="O515" s="459"/>
      <c r="Q515" s="459"/>
    </row>
    <row r="516" ht="15.75" customHeight="1">
      <c r="C516" s="459"/>
      <c r="E516" s="459"/>
      <c r="G516" s="459"/>
      <c r="I516" s="460"/>
      <c r="M516" s="459"/>
      <c r="O516" s="459"/>
      <c r="Q516" s="459"/>
    </row>
    <row r="517" ht="15.75" customHeight="1">
      <c r="C517" s="459"/>
      <c r="E517" s="459"/>
      <c r="G517" s="459"/>
      <c r="I517" s="460"/>
      <c r="M517" s="459"/>
      <c r="O517" s="459"/>
      <c r="Q517" s="459"/>
    </row>
    <row r="518" ht="15.75" customHeight="1">
      <c r="C518" s="459"/>
      <c r="E518" s="459"/>
      <c r="G518" s="459"/>
      <c r="I518" s="460"/>
      <c r="M518" s="459"/>
      <c r="O518" s="459"/>
      <c r="Q518" s="459"/>
    </row>
    <row r="519" ht="15.75" customHeight="1">
      <c r="C519" s="459"/>
      <c r="E519" s="459"/>
      <c r="G519" s="459"/>
      <c r="I519" s="460"/>
      <c r="M519" s="459"/>
      <c r="O519" s="459"/>
      <c r="Q519" s="459"/>
    </row>
    <row r="520" ht="15.75" customHeight="1">
      <c r="C520" s="459"/>
      <c r="E520" s="459"/>
      <c r="G520" s="459"/>
      <c r="I520" s="460"/>
      <c r="M520" s="459"/>
      <c r="O520" s="459"/>
      <c r="Q520" s="459"/>
    </row>
    <row r="521" ht="15.75" customHeight="1">
      <c r="C521" s="459"/>
      <c r="E521" s="459"/>
      <c r="G521" s="459"/>
      <c r="I521" s="460"/>
      <c r="M521" s="459"/>
      <c r="O521" s="459"/>
      <c r="Q521" s="459"/>
    </row>
    <row r="522" ht="15.75" customHeight="1">
      <c r="C522" s="459"/>
      <c r="E522" s="459"/>
      <c r="G522" s="459"/>
      <c r="I522" s="460"/>
      <c r="M522" s="459"/>
      <c r="O522" s="459"/>
      <c r="Q522" s="459"/>
    </row>
    <row r="523" ht="15.75" customHeight="1">
      <c r="C523" s="459"/>
      <c r="E523" s="459"/>
      <c r="G523" s="459"/>
      <c r="I523" s="460"/>
      <c r="M523" s="459"/>
      <c r="O523" s="459"/>
      <c r="Q523" s="459"/>
    </row>
    <row r="524" ht="15.75" customHeight="1">
      <c r="C524" s="459"/>
      <c r="E524" s="459"/>
      <c r="G524" s="459"/>
      <c r="I524" s="460"/>
      <c r="M524" s="459"/>
      <c r="O524" s="459"/>
      <c r="Q524" s="459"/>
    </row>
    <row r="525" ht="15.75" customHeight="1">
      <c r="C525" s="459"/>
      <c r="E525" s="459"/>
      <c r="G525" s="459"/>
      <c r="I525" s="460"/>
      <c r="M525" s="459"/>
      <c r="O525" s="459"/>
      <c r="Q525" s="459"/>
    </row>
    <row r="526" ht="15.75" customHeight="1">
      <c r="C526" s="459"/>
      <c r="E526" s="459"/>
      <c r="G526" s="459"/>
      <c r="I526" s="460"/>
      <c r="M526" s="459"/>
      <c r="O526" s="459"/>
      <c r="Q526" s="459"/>
    </row>
    <row r="527" ht="15.75" customHeight="1">
      <c r="C527" s="459"/>
      <c r="E527" s="459"/>
      <c r="G527" s="459"/>
      <c r="I527" s="460"/>
      <c r="M527" s="459"/>
      <c r="O527" s="459"/>
      <c r="Q527" s="459"/>
    </row>
    <row r="528" ht="15.75" customHeight="1">
      <c r="C528" s="459"/>
      <c r="E528" s="459"/>
      <c r="G528" s="459"/>
      <c r="I528" s="460"/>
      <c r="M528" s="459"/>
      <c r="O528" s="459"/>
      <c r="Q528" s="459"/>
    </row>
    <row r="529" ht="15.75" customHeight="1">
      <c r="C529" s="459"/>
      <c r="E529" s="459"/>
      <c r="G529" s="459"/>
      <c r="I529" s="460"/>
      <c r="M529" s="459"/>
      <c r="O529" s="459"/>
      <c r="Q529" s="459"/>
    </row>
    <row r="530" ht="15.75" customHeight="1">
      <c r="C530" s="459"/>
      <c r="E530" s="459"/>
      <c r="G530" s="459"/>
      <c r="I530" s="460"/>
      <c r="M530" s="459"/>
      <c r="O530" s="459"/>
      <c r="Q530" s="459"/>
    </row>
    <row r="531" ht="15.75" customHeight="1">
      <c r="C531" s="459"/>
      <c r="E531" s="459"/>
      <c r="G531" s="459"/>
      <c r="I531" s="460"/>
      <c r="M531" s="459"/>
      <c r="O531" s="459"/>
      <c r="Q531" s="459"/>
    </row>
    <row r="532" ht="15.75" customHeight="1">
      <c r="C532" s="459"/>
      <c r="E532" s="459"/>
      <c r="G532" s="459"/>
      <c r="I532" s="460"/>
      <c r="M532" s="459"/>
      <c r="O532" s="459"/>
      <c r="Q532" s="459"/>
    </row>
    <row r="533" ht="15.75" customHeight="1">
      <c r="C533" s="459"/>
      <c r="E533" s="459"/>
      <c r="G533" s="459"/>
      <c r="I533" s="460"/>
      <c r="M533" s="459"/>
      <c r="O533" s="459"/>
      <c r="Q533" s="459"/>
    </row>
    <row r="534" ht="15.75" customHeight="1">
      <c r="C534" s="459"/>
      <c r="E534" s="459"/>
      <c r="G534" s="459"/>
      <c r="I534" s="460"/>
      <c r="M534" s="459"/>
      <c r="O534" s="459"/>
      <c r="Q534" s="459"/>
    </row>
    <row r="535" ht="15.75" customHeight="1">
      <c r="C535" s="459"/>
      <c r="E535" s="459"/>
      <c r="G535" s="459"/>
      <c r="I535" s="460"/>
      <c r="M535" s="459"/>
      <c r="O535" s="459"/>
      <c r="Q535" s="459"/>
    </row>
    <row r="536" ht="15.75" customHeight="1">
      <c r="C536" s="459"/>
      <c r="E536" s="459"/>
      <c r="G536" s="459"/>
      <c r="I536" s="460"/>
      <c r="M536" s="459"/>
      <c r="O536" s="459"/>
      <c r="Q536" s="459"/>
    </row>
    <row r="537" ht="15.75" customHeight="1">
      <c r="C537" s="459"/>
      <c r="E537" s="459"/>
      <c r="G537" s="459"/>
      <c r="I537" s="460"/>
      <c r="M537" s="459"/>
      <c r="O537" s="459"/>
      <c r="Q537" s="459"/>
    </row>
    <row r="538" ht="15.75" customHeight="1">
      <c r="C538" s="459"/>
      <c r="E538" s="459"/>
      <c r="G538" s="459"/>
      <c r="I538" s="460"/>
      <c r="M538" s="459"/>
      <c r="O538" s="459"/>
      <c r="Q538" s="459"/>
    </row>
    <row r="539" ht="15.75" customHeight="1">
      <c r="C539" s="459"/>
      <c r="E539" s="459"/>
      <c r="G539" s="459"/>
      <c r="I539" s="460"/>
      <c r="M539" s="459"/>
      <c r="O539" s="459"/>
      <c r="Q539" s="459"/>
    </row>
    <row r="540" ht="15.75" customHeight="1">
      <c r="C540" s="459"/>
      <c r="E540" s="459"/>
      <c r="G540" s="459"/>
      <c r="I540" s="460"/>
      <c r="M540" s="459"/>
      <c r="O540" s="459"/>
      <c r="Q540" s="459"/>
    </row>
    <row r="541" ht="15.75" customHeight="1">
      <c r="C541" s="459"/>
      <c r="E541" s="459"/>
      <c r="G541" s="459"/>
      <c r="I541" s="460"/>
      <c r="M541" s="459"/>
      <c r="O541" s="459"/>
      <c r="Q541" s="459"/>
    </row>
    <row r="542" ht="15.75" customHeight="1">
      <c r="C542" s="459"/>
      <c r="E542" s="459"/>
      <c r="G542" s="459"/>
      <c r="I542" s="460"/>
      <c r="M542" s="459"/>
      <c r="O542" s="459"/>
      <c r="Q542" s="459"/>
    </row>
    <row r="543" ht="15.75" customHeight="1">
      <c r="C543" s="459"/>
      <c r="E543" s="459"/>
      <c r="G543" s="459"/>
      <c r="I543" s="460"/>
      <c r="M543" s="459"/>
      <c r="O543" s="459"/>
      <c r="Q543" s="459"/>
    </row>
    <row r="544" ht="15.75" customHeight="1">
      <c r="C544" s="459"/>
      <c r="E544" s="459"/>
      <c r="G544" s="459"/>
      <c r="I544" s="460"/>
      <c r="M544" s="459"/>
      <c r="O544" s="459"/>
      <c r="Q544" s="459"/>
    </row>
    <row r="545" ht="15.75" customHeight="1">
      <c r="C545" s="459"/>
      <c r="E545" s="459"/>
      <c r="G545" s="459"/>
      <c r="I545" s="460"/>
      <c r="M545" s="459"/>
      <c r="O545" s="459"/>
      <c r="Q545" s="459"/>
    </row>
    <row r="546" ht="15.75" customHeight="1">
      <c r="C546" s="459"/>
      <c r="E546" s="459"/>
      <c r="G546" s="459"/>
      <c r="I546" s="460"/>
      <c r="M546" s="459"/>
      <c r="O546" s="459"/>
      <c r="Q546" s="459"/>
    </row>
    <row r="547" ht="15.75" customHeight="1">
      <c r="C547" s="459"/>
      <c r="E547" s="459"/>
      <c r="G547" s="459"/>
      <c r="I547" s="460"/>
      <c r="M547" s="459"/>
      <c r="O547" s="459"/>
      <c r="Q547" s="459"/>
    </row>
    <row r="548" ht="15.75" customHeight="1">
      <c r="C548" s="459"/>
      <c r="E548" s="459"/>
      <c r="G548" s="459"/>
      <c r="I548" s="460"/>
      <c r="M548" s="459"/>
      <c r="O548" s="459"/>
      <c r="Q548" s="459"/>
    </row>
    <row r="549" ht="15.75" customHeight="1">
      <c r="C549" s="459"/>
      <c r="E549" s="459"/>
      <c r="G549" s="459"/>
      <c r="I549" s="460"/>
      <c r="M549" s="459"/>
      <c r="O549" s="459"/>
      <c r="Q549" s="459"/>
    </row>
    <row r="550" ht="15.75" customHeight="1">
      <c r="C550" s="459"/>
      <c r="E550" s="459"/>
      <c r="G550" s="459"/>
      <c r="I550" s="460"/>
      <c r="M550" s="459"/>
      <c r="O550" s="459"/>
      <c r="Q550" s="459"/>
    </row>
    <row r="551" ht="15.75" customHeight="1">
      <c r="C551" s="459"/>
      <c r="E551" s="459"/>
      <c r="G551" s="459"/>
      <c r="I551" s="460"/>
      <c r="M551" s="459"/>
      <c r="O551" s="459"/>
      <c r="Q551" s="459"/>
    </row>
    <row r="552" ht="15.75" customHeight="1">
      <c r="C552" s="459"/>
      <c r="E552" s="459"/>
      <c r="G552" s="459"/>
      <c r="I552" s="460"/>
      <c r="M552" s="459"/>
      <c r="O552" s="459"/>
      <c r="Q552" s="459"/>
    </row>
    <row r="553" ht="15.75" customHeight="1">
      <c r="C553" s="459"/>
      <c r="E553" s="459"/>
      <c r="G553" s="459"/>
      <c r="I553" s="460"/>
      <c r="M553" s="459"/>
      <c r="O553" s="459"/>
      <c r="Q553" s="459"/>
    </row>
    <row r="554" ht="15.75" customHeight="1">
      <c r="C554" s="459"/>
      <c r="E554" s="459"/>
      <c r="G554" s="459"/>
      <c r="I554" s="460"/>
      <c r="M554" s="459"/>
      <c r="O554" s="459"/>
      <c r="Q554" s="459"/>
    </row>
    <row r="555" ht="15.75" customHeight="1">
      <c r="C555" s="459"/>
      <c r="E555" s="459"/>
      <c r="G555" s="459"/>
      <c r="I555" s="460"/>
      <c r="M555" s="459"/>
      <c r="O555" s="459"/>
      <c r="Q555" s="459"/>
    </row>
    <row r="556" ht="15.75" customHeight="1">
      <c r="C556" s="459"/>
      <c r="E556" s="459"/>
      <c r="G556" s="459"/>
      <c r="I556" s="460"/>
      <c r="M556" s="459"/>
      <c r="O556" s="459"/>
      <c r="Q556" s="459"/>
    </row>
    <row r="557" ht="15.75" customHeight="1">
      <c r="C557" s="459"/>
      <c r="E557" s="459"/>
      <c r="G557" s="459"/>
      <c r="I557" s="460"/>
      <c r="M557" s="459"/>
      <c r="O557" s="459"/>
      <c r="Q557" s="459"/>
    </row>
    <row r="558" ht="15.75" customHeight="1">
      <c r="C558" s="459"/>
      <c r="E558" s="459"/>
      <c r="G558" s="459"/>
      <c r="I558" s="460"/>
      <c r="M558" s="459"/>
      <c r="O558" s="459"/>
      <c r="Q558" s="459"/>
    </row>
    <row r="559" ht="15.75" customHeight="1">
      <c r="C559" s="459"/>
      <c r="E559" s="459"/>
      <c r="G559" s="459"/>
      <c r="I559" s="460"/>
      <c r="M559" s="459"/>
      <c r="O559" s="459"/>
      <c r="Q559" s="459"/>
    </row>
    <row r="560" ht="15.75" customHeight="1">
      <c r="C560" s="459"/>
      <c r="E560" s="459"/>
      <c r="G560" s="459"/>
      <c r="I560" s="460"/>
      <c r="M560" s="459"/>
      <c r="O560" s="459"/>
      <c r="Q560" s="459"/>
    </row>
    <row r="561" ht="15.75" customHeight="1">
      <c r="C561" s="459"/>
      <c r="E561" s="459"/>
      <c r="G561" s="459"/>
      <c r="I561" s="460"/>
      <c r="M561" s="459"/>
      <c r="O561" s="459"/>
      <c r="Q561" s="459"/>
    </row>
    <row r="562" ht="15.75" customHeight="1">
      <c r="C562" s="459"/>
      <c r="E562" s="459"/>
      <c r="G562" s="459"/>
      <c r="I562" s="460"/>
      <c r="M562" s="459"/>
      <c r="O562" s="459"/>
      <c r="Q562" s="459"/>
    </row>
    <row r="563" ht="15.75" customHeight="1">
      <c r="C563" s="459"/>
      <c r="E563" s="459"/>
      <c r="G563" s="459"/>
      <c r="I563" s="460"/>
      <c r="M563" s="459"/>
      <c r="O563" s="459"/>
      <c r="Q563" s="459"/>
    </row>
    <row r="564" ht="15.75" customHeight="1">
      <c r="C564" s="459"/>
      <c r="E564" s="459"/>
      <c r="G564" s="459"/>
      <c r="I564" s="460"/>
      <c r="M564" s="459"/>
      <c r="O564" s="459"/>
      <c r="Q564" s="459"/>
    </row>
    <row r="565" ht="15.75" customHeight="1">
      <c r="C565" s="459"/>
      <c r="E565" s="459"/>
      <c r="G565" s="459"/>
      <c r="I565" s="460"/>
      <c r="M565" s="459"/>
      <c r="O565" s="459"/>
      <c r="Q565" s="459"/>
    </row>
    <row r="566" ht="15.75" customHeight="1">
      <c r="C566" s="459"/>
      <c r="E566" s="459"/>
      <c r="G566" s="459"/>
      <c r="I566" s="460"/>
      <c r="M566" s="459"/>
      <c r="O566" s="459"/>
      <c r="Q566" s="459"/>
    </row>
    <row r="567" ht="15.75" customHeight="1">
      <c r="C567" s="459"/>
      <c r="E567" s="459"/>
      <c r="G567" s="459"/>
      <c r="I567" s="460"/>
      <c r="M567" s="459"/>
      <c r="O567" s="459"/>
      <c r="Q567" s="459"/>
    </row>
    <row r="568" ht="15.75" customHeight="1">
      <c r="C568" s="459"/>
      <c r="E568" s="459"/>
      <c r="G568" s="459"/>
      <c r="I568" s="460"/>
      <c r="M568" s="459"/>
      <c r="O568" s="459"/>
      <c r="Q568" s="459"/>
    </row>
    <row r="569" ht="15.75" customHeight="1">
      <c r="C569" s="459"/>
      <c r="E569" s="459"/>
      <c r="G569" s="459"/>
      <c r="I569" s="460"/>
      <c r="M569" s="459"/>
      <c r="O569" s="459"/>
      <c r="Q569" s="459"/>
    </row>
    <row r="570" ht="15.75" customHeight="1">
      <c r="C570" s="459"/>
      <c r="E570" s="459"/>
      <c r="G570" s="459"/>
      <c r="I570" s="460"/>
      <c r="M570" s="459"/>
      <c r="O570" s="459"/>
      <c r="Q570" s="459"/>
    </row>
    <row r="571" ht="15.75" customHeight="1">
      <c r="C571" s="459"/>
      <c r="E571" s="459"/>
      <c r="G571" s="459"/>
      <c r="I571" s="460"/>
      <c r="M571" s="459"/>
      <c r="O571" s="459"/>
      <c r="Q571" s="459"/>
    </row>
    <row r="572" ht="15.75" customHeight="1">
      <c r="C572" s="459"/>
      <c r="E572" s="459"/>
      <c r="G572" s="459"/>
      <c r="I572" s="460"/>
      <c r="M572" s="459"/>
      <c r="O572" s="459"/>
      <c r="Q572" s="459"/>
    </row>
    <row r="573" ht="15.75" customHeight="1">
      <c r="C573" s="459"/>
      <c r="E573" s="459"/>
      <c r="G573" s="459"/>
      <c r="I573" s="460"/>
      <c r="M573" s="459"/>
      <c r="O573" s="459"/>
      <c r="Q573" s="459"/>
    </row>
    <row r="574" ht="15.75" customHeight="1">
      <c r="C574" s="459"/>
      <c r="E574" s="459"/>
      <c r="G574" s="459"/>
      <c r="I574" s="460"/>
      <c r="M574" s="459"/>
      <c r="O574" s="459"/>
      <c r="Q574" s="459"/>
    </row>
    <row r="575" ht="15.75" customHeight="1">
      <c r="C575" s="459"/>
      <c r="E575" s="459"/>
      <c r="G575" s="459"/>
      <c r="I575" s="460"/>
      <c r="M575" s="459"/>
      <c r="O575" s="459"/>
      <c r="Q575" s="459"/>
    </row>
    <row r="576" ht="15.75" customHeight="1">
      <c r="C576" s="459"/>
      <c r="E576" s="459"/>
      <c r="G576" s="459"/>
      <c r="I576" s="460"/>
      <c r="M576" s="459"/>
      <c r="O576" s="459"/>
      <c r="Q576" s="459"/>
    </row>
    <row r="577" ht="15.75" customHeight="1">
      <c r="C577" s="459"/>
      <c r="E577" s="459"/>
      <c r="G577" s="459"/>
      <c r="I577" s="460"/>
      <c r="M577" s="459"/>
      <c r="O577" s="459"/>
      <c r="Q577" s="459"/>
    </row>
    <row r="578" ht="15.75" customHeight="1">
      <c r="C578" s="459"/>
      <c r="E578" s="459"/>
      <c r="G578" s="459"/>
      <c r="I578" s="460"/>
      <c r="M578" s="459"/>
      <c r="O578" s="459"/>
      <c r="Q578" s="459"/>
    </row>
    <row r="579" ht="15.75" customHeight="1">
      <c r="C579" s="459"/>
      <c r="E579" s="459"/>
      <c r="G579" s="459"/>
      <c r="I579" s="460"/>
      <c r="M579" s="459"/>
      <c r="O579" s="459"/>
      <c r="Q579" s="459"/>
    </row>
    <row r="580" ht="15.75" customHeight="1">
      <c r="C580" s="459"/>
      <c r="E580" s="459"/>
      <c r="G580" s="459"/>
      <c r="I580" s="460"/>
      <c r="M580" s="459"/>
      <c r="O580" s="459"/>
      <c r="Q580" s="459"/>
    </row>
    <row r="581" ht="15.75" customHeight="1">
      <c r="C581" s="459"/>
      <c r="E581" s="459"/>
      <c r="G581" s="459"/>
      <c r="I581" s="460"/>
      <c r="M581" s="459"/>
      <c r="O581" s="459"/>
      <c r="Q581" s="459"/>
    </row>
    <row r="582" ht="15.75" customHeight="1">
      <c r="C582" s="459"/>
      <c r="E582" s="459"/>
      <c r="G582" s="459"/>
      <c r="I582" s="460"/>
      <c r="M582" s="459"/>
      <c r="O582" s="459"/>
      <c r="Q582" s="459"/>
    </row>
    <row r="583" ht="15.75" customHeight="1">
      <c r="C583" s="459"/>
      <c r="E583" s="459"/>
      <c r="G583" s="459"/>
      <c r="I583" s="460"/>
      <c r="M583" s="459"/>
      <c r="O583" s="459"/>
      <c r="Q583" s="459"/>
    </row>
    <row r="584" ht="15.75" customHeight="1">
      <c r="C584" s="459"/>
      <c r="E584" s="459"/>
      <c r="G584" s="459"/>
      <c r="I584" s="460"/>
      <c r="M584" s="459"/>
      <c r="O584" s="459"/>
      <c r="Q584" s="459"/>
    </row>
    <row r="585" ht="15.75" customHeight="1">
      <c r="C585" s="459"/>
      <c r="E585" s="459"/>
      <c r="G585" s="459"/>
      <c r="I585" s="460"/>
      <c r="M585" s="459"/>
      <c r="O585" s="459"/>
      <c r="Q585" s="459"/>
    </row>
    <row r="586" ht="15.75" customHeight="1">
      <c r="C586" s="459"/>
      <c r="E586" s="459"/>
      <c r="G586" s="459"/>
      <c r="I586" s="460"/>
      <c r="M586" s="459"/>
      <c r="O586" s="459"/>
      <c r="Q586" s="459"/>
    </row>
    <row r="587" ht="15.75" customHeight="1">
      <c r="C587" s="459"/>
      <c r="E587" s="459"/>
      <c r="G587" s="459"/>
      <c r="I587" s="460"/>
      <c r="M587" s="459"/>
      <c r="O587" s="459"/>
      <c r="Q587" s="459"/>
    </row>
    <row r="588" ht="15.75" customHeight="1">
      <c r="C588" s="459"/>
      <c r="E588" s="459"/>
      <c r="G588" s="459"/>
      <c r="I588" s="460"/>
      <c r="M588" s="459"/>
      <c r="O588" s="459"/>
      <c r="Q588" s="459"/>
    </row>
    <row r="589" ht="15.75" customHeight="1">
      <c r="C589" s="459"/>
      <c r="E589" s="459"/>
      <c r="G589" s="459"/>
      <c r="I589" s="460"/>
      <c r="M589" s="459"/>
      <c r="O589" s="459"/>
      <c r="Q589" s="459"/>
    </row>
    <row r="590" ht="15.75" customHeight="1">
      <c r="C590" s="459"/>
      <c r="E590" s="459"/>
      <c r="G590" s="459"/>
      <c r="I590" s="460"/>
      <c r="M590" s="459"/>
      <c r="O590" s="459"/>
      <c r="Q590" s="459"/>
    </row>
    <row r="591" ht="15.75" customHeight="1">
      <c r="C591" s="459"/>
      <c r="E591" s="459"/>
      <c r="G591" s="459"/>
      <c r="I591" s="460"/>
      <c r="M591" s="459"/>
      <c r="O591" s="459"/>
      <c r="Q591" s="459"/>
    </row>
    <row r="592" ht="15.75" customHeight="1">
      <c r="C592" s="459"/>
      <c r="E592" s="459"/>
      <c r="G592" s="459"/>
      <c r="I592" s="460"/>
      <c r="M592" s="459"/>
      <c r="O592" s="459"/>
      <c r="Q592" s="459"/>
    </row>
    <row r="593" ht="15.75" customHeight="1">
      <c r="C593" s="459"/>
      <c r="E593" s="459"/>
      <c r="G593" s="459"/>
      <c r="I593" s="460"/>
      <c r="M593" s="459"/>
      <c r="O593" s="459"/>
      <c r="Q593" s="459"/>
    </row>
    <row r="594" ht="15.75" customHeight="1">
      <c r="C594" s="459"/>
      <c r="E594" s="459"/>
      <c r="G594" s="459"/>
      <c r="I594" s="460"/>
      <c r="M594" s="459"/>
      <c r="O594" s="459"/>
      <c r="Q594" s="459"/>
    </row>
    <row r="595" ht="15.75" customHeight="1">
      <c r="C595" s="459"/>
      <c r="E595" s="459"/>
      <c r="G595" s="459"/>
      <c r="I595" s="460"/>
      <c r="M595" s="459"/>
      <c r="O595" s="459"/>
      <c r="Q595" s="459"/>
    </row>
    <row r="596" ht="15.75" customHeight="1">
      <c r="C596" s="459"/>
      <c r="E596" s="459"/>
      <c r="G596" s="459"/>
      <c r="I596" s="460"/>
      <c r="M596" s="459"/>
      <c r="O596" s="459"/>
      <c r="Q596" s="459"/>
    </row>
    <row r="597" ht="15.75" customHeight="1">
      <c r="C597" s="459"/>
      <c r="E597" s="459"/>
      <c r="G597" s="459"/>
      <c r="I597" s="460"/>
      <c r="M597" s="459"/>
      <c r="O597" s="459"/>
      <c r="Q597" s="459"/>
    </row>
    <row r="598" ht="15.75" customHeight="1">
      <c r="C598" s="459"/>
      <c r="E598" s="459"/>
      <c r="G598" s="459"/>
      <c r="I598" s="460"/>
      <c r="M598" s="459"/>
      <c r="O598" s="459"/>
      <c r="Q598" s="459"/>
    </row>
    <row r="599" ht="15.75" customHeight="1">
      <c r="C599" s="459"/>
      <c r="E599" s="459"/>
      <c r="G599" s="459"/>
      <c r="I599" s="460"/>
      <c r="M599" s="459"/>
      <c r="O599" s="459"/>
      <c r="Q599" s="459"/>
    </row>
    <row r="600" ht="15.75" customHeight="1">
      <c r="C600" s="459"/>
      <c r="E600" s="459"/>
      <c r="G600" s="459"/>
      <c r="I600" s="460"/>
      <c r="M600" s="459"/>
      <c r="O600" s="459"/>
      <c r="Q600" s="459"/>
    </row>
    <row r="601" ht="15.75" customHeight="1">
      <c r="C601" s="459"/>
      <c r="E601" s="459"/>
      <c r="G601" s="459"/>
      <c r="I601" s="460"/>
      <c r="M601" s="459"/>
      <c r="O601" s="459"/>
      <c r="Q601" s="459"/>
    </row>
    <row r="602" ht="15.75" customHeight="1">
      <c r="C602" s="459"/>
      <c r="E602" s="459"/>
      <c r="G602" s="459"/>
      <c r="I602" s="460"/>
      <c r="M602" s="459"/>
      <c r="O602" s="459"/>
      <c r="Q602" s="459"/>
    </row>
    <row r="603" ht="15.75" customHeight="1">
      <c r="C603" s="459"/>
      <c r="E603" s="459"/>
      <c r="G603" s="459"/>
      <c r="I603" s="460"/>
      <c r="M603" s="459"/>
      <c r="O603" s="459"/>
      <c r="Q603" s="459"/>
    </row>
    <row r="604" ht="15.75" customHeight="1">
      <c r="C604" s="459"/>
      <c r="E604" s="459"/>
      <c r="G604" s="459"/>
      <c r="I604" s="460"/>
      <c r="M604" s="459"/>
      <c r="O604" s="459"/>
      <c r="Q604" s="459"/>
    </row>
    <row r="605" ht="15.75" customHeight="1">
      <c r="C605" s="459"/>
      <c r="E605" s="459"/>
      <c r="G605" s="459"/>
      <c r="I605" s="460"/>
      <c r="M605" s="459"/>
      <c r="O605" s="459"/>
      <c r="Q605" s="459"/>
    </row>
    <row r="606" ht="15.75" customHeight="1">
      <c r="C606" s="459"/>
      <c r="E606" s="459"/>
      <c r="G606" s="459"/>
      <c r="I606" s="460"/>
      <c r="M606" s="459"/>
      <c r="O606" s="459"/>
      <c r="Q606" s="459"/>
    </row>
    <row r="607" ht="15.75" customHeight="1">
      <c r="C607" s="459"/>
      <c r="E607" s="459"/>
      <c r="G607" s="459"/>
      <c r="I607" s="460"/>
      <c r="M607" s="459"/>
      <c r="O607" s="459"/>
      <c r="Q607" s="459"/>
    </row>
    <row r="608" ht="15.75" customHeight="1">
      <c r="C608" s="459"/>
      <c r="E608" s="459"/>
      <c r="G608" s="459"/>
      <c r="I608" s="460"/>
      <c r="M608" s="459"/>
      <c r="O608" s="459"/>
      <c r="Q608" s="459"/>
    </row>
    <row r="609" ht="15.75" customHeight="1">
      <c r="C609" s="459"/>
      <c r="E609" s="459"/>
      <c r="G609" s="459"/>
      <c r="I609" s="460"/>
      <c r="M609" s="459"/>
      <c r="O609" s="459"/>
      <c r="Q609" s="459"/>
    </row>
    <row r="610" ht="15.75" customHeight="1">
      <c r="C610" s="459"/>
      <c r="E610" s="459"/>
      <c r="G610" s="459"/>
      <c r="I610" s="460"/>
      <c r="M610" s="459"/>
      <c r="O610" s="459"/>
      <c r="Q610" s="459"/>
    </row>
    <row r="611" ht="15.75" customHeight="1">
      <c r="C611" s="459"/>
      <c r="E611" s="459"/>
      <c r="G611" s="459"/>
      <c r="I611" s="460"/>
      <c r="M611" s="459"/>
      <c r="O611" s="459"/>
      <c r="Q611" s="459"/>
    </row>
    <row r="612" ht="15.75" customHeight="1">
      <c r="C612" s="459"/>
      <c r="E612" s="459"/>
      <c r="G612" s="459"/>
      <c r="I612" s="460"/>
      <c r="M612" s="459"/>
      <c r="O612" s="459"/>
      <c r="Q612" s="459"/>
    </row>
    <row r="613" ht="15.75" customHeight="1">
      <c r="C613" s="459"/>
      <c r="E613" s="459"/>
      <c r="G613" s="459"/>
      <c r="I613" s="460"/>
      <c r="M613" s="459"/>
      <c r="O613" s="459"/>
      <c r="Q613" s="459"/>
    </row>
    <row r="614" ht="15.75" customHeight="1">
      <c r="C614" s="459"/>
      <c r="E614" s="459"/>
      <c r="G614" s="459"/>
      <c r="I614" s="460"/>
      <c r="M614" s="459"/>
      <c r="O614" s="459"/>
      <c r="Q614" s="459"/>
    </row>
    <row r="615" ht="15.75" customHeight="1">
      <c r="C615" s="459"/>
      <c r="E615" s="459"/>
      <c r="G615" s="459"/>
      <c r="I615" s="460"/>
      <c r="M615" s="459"/>
      <c r="O615" s="459"/>
      <c r="Q615" s="459"/>
    </row>
    <row r="616" ht="15.75" customHeight="1">
      <c r="C616" s="459"/>
      <c r="E616" s="459"/>
      <c r="G616" s="459"/>
      <c r="I616" s="460"/>
      <c r="M616" s="459"/>
      <c r="O616" s="459"/>
      <c r="Q616" s="459"/>
    </row>
    <row r="617" ht="15.75" customHeight="1">
      <c r="C617" s="459"/>
      <c r="E617" s="459"/>
      <c r="G617" s="459"/>
      <c r="I617" s="460"/>
      <c r="M617" s="459"/>
      <c r="O617" s="459"/>
      <c r="Q617" s="459"/>
    </row>
    <row r="618" ht="15.75" customHeight="1">
      <c r="C618" s="459"/>
      <c r="E618" s="459"/>
      <c r="G618" s="459"/>
      <c r="I618" s="460"/>
      <c r="M618" s="459"/>
      <c r="O618" s="459"/>
      <c r="Q618" s="459"/>
    </row>
    <row r="619" ht="15.75" customHeight="1">
      <c r="C619" s="459"/>
      <c r="E619" s="459"/>
      <c r="G619" s="459"/>
      <c r="I619" s="460"/>
      <c r="M619" s="459"/>
      <c r="O619" s="459"/>
      <c r="Q619" s="459"/>
    </row>
    <row r="620" ht="15.75" customHeight="1">
      <c r="C620" s="459"/>
      <c r="E620" s="459"/>
      <c r="G620" s="459"/>
      <c r="I620" s="460"/>
      <c r="M620" s="459"/>
      <c r="O620" s="459"/>
      <c r="Q620" s="459"/>
    </row>
    <row r="621" ht="15.75" customHeight="1">
      <c r="C621" s="459"/>
      <c r="E621" s="459"/>
      <c r="G621" s="459"/>
      <c r="I621" s="460"/>
      <c r="M621" s="459"/>
      <c r="O621" s="459"/>
      <c r="Q621" s="459"/>
    </row>
    <row r="622" ht="15.75" customHeight="1">
      <c r="C622" s="459"/>
      <c r="E622" s="459"/>
      <c r="G622" s="459"/>
      <c r="I622" s="460"/>
      <c r="M622" s="459"/>
      <c r="O622" s="459"/>
      <c r="Q622" s="459"/>
    </row>
    <row r="623" ht="15.75" customHeight="1">
      <c r="C623" s="459"/>
      <c r="E623" s="459"/>
      <c r="G623" s="459"/>
      <c r="I623" s="460"/>
      <c r="M623" s="459"/>
      <c r="O623" s="459"/>
      <c r="Q623" s="459"/>
    </row>
    <row r="624" ht="15.75" customHeight="1">
      <c r="C624" s="459"/>
      <c r="E624" s="459"/>
      <c r="G624" s="459"/>
      <c r="I624" s="460"/>
      <c r="M624" s="459"/>
      <c r="O624" s="459"/>
      <c r="Q624" s="459"/>
    </row>
    <row r="625" ht="15.75" customHeight="1">
      <c r="C625" s="459"/>
      <c r="E625" s="459"/>
      <c r="G625" s="459"/>
      <c r="I625" s="460"/>
      <c r="M625" s="459"/>
      <c r="O625" s="459"/>
      <c r="Q625" s="459"/>
    </row>
    <row r="626" ht="15.75" customHeight="1">
      <c r="C626" s="459"/>
      <c r="E626" s="459"/>
      <c r="G626" s="459"/>
      <c r="I626" s="460"/>
      <c r="M626" s="459"/>
      <c r="O626" s="459"/>
      <c r="Q626" s="459"/>
    </row>
    <row r="627" ht="15.75" customHeight="1">
      <c r="C627" s="459"/>
      <c r="E627" s="459"/>
      <c r="G627" s="459"/>
      <c r="I627" s="460"/>
      <c r="M627" s="459"/>
      <c r="O627" s="459"/>
      <c r="Q627" s="459"/>
    </row>
    <row r="628" ht="15.75" customHeight="1">
      <c r="C628" s="459"/>
      <c r="E628" s="459"/>
      <c r="G628" s="459"/>
      <c r="I628" s="460"/>
      <c r="M628" s="459"/>
      <c r="O628" s="459"/>
      <c r="Q628" s="459"/>
    </row>
    <row r="629" ht="15.75" customHeight="1">
      <c r="C629" s="459"/>
      <c r="E629" s="459"/>
      <c r="G629" s="459"/>
      <c r="I629" s="460"/>
      <c r="M629" s="459"/>
      <c r="O629" s="459"/>
      <c r="Q629" s="459"/>
    </row>
    <row r="630" ht="15.75" customHeight="1">
      <c r="C630" s="459"/>
      <c r="E630" s="459"/>
      <c r="G630" s="459"/>
      <c r="I630" s="460"/>
      <c r="M630" s="459"/>
      <c r="O630" s="459"/>
      <c r="Q630" s="459"/>
    </row>
    <row r="631" ht="15.75" customHeight="1">
      <c r="C631" s="459"/>
      <c r="E631" s="459"/>
      <c r="G631" s="459"/>
      <c r="I631" s="460"/>
      <c r="M631" s="459"/>
      <c r="O631" s="459"/>
      <c r="Q631" s="459"/>
    </row>
    <row r="632" ht="15.75" customHeight="1">
      <c r="C632" s="459"/>
      <c r="E632" s="459"/>
      <c r="G632" s="459"/>
      <c r="I632" s="460"/>
      <c r="M632" s="459"/>
      <c r="O632" s="459"/>
      <c r="Q632" s="459"/>
    </row>
    <row r="633" ht="15.75" customHeight="1">
      <c r="C633" s="459"/>
      <c r="E633" s="459"/>
      <c r="G633" s="459"/>
      <c r="I633" s="460"/>
      <c r="M633" s="459"/>
      <c r="O633" s="459"/>
      <c r="Q633" s="459"/>
    </row>
    <row r="634" ht="15.75" customHeight="1">
      <c r="C634" s="459"/>
      <c r="E634" s="459"/>
      <c r="G634" s="459"/>
      <c r="I634" s="460"/>
      <c r="M634" s="459"/>
      <c r="O634" s="459"/>
      <c r="Q634" s="459"/>
    </row>
    <row r="635" ht="15.75" customHeight="1">
      <c r="C635" s="459"/>
      <c r="E635" s="459"/>
      <c r="G635" s="459"/>
      <c r="I635" s="460"/>
      <c r="M635" s="459"/>
      <c r="O635" s="459"/>
      <c r="Q635" s="459"/>
    </row>
    <row r="636" ht="15.75" customHeight="1">
      <c r="C636" s="459"/>
      <c r="E636" s="459"/>
      <c r="G636" s="459"/>
      <c r="I636" s="460"/>
      <c r="M636" s="459"/>
      <c r="O636" s="459"/>
      <c r="Q636" s="459"/>
    </row>
    <row r="637" ht="15.75" customHeight="1">
      <c r="C637" s="459"/>
      <c r="E637" s="459"/>
      <c r="G637" s="459"/>
      <c r="I637" s="460"/>
      <c r="M637" s="459"/>
      <c r="O637" s="459"/>
      <c r="Q637" s="459"/>
    </row>
    <row r="638" ht="15.75" customHeight="1">
      <c r="C638" s="459"/>
      <c r="E638" s="459"/>
      <c r="G638" s="459"/>
      <c r="I638" s="460"/>
      <c r="M638" s="459"/>
      <c r="O638" s="459"/>
      <c r="Q638" s="459"/>
    </row>
    <row r="639" ht="15.75" customHeight="1">
      <c r="C639" s="459"/>
      <c r="E639" s="459"/>
      <c r="G639" s="459"/>
      <c r="I639" s="460"/>
      <c r="M639" s="459"/>
      <c r="O639" s="459"/>
      <c r="Q639" s="459"/>
    </row>
    <row r="640" ht="15.75" customHeight="1">
      <c r="C640" s="459"/>
      <c r="E640" s="459"/>
      <c r="G640" s="459"/>
      <c r="I640" s="460"/>
      <c r="M640" s="459"/>
      <c r="O640" s="459"/>
      <c r="Q640" s="459"/>
    </row>
    <row r="641" ht="15.75" customHeight="1">
      <c r="C641" s="459"/>
      <c r="E641" s="459"/>
      <c r="G641" s="459"/>
      <c r="I641" s="460"/>
      <c r="M641" s="459"/>
      <c r="O641" s="459"/>
      <c r="Q641" s="459"/>
    </row>
    <row r="642" ht="15.75" customHeight="1">
      <c r="C642" s="459"/>
      <c r="E642" s="459"/>
      <c r="G642" s="459"/>
      <c r="I642" s="460"/>
      <c r="M642" s="459"/>
      <c r="O642" s="459"/>
      <c r="Q642" s="459"/>
    </row>
    <row r="643" ht="15.75" customHeight="1">
      <c r="C643" s="459"/>
      <c r="E643" s="459"/>
      <c r="G643" s="459"/>
      <c r="I643" s="460"/>
      <c r="M643" s="459"/>
      <c r="O643" s="459"/>
      <c r="Q643" s="459"/>
    </row>
    <row r="644" ht="15.75" customHeight="1">
      <c r="C644" s="459"/>
      <c r="E644" s="459"/>
      <c r="G644" s="459"/>
      <c r="I644" s="460"/>
      <c r="M644" s="459"/>
      <c r="O644" s="459"/>
      <c r="Q644" s="459"/>
    </row>
    <row r="645" ht="15.75" customHeight="1">
      <c r="C645" s="459"/>
      <c r="E645" s="459"/>
      <c r="G645" s="459"/>
      <c r="I645" s="460"/>
      <c r="M645" s="459"/>
      <c r="O645" s="459"/>
      <c r="Q645" s="459"/>
    </row>
    <row r="646" ht="15.75" customHeight="1">
      <c r="C646" s="459"/>
      <c r="E646" s="459"/>
      <c r="G646" s="459"/>
      <c r="I646" s="460"/>
      <c r="M646" s="459"/>
      <c r="O646" s="459"/>
      <c r="Q646" s="459"/>
    </row>
    <row r="647" ht="15.75" customHeight="1">
      <c r="C647" s="459"/>
      <c r="E647" s="459"/>
      <c r="G647" s="459"/>
      <c r="I647" s="460"/>
      <c r="M647" s="459"/>
      <c r="O647" s="459"/>
      <c r="Q647" s="459"/>
    </row>
    <row r="648" ht="15.75" customHeight="1">
      <c r="C648" s="459"/>
      <c r="E648" s="459"/>
      <c r="G648" s="459"/>
      <c r="I648" s="460"/>
      <c r="M648" s="459"/>
      <c r="O648" s="459"/>
      <c r="Q648" s="459"/>
    </row>
    <row r="649" ht="15.75" customHeight="1">
      <c r="C649" s="459"/>
      <c r="E649" s="459"/>
      <c r="G649" s="459"/>
      <c r="I649" s="460"/>
      <c r="M649" s="459"/>
      <c r="O649" s="459"/>
      <c r="Q649" s="459"/>
    </row>
    <row r="650" ht="15.75" customHeight="1">
      <c r="C650" s="459"/>
      <c r="E650" s="459"/>
      <c r="G650" s="459"/>
      <c r="I650" s="460"/>
      <c r="M650" s="459"/>
      <c r="O650" s="459"/>
      <c r="Q650" s="459"/>
    </row>
    <row r="651" ht="15.75" customHeight="1">
      <c r="C651" s="459"/>
      <c r="E651" s="459"/>
      <c r="G651" s="459"/>
      <c r="I651" s="460"/>
      <c r="M651" s="459"/>
      <c r="O651" s="459"/>
      <c r="Q651" s="459"/>
    </row>
    <row r="652" ht="15.75" customHeight="1">
      <c r="C652" s="459"/>
      <c r="E652" s="459"/>
      <c r="G652" s="459"/>
      <c r="I652" s="460"/>
      <c r="M652" s="459"/>
      <c r="O652" s="459"/>
      <c r="Q652" s="459"/>
    </row>
    <row r="653" ht="15.75" customHeight="1">
      <c r="C653" s="459"/>
      <c r="E653" s="459"/>
      <c r="G653" s="459"/>
      <c r="I653" s="460"/>
      <c r="M653" s="459"/>
      <c r="O653" s="459"/>
      <c r="Q653" s="459"/>
    </row>
    <row r="654" ht="15.75" customHeight="1">
      <c r="C654" s="459"/>
      <c r="E654" s="459"/>
      <c r="G654" s="459"/>
      <c r="I654" s="460"/>
      <c r="M654" s="459"/>
      <c r="O654" s="459"/>
      <c r="Q654" s="459"/>
    </row>
    <row r="655" ht="15.75" customHeight="1">
      <c r="C655" s="459"/>
      <c r="E655" s="459"/>
      <c r="G655" s="459"/>
      <c r="I655" s="460"/>
      <c r="M655" s="459"/>
      <c r="O655" s="459"/>
      <c r="Q655" s="459"/>
    </row>
    <row r="656" ht="15.75" customHeight="1">
      <c r="C656" s="459"/>
      <c r="E656" s="459"/>
      <c r="G656" s="459"/>
      <c r="I656" s="460"/>
      <c r="M656" s="459"/>
      <c r="O656" s="459"/>
      <c r="Q656" s="459"/>
    </row>
    <row r="657" ht="15.75" customHeight="1">
      <c r="C657" s="459"/>
      <c r="E657" s="459"/>
      <c r="G657" s="459"/>
      <c r="I657" s="460"/>
      <c r="M657" s="459"/>
      <c r="O657" s="459"/>
      <c r="Q657" s="459"/>
    </row>
    <row r="658" ht="15.75" customHeight="1">
      <c r="C658" s="459"/>
      <c r="E658" s="459"/>
      <c r="G658" s="459"/>
      <c r="I658" s="460"/>
      <c r="M658" s="459"/>
      <c r="O658" s="459"/>
      <c r="Q658" s="459"/>
    </row>
    <row r="659" ht="15.75" customHeight="1">
      <c r="C659" s="459"/>
      <c r="E659" s="459"/>
      <c r="G659" s="459"/>
      <c r="I659" s="460"/>
      <c r="M659" s="459"/>
      <c r="O659" s="459"/>
      <c r="Q659" s="459"/>
    </row>
    <row r="660" ht="15.75" customHeight="1">
      <c r="C660" s="459"/>
      <c r="E660" s="459"/>
      <c r="G660" s="459"/>
      <c r="I660" s="460"/>
      <c r="M660" s="459"/>
      <c r="O660" s="459"/>
      <c r="Q660" s="459"/>
    </row>
    <row r="661" ht="15.75" customHeight="1">
      <c r="C661" s="459"/>
      <c r="E661" s="459"/>
      <c r="G661" s="459"/>
      <c r="I661" s="460"/>
      <c r="M661" s="459"/>
      <c r="O661" s="459"/>
      <c r="Q661" s="459"/>
    </row>
    <row r="662" ht="15.75" customHeight="1">
      <c r="C662" s="459"/>
      <c r="E662" s="459"/>
      <c r="G662" s="459"/>
      <c r="I662" s="460"/>
      <c r="M662" s="459"/>
      <c r="O662" s="459"/>
      <c r="Q662" s="459"/>
    </row>
    <row r="663" ht="15.75" customHeight="1">
      <c r="C663" s="459"/>
      <c r="E663" s="459"/>
      <c r="G663" s="459"/>
      <c r="I663" s="460"/>
      <c r="M663" s="459"/>
      <c r="O663" s="459"/>
      <c r="Q663" s="459"/>
    </row>
    <row r="664" ht="15.75" customHeight="1">
      <c r="C664" s="459"/>
      <c r="E664" s="459"/>
      <c r="G664" s="459"/>
      <c r="I664" s="460"/>
      <c r="M664" s="459"/>
      <c r="O664" s="459"/>
      <c r="Q664" s="459"/>
    </row>
    <row r="665" ht="15.75" customHeight="1">
      <c r="C665" s="459"/>
      <c r="E665" s="459"/>
      <c r="G665" s="459"/>
      <c r="I665" s="460"/>
      <c r="M665" s="459"/>
      <c r="O665" s="459"/>
      <c r="Q665" s="459"/>
    </row>
    <row r="666" ht="15.75" customHeight="1">
      <c r="C666" s="459"/>
      <c r="E666" s="459"/>
      <c r="G666" s="459"/>
      <c r="I666" s="460"/>
      <c r="M666" s="459"/>
      <c r="O666" s="459"/>
      <c r="Q666" s="459"/>
    </row>
    <row r="667" ht="15.75" customHeight="1">
      <c r="C667" s="459"/>
      <c r="E667" s="459"/>
      <c r="G667" s="459"/>
      <c r="I667" s="460"/>
      <c r="M667" s="459"/>
      <c r="O667" s="459"/>
      <c r="Q667" s="459"/>
    </row>
    <row r="668" ht="15.75" customHeight="1">
      <c r="C668" s="459"/>
      <c r="E668" s="459"/>
      <c r="G668" s="459"/>
      <c r="I668" s="460"/>
      <c r="M668" s="459"/>
      <c r="O668" s="459"/>
      <c r="Q668" s="459"/>
    </row>
    <row r="669" ht="15.75" customHeight="1">
      <c r="C669" s="459"/>
      <c r="E669" s="459"/>
      <c r="G669" s="459"/>
      <c r="I669" s="460"/>
      <c r="M669" s="459"/>
      <c r="O669" s="459"/>
      <c r="Q669" s="459"/>
    </row>
    <row r="670" ht="15.75" customHeight="1">
      <c r="C670" s="459"/>
      <c r="E670" s="459"/>
      <c r="G670" s="459"/>
      <c r="I670" s="460"/>
      <c r="M670" s="459"/>
      <c r="O670" s="459"/>
      <c r="Q670" s="459"/>
    </row>
    <row r="671" ht="15.75" customHeight="1">
      <c r="C671" s="459"/>
      <c r="E671" s="459"/>
      <c r="G671" s="459"/>
      <c r="I671" s="460"/>
      <c r="M671" s="459"/>
      <c r="O671" s="459"/>
      <c r="Q671" s="459"/>
    </row>
    <row r="672" ht="15.75" customHeight="1">
      <c r="C672" s="459"/>
      <c r="E672" s="459"/>
      <c r="G672" s="459"/>
      <c r="I672" s="460"/>
      <c r="M672" s="459"/>
      <c r="O672" s="459"/>
      <c r="Q672" s="459"/>
    </row>
    <row r="673" ht="15.75" customHeight="1">
      <c r="C673" s="459"/>
      <c r="E673" s="459"/>
      <c r="G673" s="459"/>
      <c r="I673" s="460"/>
      <c r="M673" s="459"/>
      <c r="O673" s="459"/>
      <c r="Q673" s="459"/>
    </row>
    <row r="674" ht="15.75" customHeight="1">
      <c r="C674" s="459"/>
      <c r="E674" s="459"/>
      <c r="G674" s="459"/>
      <c r="I674" s="460"/>
      <c r="M674" s="459"/>
      <c r="O674" s="459"/>
      <c r="Q674" s="459"/>
    </row>
    <row r="675" ht="15.75" customHeight="1">
      <c r="C675" s="459"/>
      <c r="E675" s="459"/>
      <c r="G675" s="459"/>
      <c r="I675" s="460"/>
      <c r="M675" s="459"/>
      <c r="O675" s="459"/>
      <c r="Q675" s="459"/>
    </row>
    <row r="676" ht="15.75" customHeight="1">
      <c r="C676" s="459"/>
      <c r="E676" s="459"/>
      <c r="G676" s="459"/>
      <c r="I676" s="460"/>
      <c r="M676" s="459"/>
      <c r="O676" s="459"/>
      <c r="Q676" s="459"/>
    </row>
    <row r="677" ht="15.75" customHeight="1">
      <c r="C677" s="459"/>
      <c r="E677" s="459"/>
      <c r="G677" s="459"/>
      <c r="I677" s="460"/>
      <c r="M677" s="459"/>
      <c r="O677" s="459"/>
      <c r="Q677" s="459"/>
    </row>
    <row r="678" ht="15.75" customHeight="1">
      <c r="C678" s="459"/>
      <c r="E678" s="459"/>
      <c r="G678" s="459"/>
      <c r="I678" s="460"/>
      <c r="M678" s="459"/>
      <c r="O678" s="459"/>
      <c r="Q678" s="459"/>
    </row>
    <row r="679" ht="15.75" customHeight="1">
      <c r="C679" s="459"/>
      <c r="E679" s="459"/>
      <c r="G679" s="459"/>
      <c r="I679" s="460"/>
      <c r="M679" s="459"/>
      <c r="O679" s="459"/>
      <c r="Q679" s="459"/>
    </row>
    <row r="680" ht="15.75" customHeight="1">
      <c r="C680" s="459"/>
      <c r="E680" s="459"/>
      <c r="G680" s="459"/>
      <c r="I680" s="460"/>
      <c r="M680" s="459"/>
      <c r="O680" s="459"/>
      <c r="Q680" s="459"/>
    </row>
    <row r="681" ht="15.75" customHeight="1">
      <c r="C681" s="459"/>
      <c r="E681" s="459"/>
      <c r="G681" s="459"/>
      <c r="I681" s="460"/>
      <c r="M681" s="459"/>
      <c r="O681" s="459"/>
      <c r="Q681" s="459"/>
    </row>
    <row r="682" ht="15.75" customHeight="1">
      <c r="C682" s="459"/>
      <c r="E682" s="459"/>
      <c r="G682" s="459"/>
      <c r="I682" s="460"/>
      <c r="M682" s="459"/>
      <c r="O682" s="459"/>
      <c r="Q682" s="459"/>
    </row>
    <row r="683" ht="15.75" customHeight="1">
      <c r="C683" s="459"/>
      <c r="E683" s="459"/>
      <c r="G683" s="459"/>
      <c r="I683" s="460"/>
      <c r="M683" s="459"/>
      <c r="O683" s="459"/>
      <c r="Q683" s="459"/>
    </row>
    <row r="684" ht="15.75" customHeight="1">
      <c r="C684" s="459"/>
      <c r="E684" s="459"/>
      <c r="G684" s="459"/>
      <c r="I684" s="460"/>
      <c r="M684" s="459"/>
      <c r="O684" s="459"/>
      <c r="Q684" s="459"/>
    </row>
    <row r="685" ht="15.75" customHeight="1">
      <c r="C685" s="459"/>
      <c r="E685" s="459"/>
      <c r="G685" s="459"/>
      <c r="I685" s="460"/>
      <c r="M685" s="459"/>
      <c r="O685" s="459"/>
      <c r="Q685" s="459"/>
    </row>
    <row r="686" ht="15.75" customHeight="1">
      <c r="C686" s="459"/>
      <c r="E686" s="459"/>
      <c r="G686" s="459"/>
      <c r="I686" s="460"/>
      <c r="M686" s="459"/>
      <c r="O686" s="459"/>
      <c r="Q686" s="459"/>
    </row>
    <row r="687" ht="15.75" customHeight="1">
      <c r="C687" s="459"/>
      <c r="E687" s="459"/>
      <c r="G687" s="459"/>
      <c r="I687" s="460"/>
      <c r="M687" s="459"/>
      <c r="O687" s="459"/>
      <c r="Q687" s="459"/>
    </row>
    <row r="688" ht="15.75" customHeight="1">
      <c r="C688" s="459"/>
      <c r="E688" s="459"/>
      <c r="G688" s="459"/>
      <c r="I688" s="460"/>
      <c r="M688" s="459"/>
      <c r="O688" s="459"/>
      <c r="Q688" s="459"/>
    </row>
    <row r="689" ht="15.75" customHeight="1">
      <c r="C689" s="459"/>
      <c r="E689" s="459"/>
      <c r="G689" s="459"/>
      <c r="I689" s="460"/>
      <c r="M689" s="459"/>
      <c r="O689" s="459"/>
      <c r="Q689" s="459"/>
    </row>
    <row r="690" ht="15.75" customHeight="1">
      <c r="C690" s="459"/>
      <c r="E690" s="459"/>
      <c r="G690" s="459"/>
      <c r="I690" s="460"/>
      <c r="M690" s="459"/>
      <c r="O690" s="459"/>
      <c r="Q690" s="459"/>
    </row>
    <row r="691" ht="15.75" customHeight="1">
      <c r="C691" s="459"/>
      <c r="E691" s="459"/>
      <c r="G691" s="459"/>
      <c r="I691" s="460"/>
      <c r="M691" s="459"/>
      <c r="O691" s="459"/>
      <c r="Q691" s="459"/>
    </row>
    <row r="692" ht="15.75" customHeight="1">
      <c r="C692" s="459"/>
      <c r="E692" s="459"/>
      <c r="G692" s="459"/>
      <c r="I692" s="460"/>
      <c r="M692" s="459"/>
      <c r="O692" s="459"/>
      <c r="Q692" s="459"/>
    </row>
    <row r="693" ht="15.75" customHeight="1">
      <c r="C693" s="459"/>
      <c r="E693" s="459"/>
      <c r="G693" s="459"/>
      <c r="I693" s="460"/>
      <c r="M693" s="459"/>
      <c r="O693" s="459"/>
      <c r="Q693" s="459"/>
    </row>
    <row r="694" ht="15.75" customHeight="1">
      <c r="C694" s="459"/>
      <c r="E694" s="459"/>
      <c r="G694" s="459"/>
      <c r="I694" s="460"/>
      <c r="M694" s="459"/>
      <c r="O694" s="459"/>
      <c r="Q694" s="459"/>
    </row>
    <row r="695" ht="15.75" customHeight="1">
      <c r="C695" s="459"/>
      <c r="E695" s="459"/>
      <c r="G695" s="459"/>
      <c r="I695" s="460"/>
      <c r="M695" s="459"/>
      <c r="O695" s="459"/>
      <c r="Q695" s="459"/>
    </row>
    <row r="696" ht="15.75" customHeight="1">
      <c r="C696" s="459"/>
      <c r="E696" s="459"/>
      <c r="G696" s="459"/>
      <c r="I696" s="460"/>
      <c r="M696" s="459"/>
      <c r="O696" s="459"/>
      <c r="Q696" s="459"/>
    </row>
    <row r="697" ht="15.75" customHeight="1">
      <c r="C697" s="459"/>
      <c r="E697" s="459"/>
      <c r="G697" s="459"/>
      <c r="I697" s="460"/>
      <c r="M697" s="459"/>
      <c r="O697" s="459"/>
      <c r="Q697" s="459"/>
    </row>
    <row r="698" ht="15.75" customHeight="1">
      <c r="C698" s="459"/>
      <c r="E698" s="459"/>
      <c r="G698" s="459"/>
      <c r="I698" s="460"/>
      <c r="M698" s="459"/>
      <c r="O698" s="459"/>
      <c r="Q698" s="459"/>
    </row>
    <row r="699" ht="15.75" customHeight="1">
      <c r="C699" s="459"/>
      <c r="E699" s="459"/>
      <c r="G699" s="459"/>
      <c r="I699" s="460"/>
      <c r="M699" s="459"/>
      <c r="O699" s="459"/>
      <c r="Q699" s="459"/>
    </row>
    <row r="700" ht="15.75" customHeight="1">
      <c r="C700" s="459"/>
      <c r="E700" s="459"/>
      <c r="G700" s="459"/>
      <c r="I700" s="460"/>
      <c r="M700" s="459"/>
      <c r="O700" s="459"/>
      <c r="Q700" s="459"/>
    </row>
    <row r="701" ht="15.75" customHeight="1">
      <c r="C701" s="459"/>
      <c r="E701" s="459"/>
      <c r="G701" s="459"/>
      <c r="I701" s="460"/>
      <c r="M701" s="459"/>
      <c r="O701" s="459"/>
      <c r="Q701" s="459"/>
    </row>
    <row r="702" ht="15.75" customHeight="1">
      <c r="C702" s="459"/>
      <c r="E702" s="459"/>
      <c r="G702" s="459"/>
      <c r="I702" s="460"/>
      <c r="M702" s="459"/>
      <c r="O702" s="459"/>
      <c r="Q702" s="459"/>
    </row>
    <row r="703" ht="15.75" customHeight="1">
      <c r="C703" s="459"/>
      <c r="E703" s="459"/>
      <c r="G703" s="459"/>
      <c r="I703" s="460"/>
      <c r="M703" s="459"/>
      <c r="O703" s="459"/>
      <c r="Q703" s="459"/>
    </row>
    <row r="704" ht="15.75" customHeight="1">
      <c r="C704" s="459"/>
      <c r="E704" s="459"/>
      <c r="G704" s="459"/>
      <c r="I704" s="460"/>
      <c r="M704" s="459"/>
      <c r="O704" s="459"/>
      <c r="Q704" s="459"/>
    </row>
    <row r="705" ht="15.75" customHeight="1">
      <c r="C705" s="459"/>
      <c r="E705" s="459"/>
      <c r="G705" s="459"/>
      <c r="I705" s="460"/>
      <c r="M705" s="459"/>
      <c r="O705" s="459"/>
      <c r="Q705" s="459"/>
    </row>
    <row r="706" ht="15.75" customHeight="1">
      <c r="C706" s="459"/>
      <c r="E706" s="459"/>
      <c r="G706" s="459"/>
      <c r="I706" s="460"/>
      <c r="M706" s="459"/>
      <c r="O706" s="459"/>
      <c r="Q706" s="459"/>
    </row>
    <row r="707" ht="15.75" customHeight="1">
      <c r="C707" s="459"/>
      <c r="E707" s="459"/>
      <c r="G707" s="459"/>
      <c r="I707" s="460"/>
      <c r="M707" s="459"/>
      <c r="O707" s="459"/>
      <c r="Q707" s="459"/>
    </row>
    <row r="708" ht="15.75" customHeight="1">
      <c r="C708" s="459"/>
      <c r="E708" s="459"/>
      <c r="G708" s="459"/>
      <c r="I708" s="460"/>
      <c r="M708" s="459"/>
      <c r="O708" s="459"/>
      <c r="Q708" s="459"/>
    </row>
    <row r="709" ht="15.75" customHeight="1">
      <c r="C709" s="459"/>
      <c r="E709" s="459"/>
      <c r="G709" s="459"/>
      <c r="I709" s="460"/>
      <c r="M709" s="459"/>
      <c r="O709" s="459"/>
      <c r="Q709" s="459"/>
    </row>
    <row r="710" ht="15.75" customHeight="1">
      <c r="C710" s="459"/>
      <c r="E710" s="459"/>
      <c r="G710" s="459"/>
      <c r="I710" s="460"/>
      <c r="M710" s="459"/>
      <c r="O710" s="459"/>
      <c r="Q710" s="459"/>
    </row>
    <row r="711" ht="15.75" customHeight="1">
      <c r="C711" s="459"/>
      <c r="E711" s="459"/>
      <c r="G711" s="459"/>
      <c r="I711" s="460"/>
      <c r="M711" s="459"/>
      <c r="O711" s="459"/>
      <c r="Q711" s="459"/>
    </row>
    <row r="712" ht="15.75" customHeight="1">
      <c r="C712" s="459"/>
      <c r="E712" s="459"/>
      <c r="G712" s="459"/>
      <c r="I712" s="460"/>
      <c r="M712" s="459"/>
      <c r="O712" s="459"/>
      <c r="Q712" s="459"/>
    </row>
    <row r="713" ht="15.75" customHeight="1">
      <c r="C713" s="459"/>
      <c r="E713" s="459"/>
      <c r="G713" s="459"/>
      <c r="I713" s="460"/>
      <c r="M713" s="459"/>
      <c r="O713" s="459"/>
      <c r="Q713" s="459"/>
    </row>
    <row r="714" ht="15.75" customHeight="1">
      <c r="C714" s="459"/>
      <c r="E714" s="459"/>
      <c r="G714" s="459"/>
      <c r="I714" s="460"/>
      <c r="M714" s="459"/>
      <c r="O714" s="459"/>
      <c r="Q714" s="459"/>
    </row>
    <row r="715" ht="15.75" customHeight="1">
      <c r="C715" s="459"/>
      <c r="E715" s="459"/>
      <c r="G715" s="459"/>
      <c r="I715" s="460"/>
      <c r="M715" s="459"/>
      <c r="O715" s="459"/>
      <c r="Q715" s="459"/>
    </row>
    <row r="716" ht="15.75" customHeight="1">
      <c r="C716" s="459"/>
      <c r="E716" s="459"/>
      <c r="G716" s="459"/>
      <c r="I716" s="460"/>
      <c r="M716" s="459"/>
      <c r="O716" s="459"/>
      <c r="Q716" s="459"/>
    </row>
    <row r="717" ht="15.75" customHeight="1">
      <c r="C717" s="459"/>
      <c r="E717" s="459"/>
      <c r="G717" s="459"/>
      <c r="I717" s="460"/>
      <c r="M717" s="459"/>
      <c r="O717" s="459"/>
      <c r="Q717" s="459"/>
    </row>
    <row r="718" ht="15.75" customHeight="1">
      <c r="C718" s="459"/>
      <c r="E718" s="459"/>
      <c r="G718" s="459"/>
      <c r="I718" s="460"/>
      <c r="M718" s="459"/>
      <c r="O718" s="459"/>
      <c r="Q718" s="459"/>
    </row>
    <row r="719" ht="15.75" customHeight="1">
      <c r="C719" s="459"/>
      <c r="E719" s="459"/>
      <c r="G719" s="459"/>
      <c r="I719" s="460"/>
      <c r="M719" s="459"/>
      <c r="O719" s="459"/>
      <c r="Q719" s="459"/>
    </row>
    <row r="720" ht="15.75" customHeight="1">
      <c r="C720" s="459"/>
      <c r="E720" s="459"/>
      <c r="G720" s="459"/>
      <c r="I720" s="460"/>
      <c r="M720" s="459"/>
      <c r="O720" s="459"/>
      <c r="Q720" s="459"/>
    </row>
    <row r="721" ht="15.75" customHeight="1">
      <c r="C721" s="459"/>
      <c r="E721" s="459"/>
      <c r="G721" s="459"/>
      <c r="I721" s="460"/>
      <c r="M721" s="459"/>
      <c r="O721" s="459"/>
      <c r="Q721" s="459"/>
    </row>
    <row r="722" ht="15.75" customHeight="1">
      <c r="C722" s="459"/>
      <c r="E722" s="459"/>
      <c r="G722" s="459"/>
      <c r="I722" s="460"/>
      <c r="M722" s="459"/>
      <c r="O722" s="459"/>
      <c r="Q722" s="459"/>
    </row>
    <row r="723" ht="15.75" customHeight="1">
      <c r="C723" s="459"/>
      <c r="E723" s="459"/>
      <c r="G723" s="459"/>
      <c r="I723" s="460"/>
      <c r="M723" s="459"/>
      <c r="O723" s="459"/>
      <c r="Q723" s="459"/>
    </row>
    <row r="724" ht="15.75" customHeight="1">
      <c r="C724" s="459"/>
      <c r="E724" s="459"/>
      <c r="G724" s="459"/>
      <c r="I724" s="460"/>
      <c r="M724" s="459"/>
      <c r="O724" s="459"/>
      <c r="Q724" s="459"/>
    </row>
    <row r="725" ht="15.75" customHeight="1">
      <c r="C725" s="459"/>
      <c r="E725" s="459"/>
      <c r="G725" s="459"/>
      <c r="I725" s="460"/>
      <c r="M725" s="459"/>
      <c r="O725" s="459"/>
      <c r="Q725" s="459"/>
    </row>
    <row r="726" ht="15.75" customHeight="1">
      <c r="C726" s="459"/>
      <c r="E726" s="459"/>
      <c r="G726" s="459"/>
      <c r="I726" s="460"/>
      <c r="M726" s="459"/>
      <c r="O726" s="459"/>
      <c r="Q726" s="459"/>
    </row>
    <row r="727" ht="15.75" customHeight="1">
      <c r="C727" s="459"/>
      <c r="E727" s="459"/>
      <c r="G727" s="459"/>
      <c r="I727" s="460"/>
      <c r="M727" s="459"/>
      <c r="O727" s="459"/>
      <c r="Q727" s="459"/>
    </row>
    <row r="728" ht="15.75" customHeight="1">
      <c r="C728" s="459"/>
      <c r="E728" s="459"/>
      <c r="G728" s="459"/>
      <c r="I728" s="460"/>
      <c r="M728" s="459"/>
      <c r="O728" s="459"/>
      <c r="Q728" s="459"/>
    </row>
    <row r="729" ht="15.75" customHeight="1">
      <c r="C729" s="459"/>
      <c r="E729" s="459"/>
      <c r="G729" s="459"/>
      <c r="I729" s="460"/>
      <c r="M729" s="459"/>
      <c r="O729" s="459"/>
      <c r="Q729" s="459"/>
    </row>
    <row r="730" ht="15.75" customHeight="1">
      <c r="C730" s="459"/>
      <c r="E730" s="459"/>
      <c r="G730" s="459"/>
      <c r="I730" s="460"/>
      <c r="M730" s="459"/>
      <c r="O730" s="459"/>
      <c r="Q730" s="459"/>
    </row>
    <row r="731" ht="15.75" customHeight="1">
      <c r="C731" s="459"/>
      <c r="E731" s="459"/>
      <c r="G731" s="459"/>
      <c r="I731" s="460"/>
      <c r="M731" s="459"/>
      <c r="O731" s="459"/>
      <c r="Q731" s="459"/>
    </row>
    <row r="732" ht="15.75" customHeight="1">
      <c r="C732" s="459"/>
      <c r="E732" s="459"/>
      <c r="G732" s="459"/>
      <c r="I732" s="460"/>
      <c r="M732" s="459"/>
      <c r="O732" s="459"/>
      <c r="Q732" s="459"/>
    </row>
    <row r="733" ht="15.75" customHeight="1">
      <c r="C733" s="459"/>
      <c r="E733" s="459"/>
      <c r="G733" s="459"/>
      <c r="I733" s="460"/>
      <c r="M733" s="459"/>
      <c r="O733" s="459"/>
      <c r="Q733" s="459"/>
    </row>
    <row r="734" ht="15.75" customHeight="1">
      <c r="C734" s="459"/>
      <c r="E734" s="459"/>
      <c r="G734" s="459"/>
      <c r="I734" s="460"/>
      <c r="M734" s="459"/>
      <c r="O734" s="459"/>
      <c r="Q734" s="459"/>
    </row>
    <row r="735" ht="15.75" customHeight="1">
      <c r="C735" s="459"/>
      <c r="E735" s="459"/>
      <c r="G735" s="459"/>
      <c r="I735" s="460"/>
      <c r="M735" s="459"/>
      <c r="O735" s="459"/>
      <c r="Q735" s="459"/>
    </row>
    <row r="736" ht="15.75" customHeight="1">
      <c r="C736" s="459"/>
      <c r="E736" s="459"/>
      <c r="G736" s="459"/>
      <c r="I736" s="460"/>
      <c r="M736" s="459"/>
      <c r="O736" s="459"/>
      <c r="Q736" s="459"/>
    </row>
    <row r="737" ht="15.75" customHeight="1">
      <c r="C737" s="459"/>
      <c r="E737" s="459"/>
      <c r="G737" s="459"/>
      <c r="I737" s="460"/>
      <c r="M737" s="459"/>
      <c r="O737" s="459"/>
      <c r="Q737" s="459"/>
    </row>
    <row r="738" ht="15.75" customHeight="1">
      <c r="C738" s="459"/>
      <c r="E738" s="459"/>
      <c r="G738" s="459"/>
      <c r="I738" s="460"/>
      <c r="M738" s="459"/>
      <c r="O738" s="459"/>
      <c r="Q738" s="459"/>
    </row>
    <row r="739" ht="15.75" customHeight="1">
      <c r="C739" s="459"/>
      <c r="E739" s="459"/>
      <c r="G739" s="459"/>
      <c r="I739" s="460"/>
      <c r="M739" s="459"/>
      <c r="O739" s="459"/>
      <c r="Q739" s="459"/>
    </row>
    <row r="740" ht="15.75" customHeight="1">
      <c r="C740" s="459"/>
      <c r="E740" s="459"/>
      <c r="G740" s="459"/>
      <c r="I740" s="460"/>
      <c r="M740" s="459"/>
      <c r="O740" s="459"/>
      <c r="Q740" s="459"/>
    </row>
    <row r="741" ht="15.75" customHeight="1">
      <c r="C741" s="459"/>
      <c r="E741" s="459"/>
      <c r="G741" s="459"/>
      <c r="I741" s="460"/>
      <c r="M741" s="459"/>
      <c r="O741" s="459"/>
      <c r="Q741" s="459"/>
    </row>
    <row r="742" ht="15.75" customHeight="1">
      <c r="C742" s="459"/>
      <c r="E742" s="459"/>
      <c r="G742" s="459"/>
      <c r="I742" s="460"/>
      <c r="M742" s="459"/>
      <c r="O742" s="459"/>
      <c r="Q742" s="459"/>
    </row>
    <row r="743" ht="15.75" customHeight="1">
      <c r="C743" s="459"/>
      <c r="E743" s="459"/>
      <c r="G743" s="459"/>
      <c r="I743" s="460"/>
      <c r="M743" s="459"/>
      <c r="O743" s="459"/>
      <c r="Q743" s="459"/>
    </row>
    <row r="744" ht="15.75" customHeight="1">
      <c r="C744" s="459"/>
      <c r="E744" s="459"/>
      <c r="G744" s="459"/>
      <c r="I744" s="460"/>
      <c r="M744" s="459"/>
      <c r="O744" s="459"/>
      <c r="Q744" s="459"/>
    </row>
    <row r="745" ht="15.75" customHeight="1">
      <c r="C745" s="459"/>
      <c r="E745" s="459"/>
      <c r="G745" s="459"/>
      <c r="I745" s="460"/>
      <c r="M745" s="459"/>
      <c r="O745" s="459"/>
      <c r="Q745" s="459"/>
    </row>
    <row r="746" ht="15.75" customHeight="1">
      <c r="C746" s="459"/>
      <c r="E746" s="459"/>
      <c r="G746" s="459"/>
      <c r="I746" s="460"/>
      <c r="M746" s="459"/>
      <c r="O746" s="459"/>
      <c r="Q746" s="459"/>
    </row>
    <row r="747" ht="15.75" customHeight="1">
      <c r="C747" s="459"/>
      <c r="E747" s="459"/>
      <c r="G747" s="459"/>
      <c r="I747" s="460"/>
      <c r="M747" s="459"/>
      <c r="O747" s="459"/>
      <c r="Q747" s="459"/>
    </row>
    <row r="748" ht="15.75" customHeight="1">
      <c r="C748" s="459"/>
      <c r="E748" s="459"/>
      <c r="G748" s="459"/>
      <c r="I748" s="460"/>
      <c r="M748" s="459"/>
      <c r="O748" s="459"/>
      <c r="Q748" s="459"/>
    </row>
    <row r="749" ht="15.75" customHeight="1">
      <c r="C749" s="459"/>
      <c r="E749" s="459"/>
      <c r="G749" s="459"/>
      <c r="I749" s="460"/>
      <c r="M749" s="459"/>
      <c r="O749" s="459"/>
      <c r="Q749" s="459"/>
    </row>
    <row r="750" ht="15.75" customHeight="1">
      <c r="C750" s="459"/>
      <c r="E750" s="459"/>
      <c r="G750" s="459"/>
      <c r="I750" s="460"/>
      <c r="M750" s="459"/>
      <c r="O750" s="459"/>
      <c r="Q750" s="459"/>
    </row>
    <row r="751" ht="15.75" customHeight="1">
      <c r="C751" s="459"/>
      <c r="E751" s="459"/>
      <c r="G751" s="459"/>
      <c r="I751" s="460"/>
      <c r="M751" s="459"/>
      <c r="O751" s="459"/>
      <c r="Q751" s="459"/>
    </row>
    <row r="752" ht="15.75" customHeight="1">
      <c r="C752" s="459"/>
      <c r="E752" s="459"/>
      <c r="G752" s="459"/>
      <c r="I752" s="460"/>
      <c r="M752" s="459"/>
      <c r="O752" s="459"/>
      <c r="Q752" s="459"/>
    </row>
    <row r="753" ht="15.75" customHeight="1">
      <c r="C753" s="459"/>
      <c r="E753" s="459"/>
      <c r="G753" s="459"/>
      <c r="I753" s="460"/>
      <c r="M753" s="459"/>
      <c r="O753" s="459"/>
      <c r="Q753" s="459"/>
    </row>
    <row r="754" ht="15.75" customHeight="1">
      <c r="C754" s="459"/>
      <c r="E754" s="459"/>
      <c r="G754" s="459"/>
      <c r="I754" s="460"/>
      <c r="M754" s="459"/>
      <c r="O754" s="459"/>
      <c r="Q754" s="459"/>
    </row>
    <row r="755" ht="15.75" customHeight="1">
      <c r="C755" s="459"/>
      <c r="E755" s="459"/>
      <c r="G755" s="459"/>
      <c r="I755" s="460"/>
      <c r="M755" s="459"/>
      <c r="O755" s="459"/>
      <c r="Q755" s="459"/>
    </row>
    <row r="756" ht="15.75" customHeight="1">
      <c r="C756" s="459"/>
      <c r="E756" s="459"/>
      <c r="G756" s="459"/>
      <c r="I756" s="460"/>
      <c r="M756" s="459"/>
      <c r="O756" s="459"/>
      <c r="Q756" s="459"/>
    </row>
    <row r="757" ht="15.75" customHeight="1">
      <c r="C757" s="459"/>
      <c r="E757" s="459"/>
      <c r="G757" s="459"/>
      <c r="I757" s="460"/>
      <c r="M757" s="459"/>
      <c r="O757" s="459"/>
      <c r="Q757" s="459"/>
    </row>
    <row r="758" ht="15.75" customHeight="1">
      <c r="C758" s="459"/>
      <c r="E758" s="459"/>
      <c r="G758" s="459"/>
      <c r="I758" s="460"/>
      <c r="M758" s="459"/>
      <c r="O758" s="459"/>
      <c r="Q758" s="459"/>
    </row>
    <row r="759" ht="15.75" customHeight="1">
      <c r="C759" s="459"/>
      <c r="E759" s="459"/>
      <c r="G759" s="459"/>
      <c r="I759" s="460"/>
      <c r="M759" s="459"/>
      <c r="O759" s="459"/>
      <c r="Q759" s="459"/>
    </row>
    <row r="760" ht="15.75" customHeight="1">
      <c r="C760" s="459"/>
      <c r="E760" s="459"/>
      <c r="G760" s="459"/>
      <c r="I760" s="460"/>
      <c r="M760" s="459"/>
      <c r="O760" s="459"/>
      <c r="Q760" s="459"/>
    </row>
    <row r="761" ht="15.75" customHeight="1">
      <c r="C761" s="459"/>
      <c r="E761" s="459"/>
      <c r="G761" s="459"/>
      <c r="I761" s="460"/>
      <c r="M761" s="459"/>
      <c r="O761" s="459"/>
      <c r="Q761" s="459"/>
    </row>
    <row r="762" ht="15.75" customHeight="1">
      <c r="C762" s="459"/>
      <c r="E762" s="459"/>
      <c r="G762" s="459"/>
      <c r="I762" s="460"/>
      <c r="M762" s="459"/>
      <c r="O762" s="459"/>
      <c r="Q762" s="459"/>
    </row>
    <row r="763" ht="15.75" customHeight="1">
      <c r="C763" s="459"/>
      <c r="E763" s="459"/>
      <c r="G763" s="459"/>
      <c r="I763" s="460"/>
      <c r="M763" s="459"/>
      <c r="O763" s="459"/>
      <c r="Q763" s="459"/>
    </row>
    <row r="764" ht="15.75" customHeight="1">
      <c r="C764" s="459"/>
      <c r="E764" s="459"/>
      <c r="G764" s="459"/>
      <c r="I764" s="460"/>
      <c r="M764" s="459"/>
      <c r="O764" s="459"/>
      <c r="Q764" s="459"/>
    </row>
    <row r="765" ht="15.75" customHeight="1">
      <c r="C765" s="459"/>
      <c r="E765" s="459"/>
      <c r="G765" s="459"/>
      <c r="I765" s="460"/>
      <c r="M765" s="459"/>
      <c r="O765" s="459"/>
      <c r="Q765" s="459"/>
    </row>
    <row r="766" ht="15.75" customHeight="1">
      <c r="C766" s="459"/>
      <c r="E766" s="459"/>
      <c r="G766" s="459"/>
      <c r="I766" s="460"/>
      <c r="M766" s="459"/>
      <c r="O766" s="459"/>
      <c r="Q766" s="459"/>
    </row>
    <row r="767" ht="15.75" customHeight="1">
      <c r="C767" s="459"/>
      <c r="E767" s="459"/>
      <c r="G767" s="459"/>
      <c r="I767" s="460"/>
      <c r="M767" s="459"/>
      <c r="O767" s="459"/>
      <c r="Q767" s="459"/>
    </row>
    <row r="768" ht="15.75" customHeight="1">
      <c r="C768" s="459"/>
      <c r="E768" s="459"/>
      <c r="G768" s="459"/>
      <c r="I768" s="460"/>
      <c r="M768" s="459"/>
      <c r="O768" s="459"/>
      <c r="Q768" s="459"/>
    </row>
    <row r="769" ht="15.75" customHeight="1">
      <c r="C769" s="459"/>
      <c r="E769" s="459"/>
      <c r="G769" s="459"/>
      <c r="I769" s="460"/>
      <c r="M769" s="459"/>
      <c r="O769" s="459"/>
      <c r="Q769" s="459"/>
    </row>
    <row r="770" ht="15.75" customHeight="1">
      <c r="C770" s="459"/>
      <c r="E770" s="459"/>
      <c r="G770" s="459"/>
      <c r="I770" s="460"/>
      <c r="M770" s="459"/>
      <c r="O770" s="459"/>
      <c r="Q770" s="459"/>
    </row>
    <row r="771" ht="15.75" customHeight="1">
      <c r="C771" s="459"/>
      <c r="E771" s="459"/>
      <c r="G771" s="459"/>
      <c r="I771" s="460"/>
      <c r="M771" s="459"/>
      <c r="O771" s="459"/>
      <c r="Q771" s="459"/>
    </row>
    <row r="772" ht="15.75" customHeight="1">
      <c r="C772" s="459"/>
      <c r="E772" s="459"/>
      <c r="G772" s="459"/>
      <c r="I772" s="460"/>
      <c r="M772" s="459"/>
      <c r="O772" s="459"/>
      <c r="Q772" s="459"/>
    </row>
    <row r="773" ht="15.75" customHeight="1">
      <c r="C773" s="459"/>
      <c r="E773" s="459"/>
      <c r="G773" s="459"/>
      <c r="I773" s="460"/>
      <c r="M773" s="459"/>
      <c r="O773" s="459"/>
      <c r="Q773" s="459"/>
    </row>
    <row r="774" ht="15.75" customHeight="1">
      <c r="C774" s="459"/>
      <c r="E774" s="459"/>
      <c r="G774" s="459"/>
      <c r="I774" s="460"/>
      <c r="M774" s="459"/>
      <c r="O774" s="459"/>
      <c r="Q774" s="459"/>
    </row>
    <row r="775" ht="15.75" customHeight="1">
      <c r="C775" s="459"/>
      <c r="E775" s="459"/>
      <c r="G775" s="459"/>
      <c r="I775" s="460"/>
      <c r="M775" s="459"/>
      <c r="O775" s="459"/>
      <c r="Q775" s="459"/>
    </row>
    <row r="776" ht="15.75" customHeight="1">
      <c r="C776" s="459"/>
      <c r="E776" s="459"/>
      <c r="G776" s="459"/>
      <c r="I776" s="460"/>
      <c r="M776" s="459"/>
      <c r="O776" s="459"/>
      <c r="Q776" s="459"/>
    </row>
    <row r="777" ht="15.75" customHeight="1">
      <c r="C777" s="459"/>
      <c r="E777" s="459"/>
      <c r="G777" s="459"/>
      <c r="I777" s="460"/>
      <c r="M777" s="459"/>
      <c r="O777" s="459"/>
      <c r="Q777" s="459"/>
    </row>
    <row r="778" ht="15.75" customHeight="1">
      <c r="C778" s="459"/>
      <c r="E778" s="459"/>
      <c r="G778" s="459"/>
      <c r="I778" s="460"/>
      <c r="M778" s="459"/>
      <c r="O778" s="459"/>
      <c r="Q778" s="459"/>
    </row>
    <row r="779" ht="15.75" customHeight="1">
      <c r="C779" s="459"/>
      <c r="E779" s="459"/>
      <c r="G779" s="459"/>
      <c r="I779" s="460"/>
      <c r="M779" s="459"/>
      <c r="O779" s="459"/>
      <c r="Q779" s="459"/>
    </row>
    <row r="780" ht="15.75" customHeight="1">
      <c r="C780" s="459"/>
      <c r="E780" s="459"/>
      <c r="G780" s="459"/>
      <c r="I780" s="460"/>
      <c r="M780" s="459"/>
      <c r="O780" s="459"/>
      <c r="Q780" s="459"/>
    </row>
    <row r="781" ht="15.75" customHeight="1">
      <c r="C781" s="459"/>
      <c r="E781" s="459"/>
      <c r="G781" s="459"/>
      <c r="I781" s="460"/>
      <c r="M781" s="459"/>
      <c r="O781" s="459"/>
      <c r="Q781" s="459"/>
    </row>
    <row r="782" ht="15.75" customHeight="1">
      <c r="C782" s="459"/>
      <c r="E782" s="459"/>
      <c r="G782" s="459"/>
      <c r="I782" s="460"/>
      <c r="M782" s="459"/>
      <c r="O782" s="459"/>
      <c r="Q782" s="459"/>
    </row>
    <row r="783" ht="15.75" customHeight="1">
      <c r="C783" s="459"/>
      <c r="E783" s="459"/>
      <c r="G783" s="459"/>
      <c r="I783" s="460"/>
      <c r="M783" s="459"/>
      <c r="O783" s="459"/>
      <c r="Q783" s="459"/>
    </row>
    <row r="784" ht="15.75" customHeight="1">
      <c r="C784" s="459"/>
      <c r="E784" s="459"/>
      <c r="G784" s="459"/>
      <c r="I784" s="460"/>
      <c r="M784" s="459"/>
      <c r="O784" s="459"/>
      <c r="Q784" s="459"/>
    </row>
    <row r="785" ht="15.75" customHeight="1">
      <c r="C785" s="459"/>
      <c r="E785" s="459"/>
      <c r="G785" s="459"/>
      <c r="I785" s="460"/>
      <c r="M785" s="459"/>
      <c r="O785" s="459"/>
      <c r="Q785" s="459"/>
    </row>
    <row r="786" ht="15.75" customHeight="1">
      <c r="C786" s="459"/>
      <c r="E786" s="459"/>
      <c r="G786" s="459"/>
      <c r="I786" s="460"/>
      <c r="M786" s="459"/>
      <c r="O786" s="459"/>
      <c r="Q786" s="459"/>
    </row>
    <row r="787" ht="15.75" customHeight="1">
      <c r="C787" s="459"/>
      <c r="E787" s="459"/>
      <c r="G787" s="459"/>
      <c r="I787" s="460"/>
      <c r="M787" s="459"/>
      <c r="O787" s="459"/>
      <c r="Q787" s="459"/>
    </row>
    <row r="788" ht="15.75" customHeight="1">
      <c r="C788" s="459"/>
      <c r="E788" s="459"/>
      <c r="G788" s="459"/>
      <c r="I788" s="460"/>
      <c r="M788" s="459"/>
      <c r="O788" s="459"/>
      <c r="Q788" s="459"/>
    </row>
    <row r="789" ht="15.75" customHeight="1">
      <c r="C789" s="459"/>
      <c r="E789" s="459"/>
      <c r="G789" s="459"/>
      <c r="I789" s="460"/>
      <c r="M789" s="459"/>
      <c r="O789" s="459"/>
      <c r="Q789" s="459"/>
    </row>
    <row r="790" ht="15.75" customHeight="1">
      <c r="C790" s="459"/>
      <c r="E790" s="459"/>
      <c r="G790" s="459"/>
      <c r="I790" s="460"/>
      <c r="M790" s="459"/>
      <c r="O790" s="459"/>
      <c r="Q790" s="459"/>
    </row>
    <row r="791" ht="15.75" customHeight="1">
      <c r="C791" s="459"/>
      <c r="E791" s="459"/>
      <c r="G791" s="459"/>
      <c r="I791" s="460"/>
      <c r="M791" s="459"/>
      <c r="O791" s="459"/>
      <c r="Q791" s="459"/>
    </row>
    <row r="792" ht="15.75" customHeight="1">
      <c r="C792" s="459"/>
      <c r="E792" s="459"/>
      <c r="G792" s="459"/>
      <c r="I792" s="460"/>
      <c r="M792" s="459"/>
      <c r="O792" s="459"/>
      <c r="Q792" s="459"/>
    </row>
    <row r="793" ht="15.75" customHeight="1">
      <c r="C793" s="459"/>
      <c r="E793" s="459"/>
      <c r="G793" s="459"/>
      <c r="I793" s="460"/>
      <c r="M793" s="459"/>
      <c r="O793" s="459"/>
      <c r="Q793" s="459"/>
    </row>
    <row r="794" ht="15.75" customHeight="1">
      <c r="C794" s="459"/>
      <c r="E794" s="459"/>
      <c r="G794" s="459"/>
      <c r="I794" s="460"/>
      <c r="M794" s="459"/>
      <c r="O794" s="459"/>
      <c r="Q794" s="459"/>
    </row>
    <row r="795" ht="15.75" customHeight="1">
      <c r="C795" s="459"/>
      <c r="E795" s="459"/>
      <c r="G795" s="459"/>
      <c r="I795" s="460"/>
      <c r="M795" s="459"/>
      <c r="O795" s="459"/>
      <c r="Q795" s="459"/>
    </row>
    <row r="796" ht="15.75" customHeight="1">
      <c r="C796" s="459"/>
      <c r="E796" s="459"/>
      <c r="G796" s="459"/>
      <c r="I796" s="460"/>
      <c r="M796" s="459"/>
      <c r="O796" s="459"/>
      <c r="Q796" s="459"/>
    </row>
    <row r="797" ht="15.75" customHeight="1">
      <c r="C797" s="459"/>
      <c r="E797" s="459"/>
      <c r="G797" s="459"/>
      <c r="I797" s="460"/>
      <c r="M797" s="459"/>
      <c r="O797" s="459"/>
      <c r="Q797" s="459"/>
    </row>
    <row r="798" ht="15.75" customHeight="1">
      <c r="C798" s="459"/>
      <c r="E798" s="459"/>
      <c r="G798" s="459"/>
      <c r="I798" s="460"/>
      <c r="M798" s="459"/>
      <c r="O798" s="459"/>
      <c r="Q798" s="459"/>
    </row>
    <row r="799" ht="15.75" customHeight="1">
      <c r="C799" s="459"/>
      <c r="E799" s="459"/>
      <c r="G799" s="459"/>
      <c r="I799" s="460"/>
      <c r="M799" s="459"/>
      <c r="O799" s="459"/>
      <c r="Q799" s="459"/>
    </row>
    <row r="800" ht="15.75" customHeight="1">
      <c r="C800" s="459"/>
      <c r="E800" s="459"/>
      <c r="G800" s="459"/>
      <c r="I800" s="460"/>
      <c r="M800" s="459"/>
      <c r="O800" s="459"/>
      <c r="Q800" s="459"/>
    </row>
    <row r="801" ht="15.75" customHeight="1">
      <c r="C801" s="459"/>
      <c r="E801" s="459"/>
      <c r="G801" s="459"/>
      <c r="I801" s="460"/>
      <c r="M801" s="459"/>
      <c r="O801" s="459"/>
      <c r="Q801" s="459"/>
    </row>
    <row r="802" ht="15.75" customHeight="1">
      <c r="C802" s="459"/>
      <c r="E802" s="459"/>
      <c r="G802" s="459"/>
      <c r="I802" s="460"/>
      <c r="M802" s="459"/>
      <c r="O802" s="459"/>
      <c r="Q802" s="459"/>
    </row>
    <row r="803" ht="15.75" customHeight="1">
      <c r="C803" s="459"/>
      <c r="E803" s="459"/>
      <c r="G803" s="459"/>
      <c r="I803" s="460"/>
      <c r="M803" s="459"/>
      <c r="O803" s="459"/>
      <c r="Q803" s="459"/>
    </row>
    <row r="804" ht="15.75" customHeight="1">
      <c r="C804" s="459"/>
      <c r="E804" s="459"/>
      <c r="G804" s="459"/>
      <c r="I804" s="460"/>
      <c r="M804" s="459"/>
      <c r="O804" s="459"/>
      <c r="Q804" s="459"/>
    </row>
    <row r="805" ht="15.75" customHeight="1">
      <c r="C805" s="459"/>
      <c r="E805" s="459"/>
      <c r="G805" s="459"/>
      <c r="I805" s="460"/>
      <c r="M805" s="459"/>
      <c r="O805" s="459"/>
      <c r="Q805" s="459"/>
    </row>
    <row r="806" ht="15.75" customHeight="1">
      <c r="C806" s="459"/>
      <c r="E806" s="459"/>
      <c r="G806" s="459"/>
      <c r="I806" s="460"/>
      <c r="M806" s="459"/>
      <c r="O806" s="459"/>
      <c r="Q806" s="459"/>
    </row>
    <row r="807" ht="15.75" customHeight="1">
      <c r="C807" s="459"/>
      <c r="E807" s="459"/>
      <c r="G807" s="459"/>
      <c r="I807" s="460"/>
      <c r="M807" s="459"/>
      <c r="O807" s="459"/>
      <c r="Q807" s="459"/>
    </row>
    <row r="808" ht="15.75" customHeight="1">
      <c r="C808" s="459"/>
      <c r="E808" s="459"/>
      <c r="G808" s="459"/>
      <c r="I808" s="460"/>
      <c r="M808" s="459"/>
      <c r="O808" s="459"/>
      <c r="Q808" s="459"/>
    </row>
    <row r="809" ht="15.75" customHeight="1">
      <c r="C809" s="459"/>
      <c r="E809" s="459"/>
      <c r="G809" s="459"/>
      <c r="I809" s="460"/>
      <c r="M809" s="459"/>
      <c r="O809" s="459"/>
      <c r="Q809" s="459"/>
    </row>
    <row r="810" ht="15.75" customHeight="1">
      <c r="C810" s="459"/>
      <c r="E810" s="459"/>
      <c r="G810" s="459"/>
      <c r="I810" s="460"/>
      <c r="M810" s="459"/>
      <c r="O810" s="459"/>
      <c r="Q810" s="459"/>
    </row>
    <row r="811" ht="15.75" customHeight="1">
      <c r="C811" s="459"/>
      <c r="E811" s="459"/>
      <c r="G811" s="459"/>
      <c r="I811" s="460"/>
      <c r="M811" s="459"/>
      <c r="O811" s="459"/>
      <c r="Q811" s="459"/>
    </row>
    <row r="812" ht="15.75" customHeight="1">
      <c r="C812" s="459"/>
      <c r="E812" s="459"/>
      <c r="G812" s="459"/>
      <c r="I812" s="460"/>
      <c r="M812" s="459"/>
      <c r="O812" s="459"/>
      <c r="Q812" s="459"/>
    </row>
    <row r="813" ht="15.75" customHeight="1">
      <c r="C813" s="459"/>
      <c r="E813" s="459"/>
      <c r="G813" s="459"/>
      <c r="I813" s="460"/>
      <c r="M813" s="459"/>
      <c r="O813" s="459"/>
      <c r="Q813" s="459"/>
    </row>
    <row r="814" ht="15.75" customHeight="1">
      <c r="C814" s="459"/>
      <c r="E814" s="459"/>
      <c r="G814" s="459"/>
      <c r="I814" s="460"/>
      <c r="M814" s="459"/>
      <c r="O814" s="459"/>
      <c r="Q814" s="459"/>
    </row>
    <row r="815" ht="15.75" customHeight="1">
      <c r="C815" s="459"/>
      <c r="E815" s="459"/>
      <c r="G815" s="459"/>
      <c r="I815" s="460"/>
      <c r="M815" s="459"/>
      <c r="O815" s="459"/>
      <c r="Q815" s="459"/>
    </row>
    <row r="816" ht="15.75" customHeight="1">
      <c r="C816" s="459"/>
      <c r="E816" s="459"/>
      <c r="G816" s="459"/>
      <c r="I816" s="460"/>
      <c r="M816" s="459"/>
      <c r="O816" s="459"/>
      <c r="Q816" s="459"/>
    </row>
    <row r="817" ht="15.75" customHeight="1">
      <c r="C817" s="459"/>
      <c r="E817" s="459"/>
      <c r="G817" s="459"/>
      <c r="I817" s="460"/>
      <c r="M817" s="459"/>
      <c r="O817" s="459"/>
      <c r="Q817" s="459"/>
    </row>
    <row r="818" ht="15.75" customHeight="1">
      <c r="C818" s="459"/>
      <c r="E818" s="459"/>
      <c r="G818" s="459"/>
      <c r="I818" s="460"/>
      <c r="M818" s="459"/>
      <c r="O818" s="459"/>
      <c r="Q818" s="459"/>
    </row>
    <row r="819" ht="15.75" customHeight="1">
      <c r="C819" s="459"/>
      <c r="E819" s="459"/>
      <c r="G819" s="459"/>
      <c r="I819" s="460"/>
      <c r="M819" s="459"/>
      <c r="O819" s="459"/>
      <c r="Q819" s="459"/>
    </row>
    <row r="820" ht="15.75" customHeight="1">
      <c r="C820" s="459"/>
      <c r="E820" s="459"/>
      <c r="G820" s="459"/>
      <c r="I820" s="460"/>
      <c r="M820" s="459"/>
      <c r="O820" s="459"/>
      <c r="Q820" s="459"/>
    </row>
    <row r="821" ht="15.75" customHeight="1">
      <c r="C821" s="459"/>
      <c r="E821" s="459"/>
      <c r="G821" s="459"/>
      <c r="I821" s="460"/>
      <c r="M821" s="459"/>
      <c r="O821" s="459"/>
      <c r="Q821" s="459"/>
    </row>
    <row r="822" ht="15.75" customHeight="1">
      <c r="C822" s="459"/>
      <c r="E822" s="459"/>
      <c r="G822" s="459"/>
      <c r="I822" s="460"/>
      <c r="M822" s="459"/>
      <c r="O822" s="459"/>
      <c r="Q822" s="459"/>
    </row>
    <row r="823" ht="15.75" customHeight="1">
      <c r="C823" s="459"/>
      <c r="E823" s="459"/>
      <c r="G823" s="459"/>
      <c r="I823" s="460"/>
      <c r="M823" s="459"/>
      <c r="O823" s="459"/>
      <c r="Q823" s="459"/>
    </row>
    <row r="824" ht="15.75" customHeight="1">
      <c r="C824" s="459"/>
      <c r="E824" s="459"/>
      <c r="G824" s="459"/>
      <c r="I824" s="460"/>
      <c r="M824" s="459"/>
      <c r="O824" s="459"/>
      <c r="Q824" s="459"/>
    </row>
    <row r="825" ht="15.75" customHeight="1">
      <c r="C825" s="459"/>
      <c r="E825" s="459"/>
      <c r="G825" s="459"/>
      <c r="I825" s="460"/>
      <c r="M825" s="459"/>
      <c r="O825" s="459"/>
      <c r="Q825" s="459"/>
    </row>
    <row r="826" ht="15.75" customHeight="1">
      <c r="C826" s="459"/>
      <c r="E826" s="459"/>
      <c r="G826" s="459"/>
      <c r="I826" s="460"/>
      <c r="M826" s="459"/>
      <c r="O826" s="459"/>
      <c r="Q826" s="459"/>
    </row>
    <row r="827" ht="15.75" customHeight="1">
      <c r="C827" s="459"/>
      <c r="E827" s="459"/>
      <c r="G827" s="459"/>
      <c r="I827" s="460"/>
      <c r="M827" s="459"/>
      <c r="O827" s="459"/>
      <c r="Q827" s="459"/>
    </row>
    <row r="828" ht="15.75" customHeight="1">
      <c r="C828" s="459"/>
      <c r="E828" s="459"/>
      <c r="G828" s="459"/>
      <c r="I828" s="460"/>
      <c r="M828" s="459"/>
      <c r="O828" s="459"/>
      <c r="Q828" s="459"/>
    </row>
    <row r="829" ht="15.75" customHeight="1">
      <c r="C829" s="459"/>
      <c r="E829" s="459"/>
      <c r="G829" s="459"/>
      <c r="I829" s="460"/>
      <c r="M829" s="459"/>
      <c r="O829" s="459"/>
      <c r="Q829" s="459"/>
    </row>
    <row r="830" ht="15.75" customHeight="1">
      <c r="C830" s="459"/>
      <c r="E830" s="459"/>
      <c r="G830" s="459"/>
      <c r="I830" s="460"/>
      <c r="M830" s="459"/>
      <c r="O830" s="459"/>
      <c r="Q830" s="459"/>
    </row>
    <row r="831" ht="15.75" customHeight="1">
      <c r="C831" s="459"/>
      <c r="E831" s="459"/>
      <c r="G831" s="459"/>
      <c r="I831" s="460"/>
      <c r="M831" s="459"/>
      <c r="O831" s="459"/>
      <c r="Q831" s="459"/>
    </row>
    <row r="832" ht="15.75" customHeight="1">
      <c r="C832" s="459"/>
      <c r="E832" s="459"/>
      <c r="G832" s="459"/>
      <c r="I832" s="460"/>
      <c r="M832" s="459"/>
      <c r="O832" s="459"/>
      <c r="Q832" s="459"/>
    </row>
    <row r="833" ht="15.75" customHeight="1">
      <c r="C833" s="459"/>
      <c r="E833" s="459"/>
      <c r="G833" s="459"/>
      <c r="I833" s="460"/>
      <c r="M833" s="459"/>
      <c r="O833" s="459"/>
      <c r="Q833" s="459"/>
    </row>
    <row r="834" ht="15.75" customHeight="1">
      <c r="C834" s="459"/>
      <c r="E834" s="459"/>
      <c r="G834" s="459"/>
      <c r="I834" s="460"/>
      <c r="M834" s="459"/>
      <c r="O834" s="459"/>
      <c r="Q834" s="459"/>
    </row>
    <row r="835" ht="15.75" customHeight="1">
      <c r="C835" s="459"/>
      <c r="E835" s="459"/>
      <c r="G835" s="459"/>
      <c r="I835" s="460"/>
      <c r="M835" s="459"/>
      <c r="O835" s="459"/>
      <c r="Q835" s="459"/>
    </row>
    <row r="836" ht="15.75" customHeight="1">
      <c r="C836" s="459"/>
      <c r="E836" s="459"/>
      <c r="G836" s="459"/>
      <c r="I836" s="460"/>
      <c r="M836" s="459"/>
      <c r="O836" s="459"/>
      <c r="Q836" s="459"/>
    </row>
    <row r="837" ht="15.75" customHeight="1">
      <c r="C837" s="459"/>
      <c r="E837" s="459"/>
      <c r="G837" s="459"/>
      <c r="I837" s="460"/>
      <c r="M837" s="459"/>
      <c r="O837" s="459"/>
      <c r="Q837" s="459"/>
    </row>
    <row r="838" ht="15.75" customHeight="1">
      <c r="C838" s="459"/>
      <c r="E838" s="459"/>
      <c r="G838" s="459"/>
      <c r="I838" s="460"/>
      <c r="M838" s="459"/>
      <c r="O838" s="459"/>
      <c r="Q838" s="459"/>
    </row>
    <row r="839" ht="15.75" customHeight="1">
      <c r="C839" s="459"/>
      <c r="E839" s="459"/>
      <c r="G839" s="459"/>
      <c r="I839" s="460"/>
      <c r="M839" s="459"/>
      <c r="O839" s="459"/>
      <c r="Q839" s="459"/>
    </row>
    <row r="840" ht="15.75" customHeight="1">
      <c r="C840" s="459"/>
      <c r="E840" s="459"/>
      <c r="G840" s="459"/>
      <c r="I840" s="460"/>
      <c r="M840" s="459"/>
      <c r="O840" s="459"/>
      <c r="Q840" s="459"/>
    </row>
    <row r="841" ht="15.75" customHeight="1">
      <c r="C841" s="459"/>
      <c r="E841" s="459"/>
      <c r="G841" s="459"/>
      <c r="I841" s="460"/>
      <c r="M841" s="459"/>
      <c r="O841" s="459"/>
      <c r="Q841" s="459"/>
    </row>
    <row r="842" ht="15.75" customHeight="1">
      <c r="C842" s="459"/>
      <c r="E842" s="459"/>
      <c r="G842" s="459"/>
      <c r="I842" s="460"/>
      <c r="M842" s="459"/>
      <c r="O842" s="459"/>
      <c r="Q842" s="459"/>
    </row>
    <row r="843" ht="15.75" customHeight="1">
      <c r="C843" s="459"/>
      <c r="E843" s="459"/>
      <c r="G843" s="459"/>
      <c r="I843" s="460"/>
      <c r="M843" s="459"/>
      <c r="O843" s="459"/>
      <c r="Q843" s="459"/>
    </row>
    <row r="844" ht="15.75" customHeight="1">
      <c r="C844" s="459"/>
      <c r="E844" s="459"/>
      <c r="G844" s="459"/>
      <c r="I844" s="460"/>
      <c r="M844" s="459"/>
      <c r="O844" s="459"/>
      <c r="Q844" s="459"/>
    </row>
    <row r="845" ht="15.75" customHeight="1">
      <c r="C845" s="459"/>
      <c r="E845" s="459"/>
      <c r="G845" s="459"/>
      <c r="I845" s="460"/>
      <c r="M845" s="459"/>
      <c r="O845" s="459"/>
      <c r="Q845" s="459"/>
    </row>
    <row r="846" ht="15.75" customHeight="1">
      <c r="C846" s="459"/>
      <c r="E846" s="459"/>
      <c r="G846" s="459"/>
      <c r="I846" s="460"/>
      <c r="M846" s="459"/>
      <c r="O846" s="459"/>
      <c r="Q846" s="459"/>
    </row>
    <row r="847" ht="15.75" customHeight="1">
      <c r="C847" s="459"/>
      <c r="E847" s="459"/>
      <c r="G847" s="459"/>
      <c r="I847" s="460"/>
      <c r="M847" s="459"/>
      <c r="O847" s="459"/>
      <c r="Q847" s="459"/>
    </row>
    <row r="848" ht="15.75" customHeight="1">
      <c r="C848" s="459"/>
      <c r="E848" s="459"/>
      <c r="G848" s="459"/>
      <c r="I848" s="460"/>
      <c r="M848" s="459"/>
      <c r="O848" s="459"/>
      <c r="Q848" s="459"/>
    </row>
    <row r="849" ht="15.75" customHeight="1">
      <c r="C849" s="459"/>
      <c r="E849" s="459"/>
      <c r="G849" s="459"/>
      <c r="I849" s="460"/>
      <c r="M849" s="459"/>
      <c r="O849" s="459"/>
      <c r="Q849" s="459"/>
    </row>
    <row r="850" ht="15.75" customHeight="1">
      <c r="C850" s="459"/>
      <c r="E850" s="459"/>
      <c r="G850" s="459"/>
      <c r="I850" s="460"/>
      <c r="M850" s="459"/>
      <c r="O850" s="459"/>
      <c r="Q850" s="459"/>
    </row>
    <row r="851" ht="15.75" customHeight="1">
      <c r="C851" s="459"/>
      <c r="E851" s="459"/>
      <c r="G851" s="459"/>
      <c r="I851" s="460"/>
      <c r="M851" s="459"/>
      <c r="O851" s="459"/>
      <c r="Q851" s="459"/>
    </row>
    <row r="852" ht="15.75" customHeight="1">
      <c r="C852" s="459"/>
      <c r="E852" s="459"/>
      <c r="G852" s="459"/>
      <c r="I852" s="460"/>
      <c r="M852" s="459"/>
      <c r="O852" s="459"/>
      <c r="Q852" s="459"/>
    </row>
    <row r="853" ht="15.75" customHeight="1">
      <c r="C853" s="459"/>
      <c r="E853" s="459"/>
      <c r="G853" s="459"/>
      <c r="I853" s="460"/>
      <c r="M853" s="459"/>
      <c r="O853" s="459"/>
      <c r="Q853" s="459"/>
    </row>
    <row r="854" ht="15.75" customHeight="1">
      <c r="C854" s="459"/>
      <c r="E854" s="459"/>
      <c r="G854" s="459"/>
      <c r="I854" s="460"/>
      <c r="M854" s="459"/>
      <c r="O854" s="459"/>
      <c r="Q854" s="459"/>
    </row>
    <row r="855" ht="15.75" customHeight="1">
      <c r="C855" s="459"/>
      <c r="E855" s="459"/>
      <c r="G855" s="459"/>
      <c r="I855" s="460"/>
      <c r="M855" s="459"/>
      <c r="O855" s="459"/>
      <c r="Q855" s="459"/>
    </row>
    <row r="856" ht="15.75" customHeight="1">
      <c r="C856" s="459"/>
      <c r="E856" s="459"/>
      <c r="G856" s="459"/>
      <c r="I856" s="460"/>
      <c r="M856" s="459"/>
      <c r="O856" s="459"/>
      <c r="Q856" s="459"/>
    </row>
    <row r="857" ht="15.75" customHeight="1">
      <c r="C857" s="459"/>
      <c r="E857" s="459"/>
      <c r="G857" s="459"/>
      <c r="I857" s="460"/>
      <c r="M857" s="459"/>
      <c r="O857" s="459"/>
      <c r="Q857" s="459"/>
    </row>
    <row r="858" ht="15.75" customHeight="1">
      <c r="C858" s="459"/>
      <c r="E858" s="459"/>
      <c r="G858" s="459"/>
      <c r="I858" s="460"/>
      <c r="M858" s="459"/>
      <c r="O858" s="459"/>
      <c r="Q858" s="459"/>
    </row>
    <row r="859" ht="15.75" customHeight="1">
      <c r="C859" s="459"/>
      <c r="E859" s="459"/>
      <c r="G859" s="459"/>
      <c r="I859" s="460"/>
      <c r="M859" s="459"/>
      <c r="O859" s="459"/>
      <c r="Q859" s="459"/>
    </row>
    <row r="860" ht="15.75" customHeight="1">
      <c r="C860" s="459"/>
      <c r="E860" s="459"/>
      <c r="G860" s="459"/>
      <c r="I860" s="460"/>
      <c r="M860" s="459"/>
      <c r="O860" s="459"/>
      <c r="Q860" s="459"/>
    </row>
    <row r="861" ht="15.75" customHeight="1">
      <c r="C861" s="459"/>
      <c r="E861" s="459"/>
      <c r="G861" s="459"/>
      <c r="I861" s="460"/>
      <c r="M861" s="459"/>
      <c r="O861" s="459"/>
      <c r="Q861" s="459"/>
    </row>
    <row r="862" ht="15.75" customHeight="1">
      <c r="C862" s="459"/>
      <c r="E862" s="459"/>
      <c r="G862" s="459"/>
      <c r="I862" s="460"/>
      <c r="M862" s="459"/>
      <c r="O862" s="459"/>
      <c r="Q862" s="459"/>
    </row>
    <row r="863" ht="15.75" customHeight="1">
      <c r="C863" s="459"/>
      <c r="E863" s="459"/>
      <c r="G863" s="459"/>
      <c r="I863" s="460"/>
      <c r="M863" s="459"/>
      <c r="O863" s="459"/>
      <c r="Q863" s="459"/>
    </row>
    <row r="864" ht="15.75" customHeight="1">
      <c r="C864" s="459"/>
      <c r="E864" s="459"/>
      <c r="G864" s="459"/>
      <c r="I864" s="460"/>
      <c r="M864" s="459"/>
      <c r="O864" s="459"/>
      <c r="Q864" s="459"/>
    </row>
    <row r="865" ht="15.75" customHeight="1">
      <c r="C865" s="459"/>
      <c r="E865" s="459"/>
      <c r="G865" s="459"/>
      <c r="I865" s="460"/>
      <c r="M865" s="459"/>
      <c r="O865" s="459"/>
      <c r="Q865" s="459"/>
    </row>
    <row r="866" ht="15.75" customHeight="1">
      <c r="C866" s="459"/>
      <c r="E866" s="459"/>
      <c r="G866" s="459"/>
      <c r="I866" s="460"/>
      <c r="M866" s="459"/>
      <c r="O866" s="459"/>
      <c r="Q866" s="459"/>
    </row>
    <row r="867" ht="15.75" customHeight="1">
      <c r="C867" s="459"/>
      <c r="E867" s="459"/>
      <c r="G867" s="459"/>
      <c r="I867" s="460"/>
      <c r="M867" s="459"/>
      <c r="O867" s="459"/>
      <c r="Q867" s="459"/>
    </row>
    <row r="868" ht="15.75" customHeight="1">
      <c r="C868" s="459"/>
      <c r="E868" s="459"/>
      <c r="G868" s="459"/>
      <c r="I868" s="460"/>
      <c r="M868" s="459"/>
      <c r="O868" s="459"/>
      <c r="Q868" s="459"/>
    </row>
    <row r="869" ht="15.75" customHeight="1">
      <c r="C869" s="459"/>
      <c r="E869" s="459"/>
      <c r="G869" s="459"/>
      <c r="I869" s="460"/>
      <c r="M869" s="459"/>
      <c r="O869" s="459"/>
      <c r="Q869" s="459"/>
    </row>
    <row r="870" ht="15.75" customHeight="1">
      <c r="C870" s="459"/>
      <c r="E870" s="459"/>
      <c r="G870" s="459"/>
      <c r="I870" s="460"/>
      <c r="M870" s="459"/>
      <c r="O870" s="459"/>
      <c r="Q870" s="459"/>
    </row>
    <row r="871" ht="15.75" customHeight="1">
      <c r="C871" s="459"/>
      <c r="E871" s="459"/>
      <c r="G871" s="459"/>
      <c r="I871" s="460"/>
      <c r="M871" s="459"/>
      <c r="O871" s="459"/>
      <c r="Q871" s="459"/>
    </row>
    <row r="872" ht="15.75" customHeight="1">
      <c r="C872" s="459"/>
      <c r="E872" s="459"/>
      <c r="G872" s="459"/>
      <c r="I872" s="460"/>
      <c r="M872" s="459"/>
      <c r="O872" s="459"/>
      <c r="Q872" s="459"/>
    </row>
    <row r="873" ht="15.75" customHeight="1">
      <c r="C873" s="459"/>
      <c r="E873" s="459"/>
      <c r="G873" s="459"/>
      <c r="I873" s="460"/>
      <c r="M873" s="459"/>
      <c r="O873" s="459"/>
      <c r="Q873" s="459"/>
    </row>
    <row r="874" ht="15.75" customHeight="1">
      <c r="C874" s="459"/>
      <c r="E874" s="459"/>
      <c r="G874" s="459"/>
      <c r="I874" s="460"/>
      <c r="M874" s="459"/>
      <c r="O874" s="459"/>
      <c r="Q874" s="459"/>
    </row>
    <row r="875" ht="15.75" customHeight="1">
      <c r="C875" s="459"/>
      <c r="E875" s="459"/>
      <c r="G875" s="459"/>
      <c r="I875" s="460"/>
      <c r="M875" s="459"/>
      <c r="O875" s="459"/>
      <c r="Q875" s="459"/>
    </row>
    <row r="876" ht="15.75" customHeight="1">
      <c r="C876" s="459"/>
      <c r="E876" s="459"/>
      <c r="G876" s="459"/>
      <c r="I876" s="460"/>
      <c r="M876" s="459"/>
      <c r="O876" s="459"/>
      <c r="Q876" s="459"/>
    </row>
    <row r="877" ht="15.75" customHeight="1">
      <c r="C877" s="459"/>
      <c r="E877" s="459"/>
      <c r="G877" s="459"/>
      <c r="I877" s="460"/>
      <c r="M877" s="459"/>
      <c r="O877" s="459"/>
      <c r="Q877" s="459"/>
    </row>
    <row r="878" ht="15.75" customHeight="1">
      <c r="C878" s="459"/>
      <c r="E878" s="459"/>
      <c r="G878" s="459"/>
      <c r="I878" s="460"/>
      <c r="M878" s="459"/>
      <c r="O878" s="459"/>
      <c r="Q878" s="459"/>
    </row>
    <row r="879" ht="15.75" customHeight="1">
      <c r="C879" s="459"/>
      <c r="E879" s="459"/>
      <c r="G879" s="459"/>
      <c r="I879" s="460"/>
      <c r="M879" s="459"/>
      <c r="O879" s="459"/>
      <c r="Q879" s="459"/>
    </row>
    <row r="880" ht="15.75" customHeight="1">
      <c r="C880" s="459"/>
      <c r="E880" s="459"/>
      <c r="G880" s="459"/>
      <c r="I880" s="460"/>
      <c r="M880" s="459"/>
      <c r="O880" s="459"/>
      <c r="Q880" s="459"/>
    </row>
    <row r="881" ht="15.75" customHeight="1">
      <c r="C881" s="459"/>
      <c r="E881" s="459"/>
      <c r="G881" s="459"/>
      <c r="I881" s="460"/>
      <c r="M881" s="459"/>
      <c r="O881" s="459"/>
      <c r="Q881" s="459"/>
    </row>
    <row r="882" ht="15.75" customHeight="1">
      <c r="C882" s="459"/>
      <c r="E882" s="459"/>
      <c r="G882" s="459"/>
      <c r="I882" s="460"/>
      <c r="M882" s="459"/>
      <c r="O882" s="459"/>
      <c r="Q882" s="459"/>
    </row>
    <row r="883" ht="15.75" customHeight="1">
      <c r="C883" s="459"/>
      <c r="E883" s="459"/>
      <c r="G883" s="459"/>
      <c r="I883" s="460"/>
      <c r="M883" s="459"/>
      <c r="O883" s="459"/>
      <c r="Q883" s="459"/>
    </row>
    <row r="884" ht="15.75" customHeight="1">
      <c r="C884" s="459"/>
      <c r="E884" s="459"/>
      <c r="G884" s="459"/>
      <c r="I884" s="460"/>
      <c r="M884" s="459"/>
      <c r="O884" s="459"/>
      <c r="Q884" s="459"/>
    </row>
    <row r="885" ht="15.75" customHeight="1">
      <c r="C885" s="459"/>
      <c r="E885" s="459"/>
      <c r="G885" s="459"/>
      <c r="I885" s="460"/>
      <c r="M885" s="459"/>
      <c r="O885" s="459"/>
      <c r="Q885" s="459"/>
    </row>
    <row r="886" ht="15.75" customHeight="1">
      <c r="C886" s="459"/>
      <c r="E886" s="459"/>
      <c r="G886" s="459"/>
      <c r="I886" s="460"/>
      <c r="M886" s="459"/>
      <c r="O886" s="459"/>
      <c r="Q886" s="459"/>
    </row>
    <row r="887" ht="15.75" customHeight="1">
      <c r="C887" s="459"/>
      <c r="E887" s="459"/>
      <c r="G887" s="459"/>
      <c r="I887" s="460"/>
      <c r="M887" s="459"/>
      <c r="O887" s="459"/>
      <c r="Q887" s="459"/>
    </row>
    <row r="888" ht="15.75" customHeight="1">
      <c r="C888" s="459"/>
      <c r="E888" s="459"/>
      <c r="G888" s="459"/>
      <c r="I888" s="460"/>
      <c r="M888" s="459"/>
      <c r="O888" s="459"/>
      <c r="Q888" s="459"/>
    </row>
    <row r="889" ht="15.75" customHeight="1">
      <c r="C889" s="459"/>
      <c r="E889" s="459"/>
      <c r="G889" s="459"/>
      <c r="I889" s="460"/>
      <c r="M889" s="459"/>
      <c r="O889" s="459"/>
      <c r="Q889" s="459"/>
    </row>
    <row r="890" ht="15.75" customHeight="1">
      <c r="C890" s="459"/>
      <c r="E890" s="459"/>
      <c r="G890" s="459"/>
      <c r="I890" s="460"/>
      <c r="M890" s="459"/>
      <c r="O890" s="459"/>
      <c r="Q890" s="459"/>
    </row>
    <row r="891" ht="15.75" customHeight="1">
      <c r="C891" s="459"/>
      <c r="E891" s="459"/>
      <c r="G891" s="459"/>
      <c r="I891" s="460"/>
      <c r="M891" s="459"/>
      <c r="O891" s="459"/>
      <c r="Q891" s="459"/>
    </row>
    <row r="892" ht="15.75" customHeight="1">
      <c r="C892" s="459"/>
      <c r="E892" s="459"/>
      <c r="G892" s="459"/>
      <c r="I892" s="460"/>
      <c r="M892" s="459"/>
      <c r="O892" s="459"/>
      <c r="Q892" s="459"/>
    </row>
    <row r="893" ht="15.75" customHeight="1">
      <c r="C893" s="459"/>
      <c r="E893" s="459"/>
      <c r="G893" s="459"/>
      <c r="I893" s="460"/>
      <c r="M893" s="459"/>
      <c r="O893" s="459"/>
      <c r="Q893" s="459"/>
    </row>
    <row r="894" ht="15.75" customHeight="1">
      <c r="C894" s="459"/>
      <c r="E894" s="459"/>
      <c r="G894" s="459"/>
      <c r="I894" s="460"/>
      <c r="M894" s="459"/>
      <c r="O894" s="459"/>
      <c r="Q894" s="459"/>
    </row>
    <row r="895" ht="15.75" customHeight="1">
      <c r="C895" s="459"/>
      <c r="E895" s="459"/>
      <c r="G895" s="459"/>
      <c r="I895" s="460"/>
      <c r="M895" s="459"/>
      <c r="O895" s="459"/>
      <c r="Q895" s="459"/>
    </row>
    <row r="896" ht="15.75" customHeight="1">
      <c r="C896" s="459"/>
      <c r="E896" s="459"/>
      <c r="G896" s="459"/>
      <c r="I896" s="460"/>
      <c r="M896" s="459"/>
      <c r="O896" s="459"/>
      <c r="Q896" s="459"/>
    </row>
    <row r="897" ht="15.75" customHeight="1">
      <c r="C897" s="459"/>
      <c r="E897" s="459"/>
      <c r="G897" s="459"/>
      <c r="I897" s="460"/>
      <c r="M897" s="459"/>
      <c r="O897" s="459"/>
      <c r="Q897" s="459"/>
    </row>
    <row r="898" ht="15.75" customHeight="1">
      <c r="C898" s="459"/>
      <c r="E898" s="459"/>
      <c r="G898" s="459"/>
      <c r="I898" s="460"/>
      <c r="M898" s="459"/>
      <c r="O898" s="459"/>
      <c r="Q898" s="459"/>
    </row>
    <row r="899" ht="15.75" customHeight="1">
      <c r="C899" s="459"/>
      <c r="E899" s="459"/>
      <c r="G899" s="459"/>
      <c r="I899" s="460"/>
      <c r="M899" s="459"/>
      <c r="O899" s="459"/>
      <c r="Q899" s="459"/>
    </row>
    <row r="900" ht="15.75" customHeight="1">
      <c r="C900" s="459"/>
      <c r="E900" s="459"/>
      <c r="G900" s="459"/>
      <c r="I900" s="460"/>
      <c r="M900" s="459"/>
      <c r="O900" s="459"/>
      <c r="Q900" s="459"/>
    </row>
    <row r="901" ht="15.75" customHeight="1">
      <c r="C901" s="459"/>
      <c r="E901" s="459"/>
      <c r="G901" s="459"/>
      <c r="I901" s="460"/>
      <c r="M901" s="459"/>
      <c r="O901" s="459"/>
      <c r="Q901" s="459"/>
    </row>
    <row r="902" ht="15.75" customHeight="1">
      <c r="C902" s="459"/>
      <c r="E902" s="459"/>
      <c r="G902" s="459"/>
      <c r="I902" s="460"/>
      <c r="M902" s="459"/>
      <c r="O902" s="459"/>
      <c r="Q902" s="459"/>
    </row>
    <row r="903" ht="15.75" customHeight="1">
      <c r="C903" s="459"/>
      <c r="E903" s="459"/>
      <c r="G903" s="459"/>
      <c r="I903" s="460"/>
      <c r="M903" s="459"/>
      <c r="O903" s="459"/>
      <c r="Q903" s="459"/>
    </row>
    <row r="904" ht="15.75" customHeight="1">
      <c r="C904" s="459"/>
      <c r="E904" s="459"/>
      <c r="G904" s="459"/>
      <c r="I904" s="460"/>
      <c r="M904" s="459"/>
      <c r="O904" s="459"/>
      <c r="Q904" s="459"/>
    </row>
    <row r="905" ht="15.75" customHeight="1">
      <c r="C905" s="459"/>
      <c r="E905" s="459"/>
      <c r="G905" s="459"/>
      <c r="I905" s="460"/>
      <c r="M905" s="459"/>
      <c r="O905" s="459"/>
      <c r="Q905" s="459"/>
    </row>
    <row r="906" ht="15.75" customHeight="1">
      <c r="C906" s="459"/>
      <c r="E906" s="459"/>
      <c r="G906" s="459"/>
      <c r="I906" s="460"/>
      <c r="M906" s="459"/>
      <c r="O906" s="459"/>
      <c r="Q906" s="459"/>
    </row>
    <row r="907" ht="15.75" customHeight="1">
      <c r="C907" s="459"/>
      <c r="E907" s="459"/>
      <c r="G907" s="459"/>
      <c r="I907" s="460"/>
      <c r="M907" s="459"/>
      <c r="O907" s="459"/>
      <c r="Q907" s="459"/>
    </row>
    <row r="908" ht="15.75" customHeight="1">
      <c r="C908" s="459"/>
      <c r="E908" s="459"/>
      <c r="G908" s="459"/>
      <c r="I908" s="460"/>
      <c r="M908" s="459"/>
      <c r="O908" s="459"/>
      <c r="Q908" s="459"/>
    </row>
    <row r="909" ht="15.75" customHeight="1">
      <c r="C909" s="459"/>
      <c r="E909" s="459"/>
      <c r="G909" s="459"/>
      <c r="I909" s="460"/>
      <c r="M909" s="459"/>
      <c r="O909" s="459"/>
      <c r="Q909" s="459"/>
    </row>
    <row r="910" ht="15.75" customHeight="1">
      <c r="C910" s="459"/>
      <c r="E910" s="459"/>
      <c r="G910" s="459"/>
      <c r="I910" s="460"/>
      <c r="M910" s="459"/>
      <c r="O910" s="459"/>
      <c r="Q910" s="459"/>
    </row>
    <row r="911" ht="15.75" customHeight="1">
      <c r="C911" s="459"/>
      <c r="E911" s="459"/>
      <c r="G911" s="459"/>
      <c r="I911" s="460"/>
      <c r="M911" s="459"/>
      <c r="O911" s="459"/>
      <c r="Q911" s="459"/>
    </row>
    <row r="912" ht="15.75" customHeight="1">
      <c r="C912" s="459"/>
      <c r="E912" s="459"/>
      <c r="G912" s="459"/>
      <c r="I912" s="460"/>
      <c r="M912" s="459"/>
      <c r="O912" s="459"/>
      <c r="Q912" s="459"/>
    </row>
    <row r="913" ht="15.75" customHeight="1">
      <c r="C913" s="459"/>
      <c r="E913" s="459"/>
      <c r="G913" s="459"/>
      <c r="I913" s="460"/>
      <c r="M913" s="459"/>
      <c r="O913" s="459"/>
      <c r="Q913" s="459"/>
    </row>
    <row r="914" ht="15.75" customHeight="1">
      <c r="C914" s="459"/>
      <c r="E914" s="459"/>
      <c r="G914" s="459"/>
      <c r="I914" s="460"/>
      <c r="M914" s="459"/>
      <c r="O914" s="459"/>
      <c r="Q914" s="459"/>
    </row>
    <row r="915" ht="15.75" customHeight="1">
      <c r="C915" s="459"/>
      <c r="E915" s="459"/>
      <c r="G915" s="459"/>
      <c r="I915" s="460"/>
      <c r="M915" s="459"/>
      <c r="O915" s="459"/>
      <c r="Q915" s="459"/>
    </row>
    <row r="916" ht="15.75" customHeight="1">
      <c r="C916" s="459"/>
      <c r="E916" s="459"/>
      <c r="G916" s="459"/>
      <c r="I916" s="460"/>
      <c r="M916" s="459"/>
      <c r="O916" s="459"/>
      <c r="Q916" s="459"/>
    </row>
    <row r="917" ht="15.75" customHeight="1">
      <c r="C917" s="459"/>
      <c r="E917" s="459"/>
      <c r="G917" s="459"/>
      <c r="I917" s="460"/>
      <c r="M917" s="459"/>
      <c r="O917" s="459"/>
      <c r="Q917" s="459"/>
    </row>
    <row r="918" ht="15.75" customHeight="1">
      <c r="C918" s="459"/>
      <c r="E918" s="459"/>
      <c r="G918" s="459"/>
      <c r="I918" s="460"/>
      <c r="M918" s="459"/>
      <c r="O918" s="459"/>
      <c r="Q918" s="459"/>
    </row>
    <row r="919" ht="15.75" customHeight="1">
      <c r="C919" s="459"/>
      <c r="E919" s="459"/>
      <c r="G919" s="459"/>
      <c r="I919" s="460"/>
      <c r="M919" s="459"/>
      <c r="O919" s="459"/>
      <c r="Q919" s="459"/>
    </row>
    <row r="920" ht="15.75" customHeight="1">
      <c r="C920" s="459"/>
      <c r="E920" s="459"/>
      <c r="G920" s="459"/>
      <c r="I920" s="460"/>
      <c r="M920" s="459"/>
      <c r="O920" s="459"/>
      <c r="Q920" s="459"/>
    </row>
    <row r="921" ht="15.75" customHeight="1">
      <c r="C921" s="459"/>
      <c r="E921" s="459"/>
      <c r="G921" s="459"/>
      <c r="I921" s="460"/>
      <c r="M921" s="459"/>
      <c r="O921" s="459"/>
      <c r="Q921" s="459"/>
    </row>
    <row r="922" ht="15.75" customHeight="1">
      <c r="C922" s="459"/>
      <c r="E922" s="459"/>
      <c r="G922" s="459"/>
      <c r="I922" s="460"/>
      <c r="M922" s="459"/>
      <c r="O922" s="459"/>
      <c r="Q922" s="459"/>
    </row>
    <row r="923" ht="15.75" customHeight="1">
      <c r="C923" s="459"/>
      <c r="E923" s="459"/>
      <c r="G923" s="459"/>
      <c r="I923" s="460"/>
      <c r="M923" s="459"/>
      <c r="O923" s="459"/>
      <c r="Q923" s="459"/>
    </row>
    <row r="924" ht="15.75" customHeight="1">
      <c r="C924" s="459"/>
      <c r="E924" s="459"/>
      <c r="G924" s="459"/>
      <c r="I924" s="460"/>
      <c r="M924" s="459"/>
      <c r="O924" s="459"/>
      <c r="Q924" s="459"/>
    </row>
    <row r="925" ht="15.75" customHeight="1">
      <c r="C925" s="459"/>
      <c r="E925" s="459"/>
      <c r="G925" s="459"/>
      <c r="I925" s="460"/>
      <c r="M925" s="459"/>
      <c r="O925" s="459"/>
      <c r="Q925" s="459"/>
    </row>
    <row r="926" ht="15.75" customHeight="1">
      <c r="C926" s="459"/>
      <c r="E926" s="459"/>
      <c r="G926" s="459"/>
      <c r="I926" s="460"/>
      <c r="M926" s="459"/>
      <c r="O926" s="459"/>
      <c r="Q926" s="459"/>
    </row>
    <row r="927" ht="15.75" customHeight="1">
      <c r="C927" s="459"/>
      <c r="E927" s="459"/>
      <c r="G927" s="459"/>
      <c r="I927" s="460"/>
      <c r="M927" s="459"/>
      <c r="O927" s="459"/>
      <c r="Q927" s="459"/>
    </row>
    <row r="928" ht="15.75" customHeight="1">
      <c r="C928" s="459"/>
      <c r="E928" s="459"/>
      <c r="G928" s="459"/>
      <c r="I928" s="460"/>
      <c r="M928" s="459"/>
      <c r="O928" s="459"/>
      <c r="Q928" s="459"/>
    </row>
    <row r="929" ht="15.75" customHeight="1">
      <c r="C929" s="459"/>
      <c r="E929" s="459"/>
      <c r="G929" s="459"/>
      <c r="I929" s="460"/>
      <c r="M929" s="459"/>
      <c r="O929" s="459"/>
      <c r="Q929" s="459"/>
    </row>
    <row r="930" ht="15.75" customHeight="1">
      <c r="C930" s="459"/>
      <c r="E930" s="459"/>
      <c r="G930" s="459"/>
      <c r="I930" s="460"/>
      <c r="M930" s="459"/>
      <c r="O930" s="459"/>
      <c r="Q930" s="459"/>
    </row>
    <row r="931" ht="15.75" customHeight="1">
      <c r="C931" s="459"/>
      <c r="E931" s="459"/>
      <c r="G931" s="459"/>
      <c r="I931" s="460"/>
      <c r="M931" s="459"/>
      <c r="O931" s="459"/>
      <c r="Q931" s="459"/>
    </row>
    <row r="932" ht="15.75" customHeight="1">
      <c r="C932" s="459"/>
      <c r="E932" s="459"/>
      <c r="G932" s="459"/>
      <c r="I932" s="460"/>
      <c r="M932" s="459"/>
      <c r="O932" s="459"/>
      <c r="Q932" s="459"/>
    </row>
    <row r="933" ht="15.75" customHeight="1">
      <c r="C933" s="459"/>
      <c r="E933" s="459"/>
      <c r="G933" s="459"/>
      <c r="I933" s="460"/>
      <c r="M933" s="459"/>
      <c r="O933" s="459"/>
      <c r="Q933" s="459"/>
    </row>
    <row r="934" ht="15.75" customHeight="1">
      <c r="C934" s="459"/>
      <c r="E934" s="459"/>
      <c r="G934" s="459"/>
      <c r="I934" s="460"/>
      <c r="M934" s="459"/>
      <c r="O934" s="459"/>
      <c r="Q934" s="459"/>
    </row>
    <row r="935" ht="15.75" customHeight="1">
      <c r="C935" s="459"/>
      <c r="E935" s="459"/>
      <c r="G935" s="459"/>
      <c r="I935" s="460"/>
      <c r="M935" s="459"/>
      <c r="O935" s="459"/>
      <c r="Q935" s="459"/>
    </row>
    <row r="936" ht="15.75" customHeight="1">
      <c r="C936" s="459"/>
      <c r="E936" s="459"/>
      <c r="G936" s="459"/>
      <c r="I936" s="460"/>
      <c r="M936" s="459"/>
      <c r="O936" s="459"/>
      <c r="Q936" s="459"/>
    </row>
    <row r="937" ht="15.75" customHeight="1">
      <c r="C937" s="459"/>
      <c r="E937" s="459"/>
      <c r="G937" s="459"/>
      <c r="I937" s="460"/>
      <c r="M937" s="459"/>
      <c r="O937" s="459"/>
      <c r="Q937" s="459"/>
    </row>
    <row r="938" ht="15.75" customHeight="1">
      <c r="C938" s="459"/>
      <c r="E938" s="459"/>
      <c r="G938" s="459"/>
      <c r="I938" s="460"/>
      <c r="M938" s="459"/>
      <c r="O938" s="459"/>
      <c r="Q938" s="459"/>
    </row>
    <row r="939" ht="15.75" customHeight="1">
      <c r="C939" s="459"/>
      <c r="E939" s="459"/>
      <c r="G939" s="459"/>
      <c r="I939" s="460"/>
      <c r="M939" s="459"/>
      <c r="O939" s="459"/>
      <c r="Q939" s="459"/>
    </row>
    <row r="940" ht="15.75" customHeight="1">
      <c r="C940" s="459"/>
      <c r="E940" s="459"/>
      <c r="G940" s="459"/>
      <c r="I940" s="460"/>
      <c r="M940" s="459"/>
      <c r="O940" s="459"/>
      <c r="Q940" s="459"/>
    </row>
    <row r="941" ht="15.75" customHeight="1">
      <c r="C941" s="459"/>
      <c r="E941" s="459"/>
      <c r="G941" s="459"/>
      <c r="I941" s="460"/>
      <c r="M941" s="459"/>
      <c r="O941" s="459"/>
      <c r="Q941" s="459"/>
    </row>
    <row r="942" ht="15.75" customHeight="1">
      <c r="C942" s="459"/>
      <c r="E942" s="459"/>
      <c r="G942" s="459"/>
      <c r="I942" s="460"/>
      <c r="M942" s="459"/>
      <c r="O942" s="459"/>
      <c r="Q942" s="459"/>
    </row>
    <row r="943" ht="15.75" customHeight="1">
      <c r="C943" s="459"/>
      <c r="E943" s="459"/>
      <c r="G943" s="459"/>
      <c r="I943" s="460"/>
      <c r="M943" s="459"/>
      <c r="O943" s="459"/>
      <c r="Q943" s="459"/>
    </row>
    <row r="944" ht="15.75" customHeight="1">
      <c r="C944" s="459"/>
      <c r="E944" s="459"/>
      <c r="G944" s="459"/>
      <c r="I944" s="460"/>
      <c r="M944" s="459"/>
      <c r="O944" s="459"/>
      <c r="Q944" s="459"/>
    </row>
    <row r="945" ht="15.75" customHeight="1">
      <c r="C945" s="459"/>
      <c r="E945" s="459"/>
      <c r="G945" s="459"/>
      <c r="I945" s="460"/>
      <c r="M945" s="459"/>
      <c r="O945" s="459"/>
      <c r="Q945" s="459"/>
    </row>
    <row r="946" ht="15.75" customHeight="1">
      <c r="C946" s="459"/>
      <c r="E946" s="459"/>
      <c r="G946" s="459"/>
      <c r="I946" s="460"/>
      <c r="M946" s="459"/>
      <c r="O946" s="459"/>
      <c r="Q946" s="459"/>
    </row>
    <row r="947" ht="15.75" customHeight="1">
      <c r="C947" s="459"/>
      <c r="E947" s="459"/>
      <c r="G947" s="459"/>
      <c r="I947" s="460"/>
      <c r="M947" s="459"/>
      <c r="O947" s="459"/>
      <c r="Q947" s="459"/>
    </row>
    <row r="948" ht="15.75" customHeight="1">
      <c r="C948" s="459"/>
      <c r="E948" s="459"/>
      <c r="G948" s="459"/>
      <c r="I948" s="460"/>
      <c r="M948" s="459"/>
      <c r="O948" s="459"/>
      <c r="Q948" s="459"/>
    </row>
    <row r="949" ht="15.75" customHeight="1">
      <c r="C949" s="459"/>
      <c r="E949" s="459"/>
      <c r="G949" s="459"/>
      <c r="I949" s="460"/>
      <c r="M949" s="459"/>
      <c r="O949" s="459"/>
      <c r="Q949" s="459"/>
    </row>
    <row r="950" ht="15.75" customHeight="1">
      <c r="C950" s="459"/>
      <c r="E950" s="459"/>
      <c r="G950" s="459"/>
      <c r="I950" s="460"/>
      <c r="M950" s="459"/>
      <c r="O950" s="459"/>
      <c r="Q950" s="459"/>
    </row>
    <row r="951" ht="15.75" customHeight="1">
      <c r="C951" s="459"/>
      <c r="E951" s="459"/>
      <c r="G951" s="459"/>
      <c r="I951" s="460"/>
      <c r="M951" s="459"/>
      <c r="O951" s="459"/>
      <c r="Q951" s="459"/>
    </row>
    <row r="952" ht="15.75" customHeight="1">
      <c r="C952" s="459"/>
      <c r="E952" s="459"/>
      <c r="G952" s="459"/>
      <c r="I952" s="460"/>
      <c r="M952" s="459"/>
      <c r="O952" s="459"/>
      <c r="Q952" s="459"/>
    </row>
    <row r="953" ht="15.75" customHeight="1">
      <c r="C953" s="459"/>
      <c r="E953" s="459"/>
      <c r="G953" s="459"/>
      <c r="I953" s="460"/>
      <c r="M953" s="459"/>
      <c r="O953" s="459"/>
      <c r="Q953" s="459"/>
    </row>
    <row r="954" ht="15.75" customHeight="1">
      <c r="C954" s="459"/>
      <c r="E954" s="459"/>
      <c r="G954" s="459"/>
      <c r="I954" s="460"/>
      <c r="M954" s="459"/>
      <c r="O954" s="459"/>
      <c r="Q954" s="459"/>
    </row>
    <row r="955" ht="15.75" customHeight="1">
      <c r="C955" s="459"/>
      <c r="E955" s="459"/>
      <c r="G955" s="459"/>
      <c r="I955" s="460"/>
      <c r="M955" s="459"/>
      <c r="O955" s="459"/>
      <c r="Q955" s="459"/>
    </row>
    <row r="956" ht="15.75" customHeight="1">
      <c r="C956" s="459"/>
      <c r="E956" s="459"/>
      <c r="G956" s="459"/>
      <c r="I956" s="460"/>
      <c r="M956" s="459"/>
      <c r="O956" s="459"/>
      <c r="Q956" s="459"/>
    </row>
    <row r="957" ht="15.75" customHeight="1">
      <c r="C957" s="459"/>
      <c r="E957" s="459"/>
      <c r="G957" s="459"/>
      <c r="I957" s="460"/>
      <c r="M957" s="459"/>
      <c r="O957" s="459"/>
      <c r="Q957" s="459"/>
    </row>
    <row r="958" ht="15.75" customHeight="1">
      <c r="C958" s="459"/>
      <c r="E958" s="459"/>
      <c r="G958" s="459"/>
      <c r="I958" s="460"/>
      <c r="M958" s="459"/>
      <c r="O958" s="459"/>
      <c r="Q958" s="459"/>
    </row>
    <row r="959" ht="15.75" customHeight="1">
      <c r="C959" s="459"/>
      <c r="E959" s="459"/>
      <c r="G959" s="459"/>
      <c r="I959" s="460"/>
      <c r="M959" s="459"/>
      <c r="O959" s="459"/>
      <c r="Q959" s="459"/>
    </row>
    <row r="960" ht="15.75" customHeight="1">
      <c r="C960" s="459"/>
      <c r="E960" s="459"/>
      <c r="G960" s="459"/>
      <c r="I960" s="460"/>
      <c r="M960" s="459"/>
      <c r="O960" s="459"/>
      <c r="Q960" s="459"/>
    </row>
    <row r="961" ht="15.75" customHeight="1">
      <c r="C961" s="459"/>
      <c r="E961" s="459"/>
      <c r="G961" s="459"/>
      <c r="I961" s="460"/>
      <c r="M961" s="459"/>
      <c r="O961" s="459"/>
      <c r="Q961" s="459"/>
    </row>
    <row r="962" ht="15.75" customHeight="1">
      <c r="C962" s="459"/>
      <c r="E962" s="459"/>
      <c r="G962" s="459"/>
      <c r="I962" s="460"/>
      <c r="M962" s="459"/>
      <c r="O962" s="459"/>
      <c r="Q962" s="459"/>
    </row>
    <row r="963" ht="15.75" customHeight="1">
      <c r="C963" s="459"/>
      <c r="E963" s="459"/>
      <c r="G963" s="459"/>
      <c r="I963" s="460"/>
      <c r="M963" s="459"/>
      <c r="O963" s="459"/>
      <c r="Q963" s="459"/>
    </row>
    <row r="964" ht="15.75" customHeight="1">
      <c r="C964" s="459"/>
      <c r="E964" s="459"/>
      <c r="G964" s="459"/>
      <c r="I964" s="460"/>
      <c r="M964" s="459"/>
      <c r="O964" s="459"/>
      <c r="Q964" s="459"/>
    </row>
    <row r="965" ht="15.75" customHeight="1">
      <c r="C965" s="459"/>
      <c r="E965" s="459"/>
      <c r="G965" s="459"/>
      <c r="I965" s="460"/>
      <c r="M965" s="459"/>
      <c r="O965" s="459"/>
      <c r="Q965" s="459"/>
    </row>
    <row r="966" ht="15.75" customHeight="1">
      <c r="C966" s="459"/>
      <c r="E966" s="459"/>
      <c r="G966" s="459"/>
      <c r="I966" s="460"/>
      <c r="M966" s="459"/>
      <c r="O966" s="459"/>
      <c r="Q966" s="459"/>
    </row>
    <row r="967" ht="15.75" customHeight="1">
      <c r="C967" s="459"/>
      <c r="E967" s="459"/>
      <c r="G967" s="459"/>
      <c r="I967" s="460"/>
      <c r="M967" s="459"/>
      <c r="O967" s="459"/>
      <c r="Q967" s="459"/>
    </row>
    <row r="968" ht="15.75" customHeight="1">
      <c r="C968" s="459"/>
      <c r="E968" s="459"/>
      <c r="G968" s="459"/>
      <c r="I968" s="460"/>
      <c r="M968" s="459"/>
      <c r="O968" s="459"/>
      <c r="Q968" s="459"/>
    </row>
    <row r="969" ht="15.75" customHeight="1">
      <c r="C969" s="459"/>
      <c r="E969" s="459"/>
      <c r="G969" s="459"/>
      <c r="I969" s="460"/>
      <c r="M969" s="459"/>
      <c r="O969" s="459"/>
      <c r="Q969" s="459"/>
    </row>
    <row r="970" ht="15.75" customHeight="1">
      <c r="C970" s="459"/>
      <c r="E970" s="459"/>
      <c r="G970" s="459"/>
      <c r="I970" s="460"/>
      <c r="M970" s="459"/>
      <c r="O970" s="459"/>
      <c r="Q970" s="459"/>
    </row>
    <row r="971" ht="15.75" customHeight="1">
      <c r="C971" s="459"/>
      <c r="E971" s="459"/>
      <c r="G971" s="459"/>
      <c r="I971" s="460"/>
      <c r="M971" s="459"/>
      <c r="O971" s="459"/>
      <c r="Q971" s="459"/>
    </row>
    <row r="972" ht="15.75" customHeight="1">
      <c r="C972" s="459"/>
      <c r="E972" s="459"/>
      <c r="G972" s="459"/>
      <c r="I972" s="460"/>
      <c r="M972" s="459"/>
      <c r="O972" s="459"/>
      <c r="Q972" s="459"/>
    </row>
    <row r="973" ht="15.75" customHeight="1">
      <c r="C973" s="459"/>
      <c r="E973" s="459"/>
      <c r="G973" s="459"/>
      <c r="I973" s="460"/>
      <c r="M973" s="459"/>
      <c r="O973" s="459"/>
      <c r="Q973" s="459"/>
    </row>
    <row r="974" ht="15.75" customHeight="1">
      <c r="C974" s="459"/>
      <c r="E974" s="459"/>
      <c r="G974" s="459"/>
      <c r="I974" s="460"/>
      <c r="M974" s="459"/>
      <c r="O974" s="459"/>
      <c r="Q974" s="459"/>
    </row>
    <row r="975" ht="15.75" customHeight="1">
      <c r="C975" s="459"/>
      <c r="E975" s="459"/>
      <c r="G975" s="459"/>
      <c r="I975" s="460"/>
      <c r="M975" s="459"/>
      <c r="O975" s="459"/>
      <c r="Q975" s="459"/>
    </row>
    <row r="976" ht="15.75" customHeight="1">
      <c r="C976" s="459"/>
      <c r="E976" s="459"/>
      <c r="G976" s="459"/>
      <c r="I976" s="460"/>
      <c r="M976" s="459"/>
      <c r="O976" s="459"/>
      <c r="Q976" s="459"/>
    </row>
    <row r="977" ht="15.75" customHeight="1">
      <c r="C977" s="459"/>
      <c r="E977" s="459"/>
      <c r="G977" s="459"/>
      <c r="I977" s="460"/>
      <c r="M977" s="459"/>
      <c r="O977" s="459"/>
      <c r="Q977" s="459"/>
    </row>
    <row r="978" ht="15.75" customHeight="1">
      <c r="C978" s="459"/>
      <c r="E978" s="459"/>
      <c r="G978" s="459"/>
      <c r="I978" s="460"/>
      <c r="M978" s="459"/>
      <c r="O978" s="459"/>
      <c r="Q978" s="459"/>
    </row>
    <row r="979" ht="15.75" customHeight="1">
      <c r="C979" s="459"/>
      <c r="E979" s="459"/>
      <c r="G979" s="459"/>
      <c r="I979" s="460"/>
      <c r="M979" s="459"/>
      <c r="O979" s="459"/>
      <c r="Q979" s="459"/>
    </row>
    <row r="980" ht="15.75" customHeight="1">
      <c r="C980" s="459"/>
      <c r="E980" s="459"/>
      <c r="G980" s="459"/>
      <c r="I980" s="460"/>
      <c r="M980" s="459"/>
      <c r="O980" s="459"/>
      <c r="Q980" s="459"/>
    </row>
    <row r="981" ht="15.75" customHeight="1">
      <c r="C981" s="459"/>
      <c r="E981" s="459"/>
      <c r="G981" s="459"/>
      <c r="I981" s="460"/>
      <c r="M981" s="459"/>
      <c r="O981" s="459"/>
      <c r="Q981" s="459"/>
    </row>
    <row r="982" ht="15.75" customHeight="1">
      <c r="C982" s="459"/>
      <c r="E982" s="459"/>
      <c r="G982" s="459"/>
      <c r="I982" s="460"/>
      <c r="M982" s="459"/>
      <c r="O982" s="459"/>
      <c r="Q982" s="459"/>
    </row>
    <row r="983" ht="15.75" customHeight="1">
      <c r="C983" s="459"/>
      <c r="E983" s="459"/>
      <c r="G983" s="459"/>
      <c r="I983" s="460"/>
      <c r="M983" s="459"/>
      <c r="O983" s="459"/>
      <c r="Q983" s="459"/>
    </row>
    <row r="984" ht="15.75" customHeight="1">
      <c r="C984" s="459"/>
      <c r="E984" s="459"/>
      <c r="G984" s="459"/>
      <c r="I984" s="460"/>
      <c r="M984" s="459"/>
      <c r="O984" s="459"/>
      <c r="Q984" s="459"/>
    </row>
    <row r="985" ht="15.75" customHeight="1">
      <c r="C985" s="459"/>
      <c r="E985" s="459"/>
      <c r="G985" s="459"/>
      <c r="I985" s="460"/>
      <c r="M985" s="459"/>
      <c r="O985" s="459"/>
      <c r="Q985" s="459"/>
    </row>
    <row r="986" ht="15.75" customHeight="1">
      <c r="C986" s="459"/>
      <c r="E986" s="459"/>
      <c r="G986" s="459"/>
      <c r="I986" s="460"/>
      <c r="M986" s="459"/>
      <c r="O986" s="459"/>
      <c r="Q986" s="459"/>
    </row>
    <row r="987" ht="15.75" customHeight="1">
      <c r="C987" s="459"/>
      <c r="E987" s="459"/>
      <c r="G987" s="459"/>
      <c r="I987" s="460"/>
      <c r="M987" s="459"/>
      <c r="O987" s="459"/>
      <c r="Q987" s="459"/>
    </row>
    <row r="988" ht="15.75" customHeight="1">
      <c r="C988" s="459"/>
      <c r="E988" s="459"/>
      <c r="G988" s="459"/>
      <c r="I988" s="460"/>
      <c r="M988" s="459"/>
      <c r="O988" s="459"/>
      <c r="Q988" s="459"/>
    </row>
    <row r="989" ht="15.75" customHeight="1">
      <c r="C989" s="459"/>
      <c r="E989" s="459"/>
      <c r="G989" s="459"/>
      <c r="I989" s="460"/>
      <c r="M989" s="459"/>
      <c r="O989" s="459"/>
      <c r="Q989" s="459"/>
    </row>
    <row r="990" ht="15.75" customHeight="1">
      <c r="C990" s="459"/>
      <c r="E990" s="459"/>
      <c r="G990" s="459"/>
      <c r="I990" s="460"/>
      <c r="M990" s="459"/>
      <c r="O990" s="459"/>
      <c r="Q990" s="459"/>
    </row>
    <row r="991" ht="15.75" customHeight="1">
      <c r="C991" s="459"/>
      <c r="E991" s="459"/>
      <c r="G991" s="459"/>
      <c r="I991" s="460"/>
      <c r="M991" s="459"/>
      <c r="O991" s="459"/>
      <c r="Q991" s="459"/>
    </row>
    <row r="992" ht="15.75" customHeight="1">
      <c r="C992" s="459"/>
      <c r="E992" s="459"/>
      <c r="G992" s="459"/>
      <c r="I992" s="460"/>
      <c r="M992" s="459"/>
      <c r="O992" s="459"/>
      <c r="Q992" s="459"/>
    </row>
    <row r="993" ht="15.75" customHeight="1">
      <c r="C993" s="459"/>
      <c r="E993" s="459"/>
      <c r="G993" s="459"/>
      <c r="I993" s="460"/>
      <c r="M993" s="459"/>
      <c r="O993" s="459"/>
      <c r="Q993" s="459"/>
    </row>
    <row r="994" ht="15.75" customHeight="1">
      <c r="C994" s="459"/>
      <c r="E994" s="459"/>
      <c r="G994" s="459"/>
      <c r="I994" s="460"/>
      <c r="M994" s="459"/>
      <c r="O994" s="459"/>
      <c r="Q994" s="459"/>
    </row>
    <row r="995" ht="15.75" customHeight="1">
      <c r="C995" s="459"/>
      <c r="E995" s="459"/>
      <c r="G995" s="459"/>
      <c r="I995" s="460"/>
      <c r="M995" s="459"/>
      <c r="O995" s="459"/>
      <c r="Q995" s="459"/>
    </row>
    <row r="996" ht="15.75" customHeight="1">
      <c r="C996" s="459"/>
      <c r="E996" s="459"/>
      <c r="G996" s="459"/>
      <c r="I996" s="460"/>
      <c r="M996" s="459"/>
      <c r="O996" s="459"/>
      <c r="Q996" s="459"/>
    </row>
    <row r="997" ht="15.75" customHeight="1">
      <c r="C997" s="459"/>
      <c r="E997" s="459"/>
      <c r="G997" s="459"/>
      <c r="I997" s="460"/>
      <c r="M997" s="459"/>
      <c r="O997" s="459"/>
      <c r="Q997" s="459"/>
    </row>
    <row r="998" ht="15.75" customHeight="1">
      <c r="C998" s="459"/>
      <c r="E998" s="459"/>
      <c r="G998" s="459"/>
      <c r="I998" s="460"/>
      <c r="M998" s="459"/>
      <c r="O998" s="459"/>
      <c r="Q998" s="459"/>
    </row>
    <row r="999" ht="15.75" customHeight="1">
      <c r="C999" s="459"/>
      <c r="E999" s="459"/>
      <c r="G999" s="459"/>
      <c r="I999" s="460"/>
      <c r="M999" s="459"/>
      <c r="O999" s="459"/>
      <c r="Q999" s="459"/>
    </row>
    <row r="1000" ht="15.75" customHeight="1">
      <c r="C1000" s="459"/>
      <c r="E1000" s="459"/>
      <c r="G1000" s="459"/>
      <c r="I1000" s="460"/>
      <c r="M1000" s="459"/>
      <c r="O1000" s="459"/>
      <c r="Q1000" s="459"/>
    </row>
    <row r="1001" ht="15.75" customHeight="1">
      <c r="C1001" s="459"/>
      <c r="E1001" s="459"/>
      <c r="G1001" s="459"/>
      <c r="I1001" s="460"/>
      <c r="M1001" s="459"/>
      <c r="O1001" s="459"/>
      <c r="Q1001" s="459"/>
    </row>
    <row r="1002" ht="15.75" customHeight="1">
      <c r="C1002" s="459"/>
      <c r="E1002" s="459"/>
      <c r="G1002" s="459"/>
      <c r="I1002" s="460"/>
      <c r="M1002" s="459"/>
      <c r="O1002" s="459"/>
      <c r="Q1002" s="459"/>
    </row>
  </sheetData>
  <mergeCells count="7">
    <mergeCell ref="A1:U3"/>
    <mergeCell ref="B5:C5"/>
    <mergeCell ref="D5:E5"/>
    <mergeCell ref="F5:G5"/>
    <mergeCell ref="L5:M5"/>
    <mergeCell ref="N5:O5"/>
    <mergeCell ref="P5:Q5"/>
  </mergeCells>
  <printOptions/>
  <pageMargins bottom="0.75" footer="0.0" header="0.0" left="0.7" right="0.7" top="0.75"/>
  <pageSetup orientation="landscape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29" width="8.71"/>
  </cols>
  <sheetData>
    <row r="1">
      <c r="A1" s="10" t="s">
        <v>1914</v>
      </c>
      <c r="U1" s="11"/>
    </row>
    <row r="2">
      <c r="U2" s="11"/>
    </row>
    <row r="3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4"/>
    </row>
    <row r="4">
      <c r="B4" s="439" t="s">
        <v>25</v>
      </c>
      <c r="C4" s="440"/>
      <c r="D4" s="449"/>
      <c r="E4" s="440"/>
      <c r="F4" s="449"/>
      <c r="G4" s="440"/>
      <c r="H4" s="449"/>
      <c r="I4" s="451"/>
      <c r="J4" s="441"/>
      <c r="L4" s="452" t="s">
        <v>26</v>
      </c>
      <c r="M4" s="444"/>
      <c r="N4" s="453"/>
      <c r="O4" s="443"/>
      <c r="P4" s="454"/>
      <c r="Q4" s="443"/>
      <c r="R4" s="453"/>
      <c r="S4" s="453"/>
      <c r="T4" s="453"/>
      <c r="U4" s="453"/>
    </row>
    <row r="5">
      <c r="B5" s="455" t="s">
        <v>1904</v>
      </c>
      <c r="D5" s="455" t="s">
        <v>1905</v>
      </c>
      <c r="F5" s="455" t="s">
        <v>1906</v>
      </c>
      <c r="H5" s="458" t="s">
        <v>29</v>
      </c>
      <c r="I5" s="457" t="s">
        <v>1907</v>
      </c>
      <c r="M5" s="455" t="s">
        <v>1904</v>
      </c>
      <c r="O5" s="455" t="s">
        <v>1905</v>
      </c>
      <c r="Q5" s="455" t="s">
        <v>1906</v>
      </c>
      <c r="S5" s="458" t="s">
        <v>29</v>
      </c>
      <c r="T5" s="455" t="s">
        <v>1907</v>
      </c>
    </row>
    <row r="6">
      <c r="A6" s="455" t="s">
        <v>1738</v>
      </c>
      <c r="B6" s="455">
        <v>0.0</v>
      </c>
      <c r="C6" s="459">
        <v>0.0</v>
      </c>
      <c r="D6" s="455">
        <v>1.0</v>
      </c>
      <c r="E6" s="459">
        <v>3.1287153494775E-5</v>
      </c>
      <c r="F6" s="455">
        <v>1.0</v>
      </c>
      <c r="G6" s="459">
        <v>3.0840400925212E-5</v>
      </c>
      <c r="H6" s="458">
        <v>0.984015984015984</v>
      </c>
      <c r="I6" s="460">
        <f t="shared" ref="I6:I71" si="1">C6/E6</f>
        <v>0</v>
      </c>
      <c r="L6" s="455" t="s">
        <v>1912</v>
      </c>
      <c r="M6" s="455">
        <v>2.0</v>
      </c>
      <c r="N6" s="459">
        <v>0.0149253731343284</v>
      </c>
      <c r="O6" s="455">
        <v>6.0</v>
      </c>
      <c r="P6" s="459">
        <v>3.09405940594059E-4</v>
      </c>
      <c r="Q6" s="455">
        <v>8.0</v>
      </c>
      <c r="R6" s="459">
        <v>4.09710130082966E-4</v>
      </c>
      <c r="S6" s="458">
        <v>0.99000999000999</v>
      </c>
      <c r="T6" s="460">
        <f t="shared" ref="T6:T475" si="2">N6/P6</f>
        <v>48.23880597</v>
      </c>
    </row>
    <row r="7">
      <c r="A7" s="455" t="s">
        <v>1742</v>
      </c>
      <c r="B7" s="455">
        <v>0.0</v>
      </c>
      <c r="C7" s="459">
        <v>0.0</v>
      </c>
      <c r="D7" s="455">
        <v>27.0</v>
      </c>
      <c r="E7" s="459">
        <v>8.44753144358926E-4</v>
      </c>
      <c r="F7" s="455">
        <v>27.0</v>
      </c>
      <c r="G7" s="459">
        <v>8.32690824980725E-4</v>
      </c>
      <c r="H7" s="458">
        <v>0.802197802197802</v>
      </c>
      <c r="I7" s="460">
        <f t="shared" si="1"/>
        <v>0</v>
      </c>
      <c r="L7" s="455" t="s">
        <v>1912</v>
      </c>
      <c r="M7" s="455">
        <v>3.0</v>
      </c>
      <c r="N7" s="459">
        <v>0.0223880597014925</v>
      </c>
      <c r="O7" s="455">
        <v>12.0</v>
      </c>
      <c r="P7" s="459">
        <v>6.18811881188119E-4</v>
      </c>
      <c r="Q7" s="455">
        <v>15.0</v>
      </c>
      <c r="R7" s="459">
        <v>7.68206493905562E-4</v>
      </c>
      <c r="S7" s="458">
        <v>0.022977022977023</v>
      </c>
      <c r="T7" s="460">
        <f t="shared" si="2"/>
        <v>36.17910448</v>
      </c>
    </row>
    <row r="8">
      <c r="A8" s="455" t="s">
        <v>1746</v>
      </c>
      <c r="B8" s="455">
        <v>3.0</v>
      </c>
      <c r="C8" s="459">
        <v>0.00647948164146868</v>
      </c>
      <c r="D8" s="455">
        <v>85.0</v>
      </c>
      <c r="E8" s="459">
        <v>0.00265940804705588</v>
      </c>
      <c r="F8" s="455">
        <v>88.0</v>
      </c>
      <c r="G8" s="459">
        <v>0.00271395528141866</v>
      </c>
      <c r="H8" s="458">
        <v>0.487512487512487</v>
      </c>
      <c r="I8" s="460">
        <f t="shared" si="1"/>
        <v>2.436437556</v>
      </c>
      <c r="L8" s="455" t="s">
        <v>1912</v>
      </c>
      <c r="M8" s="455">
        <v>22.0</v>
      </c>
      <c r="N8" s="459">
        <v>0.164179104477612</v>
      </c>
      <c r="O8" s="455">
        <v>908.0</v>
      </c>
      <c r="P8" s="459">
        <v>0.0468234323432343</v>
      </c>
      <c r="Q8" s="455">
        <v>930.0</v>
      </c>
      <c r="R8" s="459">
        <v>0.0476288026221448</v>
      </c>
      <c r="S8" s="458">
        <v>0.002997002997003</v>
      </c>
      <c r="T8" s="460">
        <f t="shared" si="2"/>
        <v>3.506344927</v>
      </c>
    </row>
    <row r="9">
      <c r="A9" s="455" t="s">
        <v>1750</v>
      </c>
      <c r="B9" s="455">
        <v>178.0</v>
      </c>
      <c r="C9" s="459">
        <v>0.384449244060475</v>
      </c>
      <c r="D9" s="455">
        <v>3730.0</v>
      </c>
      <c r="E9" s="459">
        <v>0.116701082535511</v>
      </c>
      <c r="F9" s="455">
        <v>3908.0</v>
      </c>
      <c r="G9" s="459">
        <v>0.120524286815729</v>
      </c>
      <c r="H9" s="458">
        <v>9.99000999000999E-4</v>
      </c>
      <c r="I9" s="460">
        <f t="shared" si="1"/>
        <v>3.294307437</v>
      </c>
      <c r="L9" s="455" t="s">
        <v>1912</v>
      </c>
      <c r="M9" s="455">
        <v>49.0</v>
      </c>
      <c r="N9" s="459">
        <v>0.365671641791045</v>
      </c>
      <c r="O9" s="455">
        <v>1501.0</v>
      </c>
      <c r="P9" s="459">
        <v>0.0774030528052805</v>
      </c>
      <c r="Q9" s="455">
        <v>1550.0</v>
      </c>
      <c r="R9" s="459">
        <v>0.0793813377035747</v>
      </c>
      <c r="S9" s="458">
        <v>9.99000999000999E-4</v>
      </c>
      <c r="T9" s="460">
        <f t="shared" si="2"/>
        <v>4.724253483</v>
      </c>
    </row>
    <row r="10">
      <c r="A10" s="455" t="s">
        <v>1754</v>
      </c>
      <c r="B10" s="455">
        <v>375.0</v>
      </c>
      <c r="C10" s="459">
        <v>0.809935205183585</v>
      </c>
      <c r="D10" s="455">
        <v>8993.0</v>
      </c>
      <c r="E10" s="459">
        <v>0.281365371378512</v>
      </c>
      <c r="F10" s="455">
        <v>9368.0</v>
      </c>
      <c r="G10" s="459">
        <v>0.288912875867386</v>
      </c>
      <c r="H10" s="458">
        <v>9.99000999000999E-4</v>
      </c>
      <c r="I10" s="460">
        <f t="shared" si="1"/>
        <v>2.878588794</v>
      </c>
      <c r="L10" s="455" t="s">
        <v>1912</v>
      </c>
      <c r="M10" s="455">
        <v>99.0</v>
      </c>
      <c r="N10" s="459">
        <v>0.738805970149254</v>
      </c>
      <c r="O10" s="455">
        <v>6646.0</v>
      </c>
      <c r="P10" s="459">
        <v>0.342718646864686</v>
      </c>
      <c r="Q10" s="455">
        <v>6745.0</v>
      </c>
      <c r="R10" s="459">
        <v>0.345436853426201</v>
      </c>
      <c r="S10" s="458">
        <v>9.99000999000999E-4</v>
      </c>
      <c r="T10" s="460">
        <f t="shared" si="2"/>
        <v>2.155721543</v>
      </c>
    </row>
    <row r="11">
      <c r="A11" s="455" t="s">
        <v>1758</v>
      </c>
      <c r="B11" s="455">
        <v>220.0</v>
      </c>
      <c r="C11" s="459">
        <v>0.475161987041037</v>
      </c>
      <c r="D11" s="455">
        <v>2338.0</v>
      </c>
      <c r="E11" s="459">
        <v>0.0731493648707841</v>
      </c>
      <c r="F11" s="455">
        <v>2558.0</v>
      </c>
      <c r="G11" s="459">
        <v>0.0788897455666924</v>
      </c>
      <c r="H11" s="458">
        <v>9.99000999000999E-4</v>
      </c>
      <c r="I11" s="460">
        <f t="shared" si="1"/>
        <v>6.495777344</v>
      </c>
      <c r="L11" s="455" t="s">
        <v>1912</v>
      </c>
      <c r="M11" s="455">
        <v>46.0</v>
      </c>
      <c r="N11" s="459">
        <v>0.343283582089552</v>
      </c>
      <c r="O11" s="455">
        <v>3145.0</v>
      </c>
      <c r="P11" s="459">
        <v>0.162180280528053</v>
      </c>
      <c r="Q11" s="455">
        <v>3191.0</v>
      </c>
      <c r="R11" s="459">
        <v>0.163423128136843</v>
      </c>
      <c r="S11" s="458">
        <v>0.011988011988012</v>
      </c>
      <c r="T11" s="460">
        <f t="shared" si="2"/>
        <v>2.116678927</v>
      </c>
    </row>
    <row r="12">
      <c r="A12" s="455" t="s">
        <v>1762</v>
      </c>
      <c r="B12" s="455">
        <v>136.0</v>
      </c>
      <c r="C12" s="459">
        <v>0.293736501079914</v>
      </c>
      <c r="D12" s="455">
        <v>2144.0</v>
      </c>
      <c r="E12" s="459">
        <v>0.0670796570927977</v>
      </c>
      <c r="F12" s="455">
        <v>2280.0</v>
      </c>
      <c r="G12" s="459">
        <v>0.0703161141094834</v>
      </c>
      <c r="H12" s="458">
        <v>9.99000999000999E-4</v>
      </c>
      <c r="I12" s="460">
        <f t="shared" si="1"/>
        <v>4.378920731</v>
      </c>
      <c r="L12" s="455" t="s">
        <v>1912</v>
      </c>
      <c r="M12" s="455">
        <v>86.0</v>
      </c>
      <c r="N12" s="459">
        <v>0.641791044776119</v>
      </c>
      <c r="O12" s="455">
        <v>3582.0</v>
      </c>
      <c r="P12" s="459">
        <v>0.184715346534653</v>
      </c>
      <c r="Q12" s="455">
        <v>3668.0</v>
      </c>
      <c r="R12" s="459">
        <v>0.18785209464304</v>
      </c>
      <c r="S12" s="458">
        <v>9.99000999000999E-4</v>
      </c>
      <c r="T12" s="460">
        <f t="shared" si="2"/>
        <v>3.474486862</v>
      </c>
    </row>
    <row r="13">
      <c r="A13" s="455" t="s">
        <v>1766</v>
      </c>
      <c r="B13" s="455">
        <v>37.0</v>
      </c>
      <c r="C13" s="459">
        <v>0.0799136069114471</v>
      </c>
      <c r="D13" s="455">
        <v>531.0</v>
      </c>
      <c r="E13" s="459">
        <v>0.0166134785057255</v>
      </c>
      <c r="F13" s="455">
        <v>568.0</v>
      </c>
      <c r="G13" s="459">
        <v>0.0175173477255204</v>
      </c>
      <c r="H13" s="458">
        <v>9.99000999000999E-4</v>
      </c>
      <c r="I13" s="460">
        <f t="shared" si="1"/>
        <v>4.810167051</v>
      </c>
      <c r="L13" s="455" t="s">
        <v>1912</v>
      </c>
      <c r="M13" s="455">
        <v>12.0</v>
      </c>
      <c r="N13" s="459">
        <v>0.0895522388059701</v>
      </c>
      <c r="O13" s="455">
        <v>222.0</v>
      </c>
      <c r="P13" s="459">
        <v>0.0114480198019802</v>
      </c>
      <c r="Q13" s="455">
        <v>234.0</v>
      </c>
      <c r="R13" s="459">
        <v>0.0119840213049268</v>
      </c>
      <c r="S13" s="458">
        <v>0.002997002997003</v>
      </c>
      <c r="T13" s="460">
        <f t="shared" si="2"/>
        <v>7.822509076</v>
      </c>
    </row>
    <row r="14">
      <c r="A14" s="455" t="s">
        <v>1770</v>
      </c>
      <c r="B14" s="455">
        <v>29.0</v>
      </c>
      <c r="C14" s="459">
        <v>0.0626349892008639</v>
      </c>
      <c r="D14" s="455">
        <v>158.0</v>
      </c>
      <c r="E14" s="459">
        <v>0.00494337025217446</v>
      </c>
      <c r="F14" s="455">
        <v>187.0</v>
      </c>
      <c r="G14" s="459">
        <v>0.00576715497301465</v>
      </c>
      <c r="H14" s="458">
        <v>9.99000999000999E-4</v>
      </c>
      <c r="I14" s="460">
        <f t="shared" si="1"/>
        <v>12.67050332</v>
      </c>
      <c r="L14" s="455" t="s">
        <v>1912</v>
      </c>
      <c r="M14" s="455">
        <v>40.0</v>
      </c>
      <c r="N14" s="459">
        <v>0.298507462686567</v>
      </c>
      <c r="O14" s="455">
        <v>2020.0</v>
      </c>
      <c r="P14" s="459">
        <v>0.104166666666667</v>
      </c>
      <c r="Q14" s="455">
        <v>2060.0</v>
      </c>
      <c r="R14" s="459">
        <v>0.105500358496364</v>
      </c>
      <c r="S14" s="458">
        <v>9.99000999000999E-4</v>
      </c>
      <c r="T14" s="460">
        <f t="shared" si="2"/>
        <v>2.865671642</v>
      </c>
    </row>
    <row r="15">
      <c r="A15" s="455" t="s">
        <v>1774</v>
      </c>
      <c r="B15" s="455">
        <v>61.0</v>
      </c>
      <c r="C15" s="459">
        <v>0.131749460043197</v>
      </c>
      <c r="D15" s="455">
        <v>943.0</v>
      </c>
      <c r="E15" s="459">
        <v>0.0295037857455729</v>
      </c>
      <c r="F15" s="455">
        <v>1004.0</v>
      </c>
      <c r="G15" s="459">
        <v>0.0309637625289129</v>
      </c>
      <c r="H15" s="458">
        <v>9.99000999000999E-4</v>
      </c>
      <c r="I15" s="460">
        <f t="shared" si="1"/>
        <v>4.465510331</v>
      </c>
      <c r="L15" s="455" t="s">
        <v>1912</v>
      </c>
      <c r="M15" s="455">
        <v>5.0</v>
      </c>
      <c r="N15" s="459">
        <v>0.0373134328358209</v>
      </c>
      <c r="O15" s="455">
        <v>97.0</v>
      </c>
      <c r="P15" s="459">
        <v>0.00500206270627063</v>
      </c>
      <c r="Q15" s="455">
        <v>102.0</v>
      </c>
      <c r="R15" s="459">
        <v>0.00522380415855782</v>
      </c>
      <c r="S15" s="458">
        <v>0.28971028971029</v>
      </c>
      <c r="T15" s="460">
        <f t="shared" si="2"/>
        <v>7.459609171</v>
      </c>
    </row>
    <row r="16">
      <c r="A16" s="455" t="s">
        <v>1777</v>
      </c>
      <c r="B16" s="455">
        <v>0.0</v>
      </c>
      <c r="C16" s="459">
        <v>0.0</v>
      </c>
      <c r="D16" s="455">
        <v>13.0</v>
      </c>
      <c r="E16" s="459">
        <v>4.06732995432076E-4</v>
      </c>
      <c r="F16" s="455">
        <v>13.0</v>
      </c>
      <c r="G16" s="459">
        <v>4.00925212027756E-4</v>
      </c>
      <c r="H16" s="458">
        <v>0.879120879120879</v>
      </c>
      <c r="I16" s="460">
        <f t="shared" si="1"/>
        <v>0</v>
      </c>
      <c r="L16" s="455" t="s">
        <v>1912</v>
      </c>
      <c r="M16" s="455">
        <v>3.0</v>
      </c>
      <c r="N16" s="459">
        <v>0.0223880597014925</v>
      </c>
      <c r="O16" s="455">
        <v>13.0</v>
      </c>
      <c r="P16" s="459">
        <v>6.70379537953795E-4</v>
      </c>
      <c r="Q16" s="455">
        <v>16.0</v>
      </c>
      <c r="R16" s="459">
        <v>8.19420260165933E-4</v>
      </c>
      <c r="S16" s="458">
        <v>0.962037962037962</v>
      </c>
      <c r="T16" s="460">
        <f t="shared" si="2"/>
        <v>33.39609644</v>
      </c>
    </row>
    <row r="17">
      <c r="A17" s="455" t="s">
        <v>1781</v>
      </c>
      <c r="B17" s="455">
        <v>112.0</v>
      </c>
      <c r="C17" s="459">
        <v>0.241900647948164</v>
      </c>
      <c r="D17" s="455">
        <v>1720.0</v>
      </c>
      <c r="E17" s="459">
        <v>0.0538139040110131</v>
      </c>
      <c r="F17" s="455">
        <v>1832.0</v>
      </c>
      <c r="G17" s="459">
        <v>0.0564996144949884</v>
      </c>
      <c r="H17" s="458">
        <v>9.99000999000999E-4</v>
      </c>
      <c r="I17" s="460">
        <f t="shared" si="1"/>
        <v>4.495132854</v>
      </c>
      <c r="L17" s="455" t="s">
        <v>1912</v>
      </c>
      <c r="M17" s="455">
        <v>42.0</v>
      </c>
      <c r="N17" s="459">
        <v>0.313432835820896</v>
      </c>
      <c r="O17" s="455">
        <v>2269.0</v>
      </c>
      <c r="P17" s="459">
        <v>0.11700701320132</v>
      </c>
      <c r="Q17" s="455">
        <v>2311.0</v>
      </c>
      <c r="R17" s="459">
        <v>0.118355013827717</v>
      </c>
      <c r="S17" s="458">
        <v>0.001998001998002</v>
      </c>
      <c r="T17" s="460">
        <f t="shared" si="2"/>
        <v>2.678752557</v>
      </c>
    </row>
    <row r="18">
      <c r="A18" s="455" t="s">
        <v>1784</v>
      </c>
      <c r="B18" s="455">
        <v>0.0</v>
      </c>
      <c r="C18" s="459">
        <v>0.0</v>
      </c>
      <c r="D18" s="455">
        <v>5.0</v>
      </c>
      <c r="E18" s="459">
        <v>1.56435767473875E-4</v>
      </c>
      <c r="F18" s="455">
        <v>5.0</v>
      </c>
      <c r="G18" s="459">
        <v>1.5420200462606E-4</v>
      </c>
      <c r="H18" s="458">
        <v>0.947052947052947</v>
      </c>
      <c r="I18" s="460">
        <f t="shared" si="1"/>
        <v>0</v>
      </c>
      <c r="L18" s="455" t="s">
        <v>1912</v>
      </c>
      <c r="M18" s="455">
        <v>6.0</v>
      </c>
      <c r="N18" s="459">
        <v>0.0447761194029851</v>
      </c>
      <c r="O18" s="455">
        <v>75.0</v>
      </c>
      <c r="P18" s="459">
        <v>0.00386757425742574</v>
      </c>
      <c r="Q18" s="455">
        <v>81.0</v>
      </c>
      <c r="R18" s="459">
        <v>0.00414831506709003</v>
      </c>
      <c r="S18" s="458">
        <v>0.001998001998002</v>
      </c>
      <c r="T18" s="460">
        <f t="shared" si="2"/>
        <v>11.57731343</v>
      </c>
    </row>
    <row r="19">
      <c r="A19" s="455" t="s">
        <v>1788</v>
      </c>
      <c r="B19" s="455">
        <v>72.0</v>
      </c>
      <c r="C19" s="459">
        <v>0.155507559395248</v>
      </c>
      <c r="D19" s="455">
        <v>1064.0</v>
      </c>
      <c r="E19" s="459">
        <v>0.0332895313184406</v>
      </c>
      <c r="F19" s="455">
        <v>1136.0</v>
      </c>
      <c r="G19" s="459">
        <v>0.0350346954510409</v>
      </c>
      <c r="H19" s="458">
        <v>9.99000999000999E-4</v>
      </c>
      <c r="I19" s="460">
        <f t="shared" si="1"/>
        <v>4.671365238</v>
      </c>
      <c r="L19" s="455" t="s">
        <v>1912</v>
      </c>
      <c r="M19" s="455">
        <v>35.0</v>
      </c>
      <c r="N19" s="459">
        <v>0.261194029850746</v>
      </c>
      <c r="O19" s="455">
        <v>1658.0</v>
      </c>
      <c r="P19" s="459">
        <v>0.0854991749174917</v>
      </c>
      <c r="Q19" s="455">
        <v>1693.0</v>
      </c>
      <c r="R19" s="459">
        <v>0.0867049062788077</v>
      </c>
      <c r="S19" s="458">
        <v>9.99000999000999E-4</v>
      </c>
      <c r="T19" s="460">
        <f t="shared" si="2"/>
        <v>3.054930414</v>
      </c>
    </row>
    <row r="20">
      <c r="A20" s="455" t="s">
        <v>1792</v>
      </c>
      <c r="B20" s="455">
        <v>215.0</v>
      </c>
      <c r="C20" s="459">
        <v>0.464362850971922</v>
      </c>
      <c r="D20" s="455">
        <v>2901.0</v>
      </c>
      <c r="E20" s="459">
        <v>0.0907640322883424</v>
      </c>
      <c r="F20" s="455">
        <v>3116.0</v>
      </c>
      <c r="G20" s="459">
        <v>0.0960986892829607</v>
      </c>
      <c r="H20" s="458">
        <v>9.99000999000999E-4</v>
      </c>
      <c r="I20" s="460">
        <f t="shared" si="1"/>
        <v>5.116154927</v>
      </c>
      <c r="L20" s="455" t="s">
        <v>1912</v>
      </c>
      <c r="M20" s="455">
        <v>53.0</v>
      </c>
      <c r="N20" s="459">
        <v>0.395522388059701</v>
      </c>
      <c r="O20" s="455">
        <v>3328.0</v>
      </c>
      <c r="P20" s="459">
        <v>0.171617161716172</v>
      </c>
      <c r="Q20" s="455">
        <v>3381.0</v>
      </c>
      <c r="R20" s="459">
        <v>0.173153743726314</v>
      </c>
      <c r="S20" s="458">
        <v>0.002997002997003</v>
      </c>
      <c r="T20" s="460">
        <f t="shared" si="2"/>
        <v>2.30467853</v>
      </c>
    </row>
    <row r="21">
      <c r="A21" s="455" t="s">
        <v>1795</v>
      </c>
      <c r="B21" s="455">
        <v>9.0</v>
      </c>
      <c r="C21" s="459">
        <v>0.019438444924406</v>
      </c>
      <c r="D21" s="455">
        <v>179.0</v>
      </c>
      <c r="E21" s="459">
        <v>0.00560040047556473</v>
      </c>
      <c r="F21" s="455">
        <v>188.0</v>
      </c>
      <c r="G21" s="459">
        <v>0.00579799537393986</v>
      </c>
      <c r="H21" s="458">
        <v>0.0809190809190809</v>
      </c>
      <c r="I21" s="460">
        <f t="shared" si="1"/>
        <v>3.470902663</v>
      </c>
      <c r="L21" s="455" t="s">
        <v>1912</v>
      </c>
      <c r="M21" s="455">
        <v>27.0</v>
      </c>
      <c r="N21" s="459">
        <v>0.201492537313433</v>
      </c>
      <c r="O21" s="455">
        <v>799.0</v>
      </c>
      <c r="P21" s="459">
        <v>0.0412025577557756</v>
      </c>
      <c r="Q21" s="455">
        <v>826.0</v>
      </c>
      <c r="R21" s="459">
        <v>0.0423025709310663</v>
      </c>
      <c r="S21" s="458">
        <v>9.99000999000999E-4</v>
      </c>
      <c r="T21" s="460">
        <f t="shared" si="2"/>
        <v>4.890291969</v>
      </c>
    </row>
    <row r="22">
      <c r="A22" s="455" t="s">
        <v>1772</v>
      </c>
      <c r="B22" s="455">
        <v>226.0</v>
      </c>
      <c r="C22" s="459">
        <v>0.488120950323974</v>
      </c>
      <c r="D22" s="455">
        <v>12797.0</v>
      </c>
      <c r="E22" s="459">
        <v>0.400381703272636</v>
      </c>
      <c r="F22" s="455">
        <v>13023.0</v>
      </c>
      <c r="G22" s="459">
        <v>0.401634541249036</v>
      </c>
      <c r="H22" s="458">
        <v>9.99000999000999E-4</v>
      </c>
      <c r="I22" s="460">
        <f t="shared" si="1"/>
        <v>1.219139002</v>
      </c>
      <c r="L22" s="455" t="s">
        <v>1912</v>
      </c>
      <c r="M22" s="455">
        <v>120.0</v>
      </c>
      <c r="N22" s="459">
        <v>0.895522388059702</v>
      </c>
      <c r="O22" s="455">
        <v>7789.0</v>
      </c>
      <c r="P22" s="459">
        <v>0.401660478547855</v>
      </c>
      <c r="Q22" s="455">
        <v>7909.0</v>
      </c>
      <c r="R22" s="459">
        <v>0.405049677353273</v>
      </c>
      <c r="S22" s="458">
        <v>9.99000999000999E-4</v>
      </c>
      <c r="T22" s="460">
        <f t="shared" si="2"/>
        <v>2.229550668</v>
      </c>
    </row>
    <row r="23">
      <c r="A23" s="455" t="s">
        <v>1800</v>
      </c>
      <c r="B23" s="455">
        <v>0.0</v>
      </c>
      <c r="C23" s="459">
        <v>0.0</v>
      </c>
      <c r="D23" s="455">
        <v>12.0</v>
      </c>
      <c r="E23" s="459">
        <v>3.75445841937301E-4</v>
      </c>
      <c r="F23" s="455">
        <v>12.0</v>
      </c>
      <c r="G23" s="459">
        <v>3.70084811102544E-4</v>
      </c>
      <c r="H23" s="458">
        <v>0.893106893106893</v>
      </c>
      <c r="I23" s="460">
        <f t="shared" si="1"/>
        <v>0</v>
      </c>
      <c r="L23" s="455" t="s">
        <v>1912</v>
      </c>
      <c r="M23" s="455">
        <v>10.0</v>
      </c>
      <c r="N23" s="459">
        <v>0.0746268656716418</v>
      </c>
      <c r="O23" s="455">
        <v>60.0</v>
      </c>
      <c r="P23" s="459">
        <v>0.00309405940594059</v>
      </c>
      <c r="Q23" s="455">
        <v>70.0</v>
      </c>
      <c r="R23" s="459">
        <v>0.00358496363822596</v>
      </c>
      <c r="S23" s="458">
        <v>0.00799200799200799</v>
      </c>
      <c r="T23" s="460">
        <f t="shared" si="2"/>
        <v>24.11940299</v>
      </c>
    </row>
    <row r="24">
      <c r="A24" s="455" t="s">
        <v>1779</v>
      </c>
      <c r="B24" s="455">
        <v>64.0</v>
      </c>
      <c r="C24" s="459">
        <v>0.138228941684665</v>
      </c>
      <c r="D24" s="455">
        <v>717.0</v>
      </c>
      <c r="E24" s="459">
        <v>0.0224328890557537</v>
      </c>
      <c r="F24" s="455">
        <v>781.0</v>
      </c>
      <c r="G24" s="459">
        <v>0.0240863531225906</v>
      </c>
      <c r="H24" s="458">
        <v>9.99000999000999E-4</v>
      </c>
      <c r="I24" s="460">
        <f t="shared" si="1"/>
        <v>6.161887635</v>
      </c>
      <c r="L24" s="455" t="s">
        <v>1912</v>
      </c>
      <c r="M24" s="455">
        <v>88.0</v>
      </c>
      <c r="N24" s="459">
        <v>0.656716417910448</v>
      </c>
      <c r="O24" s="455">
        <v>3952.0</v>
      </c>
      <c r="P24" s="459">
        <v>0.203795379537954</v>
      </c>
      <c r="Q24" s="455">
        <v>4040.0</v>
      </c>
      <c r="R24" s="459">
        <v>0.206903615691898</v>
      </c>
      <c r="S24" s="458">
        <v>9.99000999000999E-4</v>
      </c>
      <c r="T24" s="460">
        <f t="shared" si="2"/>
        <v>3.222430358</v>
      </c>
    </row>
    <row r="25" ht="15.75" customHeight="1">
      <c r="A25" s="455" t="s">
        <v>1805</v>
      </c>
      <c r="B25" s="455">
        <v>36.0</v>
      </c>
      <c r="C25" s="459">
        <v>0.0777537796976242</v>
      </c>
      <c r="D25" s="455">
        <v>425.0</v>
      </c>
      <c r="E25" s="459">
        <v>0.0132970402352794</v>
      </c>
      <c r="F25" s="455">
        <v>461.0</v>
      </c>
      <c r="G25" s="459">
        <v>0.0142174248265227</v>
      </c>
      <c r="H25" s="458">
        <v>9.99000999000999E-4</v>
      </c>
      <c r="I25" s="460">
        <f t="shared" si="1"/>
        <v>5.847450133</v>
      </c>
      <c r="L25" s="455" t="s">
        <v>1912</v>
      </c>
      <c r="M25" s="455">
        <v>1.0</v>
      </c>
      <c r="N25" s="459">
        <v>0.00746268656716418</v>
      </c>
      <c r="O25" s="455">
        <v>115.0</v>
      </c>
      <c r="P25" s="459">
        <v>0.00593028052805281</v>
      </c>
      <c r="Q25" s="455">
        <v>116.0</v>
      </c>
      <c r="R25" s="459">
        <v>0.00594079688620301</v>
      </c>
      <c r="S25" s="458">
        <v>0.657342657342657</v>
      </c>
      <c r="T25" s="460">
        <f t="shared" si="2"/>
        <v>1.258403634</v>
      </c>
    </row>
    <row r="26" ht="15.75" customHeight="1">
      <c r="A26" s="455" t="s">
        <v>1807</v>
      </c>
      <c r="B26" s="455">
        <v>320.0</v>
      </c>
      <c r="C26" s="459">
        <v>0.691144708423326</v>
      </c>
      <c r="D26" s="455">
        <v>4074.0</v>
      </c>
      <c r="E26" s="459">
        <v>0.127463863337714</v>
      </c>
      <c r="F26" s="455">
        <v>4394.0</v>
      </c>
      <c r="G26" s="459">
        <v>0.135512721665382</v>
      </c>
      <c r="H26" s="458">
        <v>9.99000999000999E-4</v>
      </c>
      <c r="I26" s="460">
        <f t="shared" si="1"/>
        <v>5.42227962</v>
      </c>
      <c r="L26" s="455" t="s">
        <v>1912</v>
      </c>
      <c r="M26" s="455">
        <v>81.0</v>
      </c>
      <c r="N26" s="459">
        <v>0.604477611940298</v>
      </c>
      <c r="O26" s="455">
        <v>4625.0</v>
      </c>
      <c r="P26" s="459">
        <v>0.238500412541254</v>
      </c>
      <c r="Q26" s="455">
        <v>4706.0</v>
      </c>
      <c r="R26" s="459">
        <v>0.241011984021305</v>
      </c>
      <c r="S26" s="458">
        <v>9.99000999000999E-4</v>
      </c>
      <c r="T26" s="460">
        <f t="shared" si="2"/>
        <v>2.534492941</v>
      </c>
    </row>
    <row r="27" ht="15.75" customHeight="1">
      <c r="A27" s="455" t="s">
        <v>1811</v>
      </c>
      <c r="B27" s="455">
        <v>296.0</v>
      </c>
      <c r="C27" s="459">
        <v>0.639308855291577</v>
      </c>
      <c r="D27" s="455">
        <v>5263.0</v>
      </c>
      <c r="E27" s="459">
        <v>0.164664288843001</v>
      </c>
      <c r="F27" s="455">
        <v>5559.0</v>
      </c>
      <c r="G27" s="459">
        <v>0.171441788743254</v>
      </c>
      <c r="H27" s="458">
        <v>9.99000999000999E-4</v>
      </c>
      <c r="I27" s="460">
        <f t="shared" si="1"/>
        <v>3.882498505</v>
      </c>
      <c r="L27" s="455" t="s">
        <v>1912</v>
      </c>
      <c r="M27" s="455">
        <v>62.0</v>
      </c>
      <c r="N27" s="459">
        <v>0.462686567164179</v>
      </c>
      <c r="O27" s="455">
        <v>4844.0</v>
      </c>
      <c r="P27" s="459">
        <v>0.249793729372937</v>
      </c>
      <c r="Q27" s="455">
        <v>4906.0</v>
      </c>
      <c r="R27" s="459">
        <v>0.251254737273379</v>
      </c>
      <c r="S27" s="458">
        <v>0.00899100899100899</v>
      </c>
      <c r="T27" s="460">
        <f t="shared" si="2"/>
        <v>1.852274548</v>
      </c>
    </row>
    <row r="28" ht="15.75" customHeight="1">
      <c r="A28" s="455" t="s">
        <v>1814</v>
      </c>
      <c r="B28" s="455">
        <v>224.0</v>
      </c>
      <c r="C28" s="459">
        <v>0.483801295896328</v>
      </c>
      <c r="D28" s="455">
        <v>3342.0</v>
      </c>
      <c r="E28" s="459">
        <v>0.104561666979538</v>
      </c>
      <c r="F28" s="455">
        <v>3566.0</v>
      </c>
      <c r="G28" s="459">
        <v>0.109976869699306</v>
      </c>
      <c r="H28" s="458">
        <v>9.99000999000999E-4</v>
      </c>
      <c r="I28" s="460">
        <f t="shared" si="1"/>
        <v>4.626947044</v>
      </c>
      <c r="L28" s="455" t="s">
        <v>1912</v>
      </c>
      <c r="M28" s="455">
        <v>60.0</v>
      </c>
      <c r="N28" s="459">
        <v>0.447761194029851</v>
      </c>
      <c r="O28" s="455">
        <v>3025.0</v>
      </c>
      <c r="P28" s="459">
        <v>0.155992161716172</v>
      </c>
      <c r="Q28" s="455">
        <v>3085.0</v>
      </c>
      <c r="R28" s="459">
        <v>0.157994468913244</v>
      </c>
      <c r="S28" s="458">
        <v>9.99000999000999E-4</v>
      </c>
      <c r="T28" s="460">
        <f t="shared" si="2"/>
        <v>2.870408289</v>
      </c>
    </row>
    <row r="29" ht="15.75" customHeight="1">
      <c r="A29" s="455" t="s">
        <v>1817</v>
      </c>
      <c r="B29" s="455">
        <v>0.0</v>
      </c>
      <c r="C29" s="459">
        <v>0.0</v>
      </c>
      <c r="D29" s="455">
        <v>35.0</v>
      </c>
      <c r="E29" s="459">
        <v>0.00109505037231713</v>
      </c>
      <c r="F29" s="455">
        <v>35.0</v>
      </c>
      <c r="G29" s="459">
        <v>0.00107941403238242</v>
      </c>
      <c r="H29" s="458">
        <v>0.748251748251748</v>
      </c>
      <c r="I29" s="460">
        <f t="shared" si="1"/>
        <v>0</v>
      </c>
      <c r="L29" s="455" t="s">
        <v>1912</v>
      </c>
      <c r="M29" s="455">
        <v>13.0</v>
      </c>
      <c r="N29" s="459">
        <v>0.0970149253731343</v>
      </c>
      <c r="O29" s="455">
        <v>322.0</v>
      </c>
      <c r="P29" s="459">
        <v>0.0166047854785479</v>
      </c>
      <c r="Q29" s="455">
        <v>335.0</v>
      </c>
      <c r="R29" s="459">
        <v>0.0171566116972242</v>
      </c>
      <c r="S29" s="458">
        <v>0.001998001998002</v>
      </c>
      <c r="T29" s="460">
        <f t="shared" si="2"/>
        <v>5.842588301</v>
      </c>
    </row>
    <row r="30" ht="15.75" customHeight="1">
      <c r="A30" s="455" t="s">
        <v>1786</v>
      </c>
      <c r="B30" s="455">
        <v>336.0</v>
      </c>
      <c r="C30" s="459">
        <v>0.725701943844492</v>
      </c>
      <c r="D30" s="455">
        <v>7028.0</v>
      </c>
      <c r="E30" s="459">
        <v>0.219886114761279</v>
      </c>
      <c r="F30" s="455">
        <v>7364.0</v>
      </c>
      <c r="G30" s="459">
        <v>0.227108712413261</v>
      </c>
      <c r="H30" s="458">
        <v>9.99000999000999E-4</v>
      </c>
      <c r="I30" s="460">
        <f t="shared" si="1"/>
        <v>3.300353661</v>
      </c>
      <c r="L30" s="455" t="s">
        <v>1912</v>
      </c>
      <c r="M30" s="455">
        <v>84.0</v>
      </c>
      <c r="N30" s="459">
        <v>0.626865671641791</v>
      </c>
      <c r="O30" s="455">
        <v>3559.0</v>
      </c>
      <c r="P30" s="459">
        <v>0.183529290429043</v>
      </c>
      <c r="Q30" s="455">
        <v>3643.0</v>
      </c>
      <c r="R30" s="459">
        <v>0.186571750486531</v>
      </c>
      <c r="S30" s="458">
        <v>9.99000999000999E-4</v>
      </c>
      <c r="T30" s="460">
        <f t="shared" si="2"/>
        <v>3.415616495</v>
      </c>
    </row>
    <row r="31" ht="15.75" customHeight="1">
      <c r="A31" s="455" t="s">
        <v>1823</v>
      </c>
      <c r="B31" s="455">
        <v>135.0</v>
      </c>
      <c r="C31" s="459">
        <v>0.291576673866091</v>
      </c>
      <c r="D31" s="455">
        <v>660.0</v>
      </c>
      <c r="E31" s="459">
        <v>0.0206495213065515</v>
      </c>
      <c r="F31" s="455">
        <v>795.0</v>
      </c>
      <c r="G31" s="459">
        <v>0.0245181187355436</v>
      </c>
      <c r="H31" s="458">
        <v>9.99000999000999E-4</v>
      </c>
      <c r="I31" s="460">
        <f t="shared" si="1"/>
        <v>14.12026311</v>
      </c>
      <c r="L31" s="455" t="s">
        <v>1912</v>
      </c>
      <c r="M31" s="455">
        <v>45.0</v>
      </c>
      <c r="N31" s="459">
        <v>0.335820895522388</v>
      </c>
      <c r="O31" s="455">
        <v>1231.0</v>
      </c>
      <c r="P31" s="459">
        <v>0.0634797854785479</v>
      </c>
      <c r="Q31" s="455">
        <v>1276.0</v>
      </c>
      <c r="R31" s="459">
        <v>0.0653487657482331</v>
      </c>
      <c r="S31" s="458">
        <v>9.99000999000999E-4</v>
      </c>
      <c r="T31" s="460">
        <f t="shared" si="2"/>
        <v>5.290202117</v>
      </c>
    </row>
    <row r="32" ht="15.75" customHeight="1">
      <c r="A32" s="455" t="s">
        <v>1826</v>
      </c>
      <c r="B32" s="455">
        <v>119.0</v>
      </c>
      <c r="C32" s="459">
        <v>0.257019438444924</v>
      </c>
      <c r="D32" s="455">
        <v>700.0</v>
      </c>
      <c r="E32" s="459">
        <v>0.0219010074463425</v>
      </c>
      <c r="F32" s="455">
        <v>819.0</v>
      </c>
      <c r="G32" s="459">
        <v>0.0252582883577487</v>
      </c>
      <c r="H32" s="458">
        <v>9.99000999000999E-4</v>
      </c>
      <c r="I32" s="460">
        <f t="shared" si="1"/>
        <v>11.73550756</v>
      </c>
      <c r="L32" s="455" t="s">
        <v>1912</v>
      </c>
      <c r="M32" s="455">
        <v>3.0</v>
      </c>
      <c r="N32" s="459">
        <v>0.0223880597014925</v>
      </c>
      <c r="O32" s="455">
        <v>196.0</v>
      </c>
      <c r="P32" s="459">
        <v>0.0101072607260726</v>
      </c>
      <c r="Q32" s="455">
        <v>199.0</v>
      </c>
      <c r="R32" s="459">
        <v>0.0101915394858138</v>
      </c>
      <c r="S32" s="458">
        <v>0.532467532467532</v>
      </c>
      <c r="T32" s="460">
        <f t="shared" si="2"/>
        <v>2.215047213</v>
      </c>
    </row>
    <row r="33" ht="15.75" customHeight="1">
      <c r="A33" s="455" t="s">
        <v>1744</v>
      </c>
      <c r="B33" s="455">
        <v>461.0</v>
      </c>
      <c r="C33" s="459">
        <v>0.995680345572354</v>
      </c>
      <c r="D33" s="455">
        <v>27290.0</v>
      </c>
      <c r="E33" s="459">
        <v>0.853826418872411</v>
      </c>
      <c r="F33" s="455">
        <v>27751.0</v>
      </c>
      <c r="G33" s="459">
        <v>0.855851966075559</v>
      </c>
      <c r="H33" s="458">
        <v>0.002997002997003</v>
      </c>
      <c r="I33" s="460">
        <f t="shared" si="1"/>
        <v>1.166139069</v>
      </c>
      <c r="L33" s="455" t="s">
        <v>1912</v>
      </c>
      <c r="M33" s="455">
        <v>131.0</v>
      </c>
      <c r="N33" s="459">
        <v>0.977611940298508</v>
      </c>
      <c r="O33" s="455">
        <v>14489.0</v>
      </c>
      <c r="P33" s="459">
        <v>0.747163778877888</v>
      </c>
      <c r="Q33" s="455">
        <v>14620.0</v>
      </c>
      <c r="R33" s="459">
        <v>0.748745262726621</v>
      </c>
      <c r="S33" s="458">
        <v>0.260739260739261</v>
      </c>
      <c r="T33" s="460">
        <f t="shared" si="2"/>
        <v>1.308430585</v>
      </c>
    </row>
    <row r="34" ht="15.75" customHeight="1">
      <c r="A34" s="455" t="s">
        <v>1831</v>
      </c>
      <c r="B34" s="455">
        <v>17.0</v>
      </c>
      <c r="C34" s="459">
        <v>0.0367170626349892</v>
      </c>
      <c r="D34" s="455">
        <v>428.0</v>
      </c>
      <c r="E34" s="459">
        <v>0.0133909016957637</v>
      </c>
      <c r="F34" s="455">
        <v>445.0</v>
      </c>
      <c r="G34" s="459">
        <v>0.0137239784117194</v>
      </c>
      <c r="H34" s="458">
        <v>0.0569430569430569</v>
      </c>
      <c r="I34" s="460">
        <f t="shared" si="1"/>
        <v>2.741941019</v>
      </c>
      <c r="L34" s="455" t="s">
        <v>1912</v>
      </c>
      <c r="M34" s="455">
        <v>43.0</v>
      </c>
      <c r="N34" s="459">
        <v>0.32089552238806</v>
      </c>
      <c r="O34" s="455">
        <v>1818.0</v>
      </c>
      <c r="P34" s="459">
        <v>0.09375</v>
      </c>
      <c r="Q34" s="455">
        <v>1861.0</v>
      </c>
      <c r="R34" s="459">
        <v>0.09530881901055</v>
      </c>
      <c r="S34" s="458">
        <v>9.99000999000999E-4</v>
      </c>
      <c r="T34" s="460">
        <f t="shared" si="2"/>
        <v>3.422885572</v>
      </c>
    </row>
    <row r="35" ht="15.75" customHeight="1">
      <c r="A35" s="455" t="s">
        <v>1834</v>
      </c>
      <c r="B35" s="455">
        <v>9.0</v>
      </c>
      <c r="C35" s="459">
        <v>0.019438444924406</v>
      </c>
      <c r="D35" s="455">
        <v>112.0</v>
      </c>
      <c r="E35" s="459">
        <v>0.00350416119141481</v>
      </c>
      <c r="F35" s="455">
        <v>121.0</v>
      </c>
      <c r="G35" s="459">
        <v>0.00373168851195066</v>
      </c>
      <c r="H35" s="458">
        <v>0.002997002997003</v>
      </c>
      <c r="I35" s="460">
        <f t="shared" si="1"/>
        <v>5.54724622</v>
      </c>
      <c r="L35" s="455" t="s">
        <v>1912</v>
      </c>
      <c r="M35" s="455">
        <v>44.0</v>
      </c>
      <c r="N35" s="459">
        <v>0.328358208955224</v>
      </c>
      <c r="O35" s="455">
        <v>1929.0</v>
      </c>
      <c r="P35" s="459">
        <v>0.0994740099009901</v>
      </c>
      <c r="Q35" s="455">
        <v>1973.0</v>
      </c>
      <c r="R35" s="459">
        <v>0.101044760831712</v>
      </c>
      <c r="S35" s="458">
        <v>9.99000999000999E-4</v>
      </c>
      <c r="T35" s="460">
        <f t="shared" si="2"/>
        <v>3.300944732</v>
      </c>
    </row>
    <row r="36" ht="15.75" customHeight="1">
      <c r="A36" s="455" t="s">
        <v>1740</v>
      </c>
      <c r="B36" s="455">
        <v>431.0</v>
      </c>
      <c r="C36" s="459">
        <v>0.930885529157667</v>
      </c>
      <c r="D36" s="455">
        <v>19304.0</v>
      </c>
      <c r="E36" s="459">
        <v>0.603967211063137</v>
      </c>
      <c r="F36" s="455">
        <v>19735.0</v>
      </c>
      <c r="G36" s="459">
        <v>0.608635312259059</v>
      </c>
      <c r="H36" s="458">
        <v>9.99000999000999E-4</v>
      </c>
      <c r="I36" s="460">
        <f t="shared" si="1"/>
        <v>1.541284878</v>
      </c>
      <c r="L36" s="455" t="s">
        <v>1912</v>
      </c>
      <c r="M36" s="455">
        <v>132.0</v>
      </c>
      <c r="N36" s="459">
        <v>0.985074626865672</v>
      </c>
      <c r="O36" s="455">
        <v>13444.0</v>
      </c>
      <c r="P36" s="459">
        <v>0.693275577557756</v>
      </c>
      <c r="Q36" s="455">
        <v>13576.0</v>
      </c>
      <c r="R36" s="459">
        <v>0.695278090750794</v>
      </c>
      <c r="S36" s="458">
        <v>0.038961038961039</v>
      </c>
      <c r="T36" s="460">
        <f t="shared" si="2"/>
        <v>1.420899075</v>
      </c>
    </row>
    <row r="37" ht="15.75" customHeight="1">
      <c r="A37" s="455" t="s">
        <v>1839</v>
      </c>
      <c r="B37" s="455">
        <v>248.0</v>
      </c>
      <c r="C37" s="459">
        <v>0.535637149028078</v>
      </c>
      <c r="D37" s="455">
        <v>2711.0</v>
      </c>
      <c r="E37" s="459">
        <v>0.0848194731243351</v>
      </c>
      <c r="F37" s="455">
        <v>2959.0</v>
      </c>
      <c r="G37" s="459">
        <v>0.0912567463377024</v>
      </c>
      <c r="H37" s="458">
        <v>9.99000999000999E-4</v>
      </c>
      <c r="I37" s="460">
        <f t="shared" si="1"/>
        <v>6.315025657</v>
      </c>
      <c r="L37" s="455" t="s">
        <v>1912</v>
      </c>
      <c r="M37" s="455">
        <v>24.0</v>
      </c>
      <c r="N37" s="459">
        <v>0.17910447761194</v>
      </c>
      <c r="O37" s="455">
        <v>1151.0</v>
      </c>
      <c r="P37" s="459">
        <v>0.0593543729372937</v>
      </c>
      <c r="Q37" s="455">
        <v>1175.0</v>
      </c>
      <c r="R37" s="459">
        <v>0.0601761753559357</v>
      </c>
      <c r="S37" s="458">
        <v>9.99000999000999E-4</v>
      </c>
      <c r="T37" s="460">
        <f t="shared" si="2"/>
        <v>3.01754477</v>
      </c>
    </row>
    <row r="38" ht="15.75" customHeight="1">
      <c r="A38" s="455" t="s">
        <v>1842</v>
      </c>
      <c r="B38" s="455">
        <v>0.0</v>
      </c>
      <c r="C38" s="459">
        <v>0.0</v>
      </c>
      <c r="D38" s="455">
        <v>43.0</v>
      </c>
      <c r="E38" s="459">
        <v>0.00134534760027533</v>
      </c>
      <c r="F38" s="455">
        <v>43.0</v>
      </c>
      <c r="G38" s="459">
        <v>0.00132613723978412</v>
      </c>
      <c r="H38" s="458">
        <v>0.685314685314685</v>
      </c>
      <c r="I38" s="460">
        <f t="shared" si="1"/>
        <v>0</v>
      </c>
      <c r="L38" s="455" t="s">
        <v>1912</v>
      </c>
      <c r="M38" s="455">
        <v>5.0</v>
      </c>
      <c r="N38" s="459">
        <v>0.0373134328358209</v>
      </c>
      <c r="O38" s="455">
        <v>162.0</v>
      </c>
      <c r="P38" s="459">
        <v>0.0083539603960396</v>
      </c>
      <c r="Q38" s="455">
        <v>167.0</v>
      </c>
      <c r="R38" s="459">
        <v>0.00855269896548192</v>
      </c>
      <c r="S38" s="458">
        <v>0.107892107892108</v>
      </c>
      <c r="T38" s="460">
        <f t="shared" si="2"/>
        <v>4.466556108</v>
      </c>
    </row>
    <row r="39" ht="15.75" customHeight="1">
      <c r="A39" s="455" t="s">
        <v>1845</v>
      </c>
      <c r="B39" s="455">
        <v>76.0</v>
      </c>
      <c r="C39" s="459">
        <v>0.16414686825054</v>
      </c>
      <c r="D39" s="455">
        <v>2810.0</v>
      </c>
      <c r="E39" s="459">
        <v>0.0879169013203179</v>
      </c>
      <c r="F39" s="455">
        <v>2886.0</v>
      </c>
      <c r="G39" s="459">
        <v>0.0890053970701619</v>
      </c>
      <c r="H39" s="458">
        <v>9.99000999000999E-4</v>
      </c>
      <c r="I39" s="460">
        <f t="shared" si="1"/>
        <v>1.8670684</v>
      </c>
      <c r="L39" s="455" t="s">
        <v>1912</v>
      </c>
      <c r="M39" s="455">
        <v>25.0</v>
      </c>
      <c r="N39" s="459">
        <v>0.186567164179104</v>
      </c>
      <c r="O39" s="455">
        <v>1235.0</v>
      </c>
      <c r="P39" s="459">
        <v>0.0636860561056106</v>
      </c>
      <c r="Q39" s="455">
        <v>1260.0</v>
      </c>
      <c r="R39" s="459">
        <v>0.0645293454880672</v>
      </c>
      <c r="S39" s="458">
        <v>0.148851148851149</v>
      </c>
      <c r="T39" s="460">
        <f t="shared" si="2"/>
        <v>2.929482144</v>
      </c>
    </row>
    <row r="40" ht="15.75" customHeight="1">
      <c r="A40" s="455" t="s">
        <v>1760</v>
      </c>
      <c r="B40" s="455">
        <v>329.0</v>
      </c>
      <c r="C40" s="459">
        <v>0.710583153347732</v>
      </c>
      <c r="D40" s="455">
        <v>8464.0</v>
      </c>
      <c r="E40" s="459">
        <v>0.264814467179776</v>
      </c>
      <c r="F40" s="455">
        <v>8793.0</v>
      </c>
      <c r="G40" s="459">
        <v>0.271179645335389</v>
      </c>
      <c r="H40" s="458">
        <v>9.99000999000999E-4</v>
      </c>
      <c r="I40" s="460">
        <f t="shared" si="1"/>
        <v>2.683324521</v>
      </c>
      <c r="L40" s="455" t="s">
        <v>1912</v>
      </c>
      <c r="M40" s="455">
        <v>102.0</v>
      </c>
      <c r="N40" s="459">
        <v>0.761194029850746</v>
      </c>
      <c r="O40" s="455">
        <v>8470.0</v>
      </c>
      <c r="P40" s="459">
        <v>0.436778052805281</v>
      </c>
      <c r="Q40" s="455">
        <v>8572.0</v>
      </c>
      <c r="R40" s="459">
        <v>0.439004404383898</v>
      </c>
      <c r="S40" s="458">
        <v>9.99000999000999E-4</v>
      </c>
      <c r="T40" s="460">
        <f t="shared" si="2"/>
        <v>1.74274789</v>
      </c>
    </row>
    <row r="41" ht="15.75" customHeight="1">
      <c r="A41" s="455" t="s">
        <v>1821</v>
      </c>
      <c r="B41" s="455">
        <v>203.0</v>
      </c>
      <c r="C41" s="459">
        <v>0.438444924406048</v>
      </c>
      <c r="D41" s="455">
        <v>2210.0</v>
      </c>
      <c r="E41" s="459">
        <v>0.0691446092234528</v>
      </c>
      <c r="F41" s="455">
        <v>2413.0</v>
      </c>
      <c r="G41" s="459">
        <v>0.0744178874325366</v>
      </c>
      <c r="H41" s="458">
        <v>9.99000999000999E-4</v>
      </c>
      <c r="I41" s="460">
        <f t="shared" si="1"/>
        <v>6.34098492</v>
      </c>
      <c r="L41" s="455" t="s">
        <v>1912</v>
      </c>
      <c r="M41" s="455">
        <v>39.0</v>
      </c>
      <c r="N41" s="459">
        <v>0.291044776119403</v>
      </c>
      <c r="O41" s="455">
        <v>1912.0</v>
      </c>
      <c r="P41" s="459">
        <v>0.0985973597359736</v>
      </c>
      <c r="Q41" s="455">
        <v>1951.0</v>
      </c>
      <c r="R41" s="459">
        <v>0.0999180579739834</v>
      </c>
      <c r="S41" s="458">
        <v>9.99000999000999E-4</v>
      </c>
      <c r="T41" s="460">
        <f t="shared" si="2"/>
        <v>2.951851621</v>
      </c>
    </row>
    <row r="42" ht="15.75" customHeight="1">
      <c r="A42" s="455" t="s">
        <v>1752</v>
      </c>
      <c r="B42" s="455">
        <v>454.0</v>
      </c>
      <c r="C42" s="459">
        <v>0.980561555075594</v>
      </c>
      <c r="D42" s="455">
        <v>24237.0</v>
      </c>
      <c r="E42" s="459">
        <v>0.758306739252863</v>
      </c>
      <c r="F42" s="455">
        <v>24691.0</v>
      </c>
      <c r="G42" s="459">
        <v>0.76148033924441</v>
      </c>
      <c r="H42" s="458">
        <v>9.99000999000999E-4</v>
      </c>
      <c r="I42" s="460">
        <f t="shared" si="1"/>
        <v>1.293093552</v>
      </c>
      <c r="L42" s="455" t="s">
        <v>1912</v>
      </c>
      <c r="M42" s="455">
        <v>129.0</v>
      </c>
      <c r="N42" s="459">
        <v>0.962686567164179</v>
      </c>
      <c r="O42" s="455">
        <v>15129.0</v>
      </c>
      <c r="P42" s="459">
        <v>0.780167079207921</v>
      </c>
      <c r="Q42" s="455">
        <v>15258.0</v>
      </c>
      <c r="R42" s="459">
        <v>0.781419645600738</v>
      </c>
      <c r="S42" s="458">
        <v>0.402597402597403</v>
      </c>
      <c r="T42" s="460">
        <f t="shared" si="2"/>
        <v>1.233949231</v>
      </c>
    </row>
    <row r="43" ht="15.75" customHeight="1">
      <c r="A43" s="455" t="s">
        <v>1764</v>
      </c>
      <c r="B43" s="455">
        <v>434.0</v>
      </c>
      <c r="C43" s="459">
        <v>0.937365010799136</v>
      </c>
      <c r="D43" s="455">
        <v>17487.0</v>
      </c>
      <c r="E43" s="459">
        <v>0.547118453163131</v>
      </c>
      <c r="F43" s="455">
        <v>17921.0</v>
      </c>
      <c r="G43" s="459">
        <v>0.552690824980725</v>
      </c>
      <c r="H43" s="458">
        <v>9.99000999000999E-4</v>
      </c>
      <c r="I43" s="460">
        <f t="shared" si="1"/>
        <v>1.713276175</v>
      </c>
      <c r="L43" s="455" t="s">
        <v>1912</v>
      </c>
      <c r="M43" s="455">
        <v>122.0</v>
      </c>
      <c r="N43" s="459">
        <v>0.91044776119403</v>
      </c>
      <c r="O43" s="455">
        <v>12324.0</v>
      </c>
      <c r="P43" s="459">
        <v>0.635519801980198</v>
      </c>
      <c r="Q43" s="455">
        <v>12446.0</v>
      </c>
      <c r="R43" s="459">
        <v>0.637406534876575</v>
      </c>
      <c r="S43" s="458">
        <v>0.023976023976024</v>
      </c>
      <c r="T43" s="460">
        <f t="shared" si="2"/>
        <v>1.432603293</v>
      </c>
    </row>
    <row r="44" ht="15.75" customHeight="1">
      <c r="A44" s="455" t="s">
        <v>1748</v>
      </c>
      <c r="B44" s="455">
        <v>449.0</v>
      </c>
      <c r="C44" s="459">
        <v>0.96976241900648</v>
      </c>
      <c r="D44" s="455">
        <v>19939.0</v>
      </c>
      <c r="E44" s="459">
        <v>0.62383455353232</v>
      </c>
      <c r="F44" s="455">
        <v>20388.0</v>
      </c>
      <c r="G44" s="459">
        <v>0.628774094063223</v>
      </c>
      <c r="H44" s="458">
        <v>9.99000999000999E-4</v>
      </c>
      <c r="I44" s="460">
        <f t="shared" si="1"/>
        <v>1.554518604</v>
      </c>
      <c r="L44" s="455" t="s">
        <v>1912</v>
      </c>
      <c r="M44" s="455">
        <v>131.0</v>
      </c>
      <c r="N44" s="459">
        <v>0.977611940298508</v>
      </c>
      <c r="O44" s="455">
        <v>13931.0</v>
      </c>
      <c r="P44" s="459">
        <v>0.71838902640264</v>
      </c>
      <c r="Q44" s="455">
        <v>14062.0</v>
      </c>
      <c r="R44" s="459">
        <v>0.720167981153334</v>
      </c>
      <c r="S44" s="458">
        <v>0.0819180819180819</v>
      </c>
      <c r="T44" s="460">
        <f t="shared" si="2"/>
        <v>1.360839189</v>
      </c>
    </row>
    <row r="45" ht="15.75" customHeight="1">
      <c r="A45" s="455" t="s">
        <v>1824</v>
      </c>
      <c r="B45" s="455">
        <v>308.0</v>
      </c>
      <c r="C45" s="459">
        <v>0.665226781857451</v>
      </c>
      <c r="D45" s="455">
        <v>4510.0</v>
      </c>
      <c r="E45" s="459">
        <v>0.141105062261435</v>
      </c>
      <c r="F45" s="455">
        <v>4818.0</v>
      </c>
      <c r="G45" s="459">
        <v>0.148589051657672</v>
      </c>
      <c r="H45" s="458">
        <v>9.99000999000999E-4</v>
      </c>
      <c r="I45" s="460">
        <f t="shared" si="1"/>
        <v>4.714407628</v>
      </c>
      <c r="L45" s="455" t="s">
        <v>1912</v>
      </c>
      <c r="M45" s="455">
        <v>44.0</v>
      </c>
      <c r="N45" s="459">
        <v>0.328358208955224</v>
      </c>
      <c r="O45" s="455">
        <v>2295.0</v>
      </c>
      <c r="P45" s="459">
        <v>0.118347772277228</v>
      </c>
      <c r="Q45" s="455">
        <v>2339.0</v>
      </c>
      <c r="R45" s="459">
        <v>0.119788999283007</v>
      </c>
      <c r="S45" s="458">
        <v>9.99000999000999E-4</v>
      </c>
      <c r="T45" s="460">
        <f t="shared" si="2"/>
        <v>2.774519559</v>
      </c>
    </row>
    <row r="46" ht="15.75" customHeight="1">
      <c r="A46" s="455" t="s">
        <v>1860</v>
      </c>
      <c r="B46" s="455">
        <v>0.0</v>
      </c>
      <c r="C46" s="459">
        <v>0.0</v>
      </c>
      <c r="D46" s="455">
        <v>27.0</v>
      </c>
      <c r="E46" s="459">
        <v>8.44753144358926E-4</v>
      </c>
      <c r="F46" s="455">
        <v>27.0</v>
      </c>
      <c r="G46" s="459">
        <v>8.32690824980725E-4</v>
      </c>
      <c r="H46" s="458">
        <v>0.777222777222777</v>
      </c>
      <c r="I46" s="460">
        <f t="shared" si="1"/>
        <v>0</v>
      </c>
      <c r="L46" s="455" t="s">
        <v>1912</v>
      </c>
      <c r="M46" s="455">
        <v>12.0</v>
      </c>
      <c r="N46" s="459">
        <v>0.0895522388059701</v>
      </c>
      <c r="O46" s="455">
        <v>390.0</v>
      </c>
      <c r="P46" s="459">
        <v>0.0201113861386139</v>
      </c>
      <c r="Q46" s="455">
        <v>402.0</v>
      </c>
      <c r="R46" s="459">
        <v>0.0205879340366691</v>
      </c>
      <c r="S46" s="458">
        <v>0.0599400599400599</v>
      </c>
      <c r="T46" s="460">
        <f t="shared" si="2"/>
        <v>4.452812859</v>
      </c>
    </row>
    <row r="47" ht="15.75" customHeight="1">
      <c r="A47" s="455" t="s">
        <v>1794</v>
      </c>
      <c r="B47" s="455">
        <v>197.0</v>
      </c>
      <c r="C47" s="459">
        <v>0.42548596112311</v>
      </c>
      <c r="D47" s="455">
        <v>3530.0</v>
      </c>
      <c r="E47" s="459">
        <v>0.110443651836556</v>
      </c>
      <c r="F47" s="455">
        <v>3727.0</v>
      </c>
      <c r="G47" s="459">
        <v>0.114942174248265</v>
      </c>
      <c r="H47" s="458">
        <v>9.99000999000999E-4</v>
      </c>
      <c r="I47" s="460">
        <f t="shared" si="1"/>
        <v>3.852516229</v>
      </c>
      <c r="L47" s="455" t="s">
        <v>1912</v>
      </c>
      <c r="M47" s="455">
        <v>61.0</v>
      </c>
      <c r="N47" s="459">
        <v>0.455223880597015</v>
      </c>
      <c r="O47" s="455">
        <v>3164.0</v>
      </c>
      <c r="P47" s="459">
        <v>0.163160066006601</v>
      </c>
      <c r="Q47" s="455">
        <v>3225.0</v>
      </c>
      <c r="R47" s="459">
        <v>0.165164396189696</v>
      </c>
      <c r="S47" s="458">
        <v>9.99000999000999E-4</v>
      </c>
      <c r="T47" s="460">
        <f t="shared" si="2"/>
        <v>2.79004472</v>
      </c>
    </row>
    <row r="48" ht="15.75" customHeight="1">
      <c r="A48" s="455" t="s">
        <v>1858</v>
      </c>
      <c r="B48" s="455">
        <v>89.0</v>
      </c>
      <c r="C48" s="459">
        <v>0.192224622030238</v>
      </c>
      <c r="D48" s="455">
        <v>1158.0</v>
      </c>
      <c r="E48" s="459">
        <v>0.0362305237469495</v>
      </c>
      <c r="F48" s="455">
        <v>1247.0</v>
      </c>
      <c r="G48" s="459">
        <v>0.0384579799537394</v>
      </c>
      <c r="H48" s="458">
        <v>9.99000999000999E-4</v>
      </c>
      <c r="I48" s="460">
        <f t="shared" si="1"/>
        <v>5.305598765</v>
      </c>
      <c r="L48" s="455" t="s">
        <v>1912</v>
      </c>
      <c r="M48" s="455">
        <v>44.0</v>
      </c>
      <c r="N48" s="459">
        <v>0.328358208955224</v>
      </c>
      <c r="O48" s="455">
        <v>1603.0</v>
      </c>
      <c r="P48" s="459">
        <v>0.0826629537953795</v>
      </c>
      <c r="Q48" s="455">
        <v>1647.0</v>
      </c>
      <c r="R48" s="459">
        <v>0.0843490730308307</v>
      </c>
      <c r="S48" s="458">
        <v>9.99000999000999E-4</v>
      </c>
      <c r="T48" s="460">
        <f t="shared" si="2"/>
        <v>3.972253517</v>
      </c>
    </row>
    <row r="49" ht="15.75" customHeight="1">
      <c r="A49" s="455" t="s">
        <v>1768</v>
      </c>
      <c r="B49" s="455">
        <v>385.0</v>
      </c>
      <c r="C49" s="459">
        <v>0.831533477321814</v>
      </c>
      <c r="D49" s="455">
        <v>8995.0</v>
      </c>
      <c r="E49" s="459">
        <v>0.281427945685502</v>
      </c>
      <c r="F49" s="455">
        <v>9380.0</v>
      </c>
      <c r="G49" s="459">
        <v>0.289282960678489</v>
      </c>
      <c r="H49" s="458">
        <v>9.99000999000999E-4</v>
      </c>
      <c r="I49" s="460">
        <f t="shared" si="1"/>
        <v>2.954694052</v>
      </c>
      <c r="L49" s="455" t="s">
        <v>1912</v>
      </c>
      <c r="M49" s="455">
        <v>127.0</v>
      </c>
      <c r="N49" s="459">
        <v>0.947761194029851</v>
      </c>
      <c r="O49" s="455">
        <v>9783.0</v>
      </c>
      <c r="P49" s="459">
        <v>0.504486386138614</v>
      </c>
      <c r="Q49" s="455">
        <v>9910.0</v>
      </c>
      <c r="R49" s="459">
        <v>0.507528423640275</v>
      </c>
      <c r="S49" s="458">
        <v>9.99000999000999E-4</v>
      </c>
      <c r="T49" s="460">
        <f t="shared" si="2"/>
        <v>1.87866555</v>
      </c>
    </row>
    <row r="50" ht="15.75" customHeight="1">
      <c r="A50" s="455" t="s">
        <v>1790</v>
      </c>
      <c r="B50" s="455">
        <v>330.0</v>
      </c>
      <c r="C50" s="459">
        <v>0.712742980561555</v>
      </c>
      <c r="D50" s="455">
        <v>4993.0</v>
      </c>
      <c r="E50" s="459">
        <v>0.156216757399412</v>
      </c>
      <c r="F50" s="455">
        <v>5323.0</v>
      </c>
      <c r="G50" s="459">
        <v>0.164163454124904</v>
      </c>
      <c r="H50" s="458">
        <v>9.99000999000999E-4</v>
      </c>
      <c r="I50" s="460">
        <f t="shared" si="1"/>
        <v>4.562525765</v>
      </c>
      <c r="L50" s="455" t="s">
        <v>1912</v>
      </c>
      <c r="M50" s="455">
        <v>78.0</v>
      </c>
      <c r="N50" s="459">
        <v>0.582089552238806</v>
      </c>
      <c r="O50" s="455">
        <v>5166.0</v>
      </c>
      <c r="P50" s="459">
        <v>0.266398514851485</v>
      </c>
      <c r="Q50" s="455">
        <v>5244.0</v>
      </c>
      <c r="R50" s="459">
        <v>0.268564990269384</v>
      </c>
      <c r="S50" s="458">
        <v>9.99000999000999E-4</v>
      </c>
      <c r="T50" s="460">
        <f t="shared" si="2"/>
        <v>2.185033023</v>
      </c>
    </row>
    <row r="51" ht="15.75" customHeight="1">
      <c r="A51" s="455" t="s">
        <v>1871</v>
      </c>
      <c r="B51" s="455">
        <v>1.0</v>
      </c>
      <c r="C51" s="459">
        <v>0.00215982721382289</v>
      </c>
      <c r="D51" s="455">
        <v>194.0</v>
      </c>
      <c r="E51" s="459">
        <v>0.00606970777798636</v>
      </c>
      <c r="F51" s="455">
        <v>195.0</v>
      </c>
      <c r="G51" s="459">
        <v>0.00601387818041635</v>
      </c>
      <c r="H51" s="458">
        <v>0.260739260739261</v>
      </c>
      <c r="I51" s="460">
        <f t="shared" si="1"/>
        <v>0.3558371</v>
      </c>
      <c r="L51" s="455" t="s">
        <v>1912</v>
      </c>
      <c r="M51" s="455">
        <v>7.0</v>
      </c>
      <c r="N51" s="459">
        <v>0.0522388059701493</v>
      </c>
      <c r="O51" s="455">
        <v>754.0</v>
      </c>
      <c r="P51" s="459">
        <v>0.0388820132013201</v>
      </c>
      <c r="Q51" s="455">
        <v>761.0</v>
      </c>
      <c r="R51" s="459">
        <v>0.0389736761241422</v>
      </c>
      <c r="S51" s="458">
        <v>0.529470529470529</v>
      </c>
      <c r="T51" s="460">
        <f t="shared" si="2"/>
        <v>1.343521121</v>
      </c>
    </row>
    <row r="52" ht="15.75" customHeight="1">
      <c r="A52" s="455" t="s">
        <v>1809</v>
      </c>
      <c r="B52" s="455">
        <v>75.0</v>
      </c>
      <c r="C52" s="459">
        <v>0.161987041036717</v>
      </c>
      <c r="D52" s="455">
        <v>3332.0</v>
      </c>
      <c r="E52" s="459">
        <v>0.10424879544459</v>
      </c>
      <c r="F52" s="455">
        <v>3407.0</v>
      </c>
      <c r="G52" s="459">
        <v>0.105073245952197</v>
      </c>
      <c r="H52" s="458">
        <v>0.002997002997003</v>
      </c>
      <c r="I52" s="460">
        <f t="shared" si="1"/>
        <v>1.553850482</v>
      </c>
      <c r="L52" s="455" t="s">
        <v>1912</v>
      </c>
      <c r="M52" s="455">
        <v>65.0</v>
      </c>
      <c r="N52" s="459">
        <v>0.485074626865672</v>
      </c>
      <c r="O52" s="455">
        <v>2238.0</v>
      </c>
      <c r="P52" s="459">
        <v>0.115408415841584</v>
      </c>
      <c r="Q52" s="455">
        <v>2303.0</v>
      </c>
      <c r="R52" s="459">
        <v>0.117945303697634</v>
      </c>
      <c r="S52" s="458">
        <v>9.99000999000999E-4</v>
      </c>
      <c r="T52" s="460">
        <f t="shared" si="2"/>
        <v>4.203113121</v>
      </c>
    </row>
    <row r="53" ht="15.75" customHeight="1">
      <c r="A53" s="455" t="s">
        <v>1756</v>
      </c>
      <c r="B53" s="455">
        <v>337.0</v>
      </c>
      <c r="C53" s="459">
        <v>0.727861771058315</v>
      </c>
      <c r="D53" s="455">
        <v>10479.0</v>
      </c>
      <c r="E53" s="459">
        <v>0.327858081471748</v>
      </c>
      <c r="F53" s="455">
        <v>10816.0</v>
      </c>
      <c r="G53" s="459">
        <v>0.333569776407093</v>
      </c>
      <c r="H53" s="458">
        <v>9.99000999000999E-4</v>
      </c>
      <c r="I53" s="460">
        <f t="shared" si="1"/>
        <v>2.220051334</v>
      </c>
      <c r="L53" s="455" t="s">
        <v>1912</v>
      </c>
      <c r="M53" s="455">
        <v>128.0</v>
      </c>
      <c r="N53" s="459">
        <v>0.955223880597015</v>
      </c>
      <c r="O53" s="455">
        <v>7535.0</v>
      </c>
      <c r="P53" s="459">
        <v>0.388562293729373</v>
      </c>
      <c r="Q53" s="455">
        <v>7663.0</v>
      </c>
      <c r="R53" s="459">
        <v>0.392451090853221</v>
      </c>
      <c r="S53" s="458">
        <v>9.99000999000999E-4</v>
      </c>
      <c r="T53" s="460">
        <f t="shared" si="2"/>
        <v>2.458354544</v>
      </c>
    </row>
    <row r="54" ht="15.75" customHeight="1">
      <c r="A54" s="455" t="s">
        <v>1877</v>
      </c>
      <c r="B54" s="455">
        <v>0.0</v>
      </c>
      <c r="C54" s="459">
        <v>0.0</v>
      </c>
      <c r="D54" s="455">
        <v>58.0</v>
      </c>
      <c r="E54" s="459">
        <v>0.00181465490269695</v>
      </c>
      <c r="F54" s="455">
        <v>58.0</v>
      </c>
      <c r="G54" s="459">
        <v>0.0017887432536623</v>
      </c>
      <c r="H54" s="458">
        <v>0.643356643356643</v>
      </c>
      <c r="I54" s="460">
        <f t="shared" si="1"/>
        <v>0</v>
      </c>
      <c r="L54" s="455" t="s">
        <v>1912</v>
      </c>
      <c r="M54" s="455">
        <v>4.0</v>
      </c>
      <c r="N54" s="459">
        <v>0.0298507462686567</v>
      </c>
      <c r="O54" s="455">
        <v>162.0</v>
      </c>
      <c r="P54" s="459">
        <v>0.0083539603960396</v>
      </c>
      <c r="Q54" s="455">
        <v>166.0</v>
      </c>
      <c r="R54" s="459">
        <v>0.00850148519922155</v>
      </c>
      <c r="S54" s="458">
        <v>0.10989010989011</v>
      </c>
      <c r="T54" s="460">
        <f t="shared" si="2"/>
        <v>3.573244887</v>
      </c>
    </row>
    <row r="55" ht="15.75" customHeight="1">
      <c r="A55" s="455" t="s">
        <v>1880</v>
      </c>
      <c r="B55" s="455">
        <v>26.0</v>
      </c>
      <c r="C55" s="459">
        <v>0.0561555075593952</v>
      </c>
      <c r="D55" s="455">
        <v>857.0</v>
      </c>
      <c r="E55" s="459">
        <v>0.0268130905450222</v>
      </c>
      <c r="F55" s="455">
        <v>883.0</v>
      </c>
      <c r="G55" s="459">
        <v>0.0272320740169622</v>
      </c>
      <c r="H55" s="458">
        <v>0.00999000999000999</v>
      </c>
      <c r="I55" s="460">
        <f t="shared" si="1"/>
        <v>2.094331777</v>
      </c>
      <c r="L55" s="455" t="s">
        <v>1912</v>
      </c>
      <c r="M55" s="455">
        <v>0.0</v>
      </c>
      <c r="N55" s="459">
        <v>0.0</v>
      </c>
      <c r="O55" s="455">
        <v>3.0</v>
      </c>
      <c r="P55" s="459">
        <v>1.5470297029703E-4</v>
      </c>
      <c r="Q55" s="455">
        <v>3.0</v>
      </c>
      <c r="R55" s="459">
        <v>1.53641298781112E-4</v>
      </c>
      <c r="S55" s="458">
        <v>0.996003996003996</v>
      </c>
      <c r="T55" s="460">
        <f t="shared" si="2"/>
        <v>0</v>
      </c>
    </row>
    <row r="56" ht="15.75" customHeight="1">
      <c r="A56" s="455" t="s">
        <v>1882</v>
      </c>
      <c r="B56" s="455">
        <v>29.0</v>
      </c>
      <c r="C56" s="459">
        <v>0.0626349892008639</v>
      </c>
      <c r="D56" s="455">
        <v>103.0</v>
      </c>
      <c r="E56" s="459">
        <v>0.00322257680996183</v>
      </c>
      <c r="F56" s="455">
        <v>132.0</v>
      </c>
      <c r="G56" s="459">
        <v>0.00407093292212799</v>
      </c>
      <c r="H56" s="458">
        <v>9.99000999000999E-4</v>
      </c>
      <c r="I56" s="460">
        <f t="shared" si="1"/>
        <v>19.43630607</v>
      </c>
      <c r="L56" s="455" t="s">
        <v>1912</v>
      </c>
      <c r="M56" s="455">
        <v>4.0</v>
      </c>
      <c r="N56" s="459">
        <v>0.0298507462686567</v>
      </c>
      <c r="O56" s="455">
        <v>330.0</v>
      </c>
      <c r="P56" s="459">
        <v>0.0170173267326733</v>
      </c>
      <c r="Q56" s="455">
        <v>334.0</v>
      </c>
      <c r="R56" s="459">
        <v>0.0171053979309638</v>
      </c>
      <c r="S56" s="458">
        <v>0.113886113886114</v>
      </c>
      <c r="T56" s="460">
        <f t="shared" si="2"/>
        <v>1.754138399</v>
      </c>
    </row>
    <row r="57" ht="15.75" customHeight="1">
      <c r="A57" s="455" t="s">
        <v>1812</v>
      </c>
      <c r="B57" s="455">
        <v>106.0</v>
      </c>
      <c r="C57" s="459">
        <v>0.228941684665227</v>
      </c>
      <c r="D57" s="455">
        <v>2724.0</v>
      </c>
      <c r="E57" s="459">
        <v>0.0852262061197672</v>
      </c>
      <c r="F57" s="455">
        <v>2830.0</v>
      </c>
      <c r="G57" s="459">
        <v>0.08727833461835</v>
      </c>
      <c r="H57" s="458">
        <v>9.99000999000999E-4</v>
      </c>
      <c r="I57" s="460">
        <f t="shared" si="1"/>
        <v>2.686282719</v>
      </c>
      <c r="L57" s="455" t="s">
        <v>1912</v>
      </c>
      <c r="M57" s="455">
        <v>50.0</v>
      </c>
      <c r="N57" s="459">
        <v>0.373134328358209</v>
      </c>
      <c r="O57" s="455">
        <v>2459.0</v>
      </c>
      <c r="P57" s="459">
        <v>0.126804867986799</v>
      </c>
      <c r="Q57" s="455">
        <v>2509.0</v>
      </c>
      <c r="R57" s="459">
        <v>0.12849533954727</v>
      </c>
      <c r="S57" s="458">
        <v>0.002997002997003</v>
      </c>
      <c r="T57" s="460">
        <f t="shared" si="2"/>
        <v>2.942586781</v>
      </c>
    </row>
    <row r="58" ht="15.75" customHeight="1">
      <c r="A58" s="455" t="s">
        <v>1796</v>
      </c>
      <c r="B58" s="455">
        <v>204.0</v>
      </c>
      <c r="C58" s="459">
        <v>0.44060475161987</v>
      </c>
      <c r="D58" s="455">
        <v>2540.0</v>
      </c>
      <c r="E58" s="459">
        <v>0.0794693698767286</v>
      </c>
      <c r="F58" s="455">
        <v>2744.0</v>
      </c>
      <c r="G58" s="459">
        <v>0.0846260601387818</v>
      </c>
      <c r="H58" s="458">
        <v>9.99000999000999E-4</v>
      </c>
      <c r="I58" s="460">
        <f t="shared" si="1"/>
        <v>5.54433428</v>
      </c>
      <c r="L58" s="455" t="s">
        <v>1912</v>
      </c>
      <c r="M58" s="455">
        <v>72.0</v>
      </c>
      <c r="N58" s="459">
        <v>0.537313432835821</v>
      </c>
      <c r="O58" s="455">
        <v>6320.0</v>
      </c>
      <c r="P58" s="459">
        <v>0.325907590759076</v>
      </c>
      <c r="Q58" s="455">
        <v>6392.0</v>
      </c>
      <c r="R58" s="459">
        <v>0.32735839393629</v>
      </c>
      <c r="S58" s="458">
        <v>0.00799200799200799</v>
      </c>
      <c r="T58" s="460">
        <f t="shared" si="2"/>
        <v>1.648668052</v>
      </c>
    </row>
    <row r="59" ht="15.75" customHeight="1">
      <c r="A59" s="455" t="s">
        <v>1801</v>
      </c>
      <c r="B59" s="455">
        <v>241.0</v>
      </c>
      <c r="C59" s="459">
        <v>0.520518358531317</v>
      </c>
      <c r="D59" s="455">
        <v>3785.0</v>
      </c>
      <c r="E59" s="459">
        <v>0.118421875977724</v>
      </c>
      <c r="F59" s="455">
        <v>4026.0</v>
      </c>
      <c r="G59" s="459">
        <v>0.124163454124904</v>
      </c>
      <c r="H59" s="458">
        <v>9.99000999000999E-4</v>
      </c>
      <c r="I59" s="460">
        <f t="shared" si="1"/>
        <v>4.395457801</v>
      </c>
      <c r="L59" s="455" t="s">
        <v>1912</v>
      </c>
      <c r="M59" s="455">
        <v>58.0</v>
      </c>
      <c r="N59" s="459">
        <v>0.432835820895522</v>
      </c>
      <c r="O59" s="455">
        <v>4319.0</v>
      </c>
      <c r="P59" s="459">
        <v>0.222720709570957</v>
      </c>
      <c r="Q59" s="455">
        <v>4377.0</v>
      </c>
      <c r="R59" s="459">
        <v>0.224162654921643</v>
      </c>
      <c r="S59" s="458">
        <v>0.025974025974026</v>
      </c>
      <c r="T59" s="460">
        <f t="shared" si="2"/>
        <v>1.943401769</v>
      </c>
    </row>
    <row r="60" ht="15.75" customHeight="1">
      <c r="A60" s="455" t="s">
        <v>1835</v>
      </c>
      <c r="B60" s="455">
        <v>238.0</v>
      </c>
      <c r="C60" s="459">
        <v>0.514038876889849</v>
      </c>
      <c r="D60" s="455">
        <v>3670.0</v>
      </c>
      <c r="E60" s="459">
        <v>0.114823853325824</v>
      </c>
      <c r="F60" s="455">
        <v>3908.0</v>
      </c>
      <c r="G60" s="459">
        <v>0.120524286815729</v>
      </c>
      <c r="H60" s="458">
        <v>9.99000999000999E-4</v>
      </c>
      <c r="I60" s="460">
        <f t="shared" si="1"/>
        <v>4.476760377</v>
      </c>
      <c r="L60" s="455" t="s">
        <v>1912</v>
      </c>
      <c r="M60" s="455">
        <v>63.0</v>
      </c>
      <c r="N60" s="459">
        <v>0.470149253731343</v>
      </c>
      <c r="O60" s="455">
        <v>2618.0</v>
      </c>
      <c r="P60" s="459">
        <v>0.135004125412541</v>
      </c>
      <c r="Q60" s="455">
        <v>2681.0</v>
      </c>
      <c r="R60" s="459">
        <v>0.137304107344054</v>
      </c>
      <c r="S60" s="458">
        <v>9.99000999000999E-4</v>
      </c>
      <c r="T60" s="460">
        <f t="shared" si="2"/>
        <v>3.482480645</v>
      </c>
    </row>
    <row r="61" ht="15.75" customHeight="1">
      <c r="A61" s="455" t="s">
        <v>1867</v>
      </c>
      <c r="B61" s="455">
        <v>19.0</v>
      </c>
      <c r="C61" s="459">
        <v>0.041036717062635</v>
      </c>
      <c r="D61" s="455">
        <v>327.0</v>
      </c>
      <c r="E61" s="459">
        <v>0.0102308991927914</v>
      </c>
      <c r="F61" s="455">
        <v>346.0</v>
      </c>
      <c r="G61" s="459">
        <v>0.0106707787201234</v>
      </c>
      <c r="H61" s="458">
        <v>9.99000999000999E-4</v>
      </c>
      <c r="I61" s="460">
        <f t="shared" si="1"/>
        <v>4.01105673</v>
      </c>
      <c r="L61" s="455" t="s">
        <v>1912</v>
      </c>
      <c r="M61" s="455">
        <v>29.0</v>
      </c>
      <c r="N61" s="459">
        <v>0.216417910447761</v>
      </c>
      <c r="O61" s="455">
        <v>583.0</v>
      </c>
      <c r="P61" s="459">
        <v>0.0300639438943894</v>
      </c>
      <c r="Q61" s="455">
        <v>612.0</v>
      </c>
      <c r="R61" s="459">
        <v>0.0313428249513469</v>
      </c>
      <c r="S61" s="458">
        <v>0.001998001998002</v>
      </c>
      <c r="T61" s="460">
        <f t="shared" si="2"/>
        <v>7.198586826</v>
      </c>
    </row>
    <row r="62" ht="15.75" customHeight="1">
      <c r="A62" s="455" t="s">
        <v>1887</v>
      </c>
      <c r="B62" s="455">
        <v>8.0</v>
      </c>
      <c r="C62" s="459">
        <v>0.0172786177105832</v>
      </c>
      <c r="D62" s="455">
        <v>456.0</v>
      </c>
      <c r="E62" s="459">
        <v>0.0142669419936174</v>
      </c>
      <c r="F62" s="455">
        <v>464.0</v>
      </c>
      <c r="G62" s="459">
        <v>0.0143099460292984</v>
      </c>
      <c r="H62" s="458">
        <v>0.240759240759241</v>
      </c>
      <c r="I62" s="460">
        <f t="shared" si="1"/>
        <v>1.211094691</v>
      </c>
      <c r="L62" s="455" t="s">
        <v>1912</v>
      </c>
      <c r="M62" s="455">
        <v>1.0</v>
      </c>
      <c r="N62" s="459">
        <v>0.00746268656716418</v>
      </c>
      <c r="O62" s="455">
        <v>28.0</v>
      </c>
      <c r="P62" s="459">
        <v>0.00144389438943894</v>
      </c>
      <c r="Q62" s="455">
        <v>29.0</v>
      </c>
      <c r="R62" s="459">
        <v>0.00148519922155075</v>
      </c>
      <c r="S62" s="458">
        <v>0.919080919080919</v>
      </c>
      <c r="T62" s="460">
        <f t="shared" si="2"/>
        <v>5.168443497</v>
      </c>
    </row>
    <row r="63" ht="15.75" customHeight="1">
      <c r="A63" s="455" t="s">
        <v>1863</v>
      </c>
      <c r="B63" s="455">
        <v>37.0</v>
      </c>
      <c r="C63" s="459">
        <v>0.0799136069114471</v>
      </c>
      <c r="D63" s="455">
        <v>547.0</v>
      </c>
      <c r="E63" s="459">
        <v>0.017114072961642</v>
      </c>
      <c r="F63" s="455">
        <v>584.0</v>
      </c>
      <c r="G63" s="459">
        <v>0.0180107941403238</v>
      </c>
      <c r="H63" s="458">
        <v>9.99000999000999E-4</v>
      </c>
      <c r="I63" s="460">
        <f t="shared" si="1"/>
        <v>4.669467466</v>
      </c>
      <c r="L63" s="455" t="s">
        <v>1912</v>
      </c>
      <c r="M63" s="455">
        <v>23.0</v>
      </c>
      <c r="N63" s="459">
        <v>0.171641791044776</v>
      </c>
      <c r="O63" s="455">
        <v>394.0</v>
      </c>
      <c r="P63" s="459">
        <v>0.0203176567656766</v>
      </c>
      <c r="Q63" s="455">
        <v>417.0</v>
      </c>
      <c r="R63" s="459">
        <v>0.0213561405305746</v>
      </c>
      <c r="S63" s="458">
        <v>9.99000999000999E-4</v>
      </c>
      <c r="T63" s="460">
        <f t="shared" si="2"/>
        <v>8.447912721</v>
      </c>
    </row>
    <row r="64" ht="15.75" customHeight="1">
      <c r="A64" s="455" t="s">
        <v>1840</v>
      </c>
      <c r="B64" s="455">
        <v>194.0</v>
      </c>
      <c r="C64" s="459">
        <v>0.419006479481641</v>
      </c>
      <c r="D64" s="455">
        <v>2278.0</v>
      </c>
      <c r="E64" s="459">
        <v>0.0712721356610976</v>
      </c>
      <c r="F64" s="455">
        <v>2472.0</v>
      </c>
      <c r="G64" s="459">
        <v>0.0762374710871241</v>
      </c>
      <c r="H64" s="458">
        <v>9.99000999000999E-4</v>
      </c>
      <c r="I64" s="460">
        <f t="shared" si="1"/>
        <v>5.878966241</v>
      </c>
      <c r="L64" s="455" t="s">
        <v>1912</v>
      </c>
      <c r="M64" s="455">
        <v>58.0</v>
      </c>
      <c r="N64" s="459">
        <v>0.432835820895522</v>
      </c>
      <c r="O64" s="455">
        <v>4253.0</v>
      </c>
      <c r="P64" s="459">
        <v>0.219317244224422</v>
      </c>
      <c r="Q64" s="455">
        <v>4311.0</v>
      </c>
      <c r="R64" s="459">
        <v>0.220782546348458</v>
      </c>
      <c r="S64" s="458">
        <v>0.010989010989011</v>
      </c>
      <c r="T64" s="460">
        <f t="shared" si="2"/>
        <v>1.973560367</v>
      </c>
    </row>
    <row r="65" ht="15.75" customHeight="1">
      <c r="A65" s="455" t="s">
        <v>1803</v>
      </c>
      <c r="B65" s="455">
        <v>264.0</v>
      </c>
      <c r="C65" s="459">
        <v>0.570194384449244</v>
      </c>
      <c r="D65" s="455">
        <v>3099.0</v>
      </c>
      <c r="E65" s="459">
        <v>0.0969588886803079</v>
      </c>
      <c r="F65" s="455">
        <v>3363.0</v>
      </c>
      <c r="G65" s="459">
        <v>0.103716268311488</v>
      </c>
      <c r="H65" s="458">
        <v>9.99000999000999E-4</v>
      </c>
      <c r="I65" s="460">
        <f t="shared" si="1"/>
        <v>5.880785065</v>
      </c>
      <c r="L65" s="455" t="s">
        <v>1912</v>
      </c>
      <c r="M65" s="455">
        <v>59.0</v>
      </c>
      <c r="N65" s="459">
        <v>0.440298507462687</v>
      </c>
      <c r="O65" s="455">
        <v>3925.0</v>
      </c>
      <c r="P65" s="459">
        <v>0.202403052805281</v>
      </c>
      <c r="Q65" s="455">
        <v>3984.0</v>
      </c>
      <c r="R65" s="459">
        <v>0.204035644781317</v>
      </c>
      <c r="S65" s="458">
        <v>9.99000999000999E-4</v>
      </c>
      <c r="T65" s="460">
        <f t="shared" si="2"/>
        <v>2.175355072</v>
      </c>
    </row>
    <row r="66" ht="15.75" customHeight="1">
      <c r="A66" s="455" t="s">
        <v>1856</v>
      </c>
      <c r="B66" s="455">
        <v>79.0</v>
      </c>
      <c r="C66" s="459">
        <v>0.170626349892009</v>
      </c>
      <c r="D66" s="455">
        <v>894.0</v>
      </c>
      <c r="E66" s="459">
        <v>0.0279707152243289</v>
      </c>
      <c r="F66" s="455">
        <v>973.0</v>
      </c>
      <c r="G66" s="459">
        <v>0.0300077101002313</v>
      </c>
      <c r="H66" s="458">
        <v>9.99000999000999E-4</v>
      </c>
      <c r="I66" s="460">
        <f t="shared" si="1"/>
        <v>6.100178294</v>
      </c>
      <c r="L66" s="455" t="s">
        <v>1912</v>
      </c>
      <c r="M66" s="455">
        <v>34.0</v>
      </c>
      <c r="N66" s="459">
        <v>0.253731343283582</v>
      </c>
      <c r="O66" s="455">
        <v>1466.0</v>
      </c>
      <c r="P66" s="459">
        <v>0.0755981848184819</v>
      </c>
      <c r="Q66" s="455">
        <v>1500.0</v>
      </c>
      <c r="R66" s="459">
        <v>0.0768206493905562</v>
      </c>
      <c r="S66" s="458">
        <v>9.99000999000999E-4</v>
      </c>
      <c r="T66" s="460">
        <f t="shared" si="2"/>
        <v>3.356315286</v>
      </c>
    </row>
    <row r="67" ht="15.75" customHeight="1">
      <c r="A67" s="455" t="s">
        <v>1775</v>
      </c>
      <c r="B67" s="455">
        <v>13.0</v>
      </c>
      <c r="C67" s="459">
        <v>0.0280777537796976</v>
      </c>
      <c r="D67" s="455">
        <v>620.0</v>
      </c>
      <c r="E67" s="459">
        <v>0.0193980351667605</v>
      </c>
      <c r="F67" s="455">
        <v>633.0</v>
      </c>
      <c r="G67" s="459">
        <v>0.0195219737856592</v>
      </c>
      <c r="H67" s="458">
        <v>0.0629370629370629</v>
      </c>
      <c r="I67" s="460">
        <f t="shared" si="1"/>
        <v>1.447453494</v>
      </c>
      <c r="L67" s="455" t="s">
        <v>1912</v>
      </c>
      <c r="M67" s="455">
        <v>100.0</v>
      </c>
      <c r="N67" s="459">
        <v>0.746268656716418</v>
      </c>
      <c r="O67" s="455">
        <v>5704.0</v>
      </c>
      <c r="P67" s="459">
        <v>0.294141914191419</v>
      </c>
      <c r="Q67" s="455">
        <v>5804.0</v>
      </c>
      <c r="R67" s="459">
        <v>0.297244699375192</v>
      </c>
      <c r="S67" s="458">
        <v>9.99000999000999E-4</v>
      </c>
      <c r="T67" s="460">
        <f t="shared" si="2"/>
        <v>2.537104101</v>
      </c>
    </row>
    <row r="68" ht="15.75" customHeight="1">
      <c r="A68" s="455" t="s">
        <v>1798</v>
      </c>
      <c r="B68" s="455">
        <v>1.0</v>
      </c>
      <c r="C68" s="459">
        <v>0.00215982721382289</v>
      </c>
      <c r="D68" s="455">
        <v>18.0</v>
      </c>
      <c r="E68" s="459">
        <v>5.63168762905951E-4</v>
      </c>
      <c r="F68" s="455">
        <v>19.0</v>
      </c>
      <c r="G68" s="459">
        <v>5.85967617579029E-4</v>
      </c>
      <c r="H68" s="458">
        <v>0.133866133866134</v>
      </c>
      <c r="I68" s="460">
        <f t="shared" si="1"/>
        <v>3.835133189</v>
      </c>
      <c r="L68" s="455" t="s">
        <v>1912</v>
      </c>
      <c r="M68" s="455">
        <v>87.0</v>
      </c>
      <c r="N68" s="459">
        <v>0.649253731343284</v>
      </c>
      <c r="O68" s="455">
        <v>4570.0</v>
      </c>
      <c r="P68" s="459">
        <v>0.235664191419142</v>
      </c>
      <c r="Q68" s="455">
        <v>4657.0</v>
      </c>
      <c r="R68" s="459">
        <v>0.238502509474547</v>
      </c>
      <c r="S68" s="458">
        <v>9.99000999000999E-4</v>
      </c>
      <c r="T68" s="460">
        <f t="shared" si="2"/>
        <v>2.754995264</v>
      </c>
    </row>
    <row r="69" ht="15.75" customHeight="1">
      <c r="A69" s="455" t="s">
        <v>1885</v>
      </c>
      <c r="B69" s="455">
        <v>2.0</v>
      </c>
      <c r="C69" s="459">
        <v>0.00431965442764579</v>
      </c>
      <c r="D69" s="455">
        <v>223.0</v>
      </c>
      <c r="E69" s="459">
        <v>0.00697703522933484</v>
      </c>
      <c r="F69" s="455">
        <v>225.0</v>
      </c>
      <c r="G69" s="459">
        <v>0.00693909020817271</v>
      </c>
      <c r="H69" s="458">
        <v>0.433566433566434</v>
      </c>
      <c r="I69" s="460">
        <f t="shared" si="1"/>
        <v>0.6191246404</v>
      </c>
      <c r="L69" s="455" t="s">
        <v>1912</v>
      </c>
      <c r="M69" s="455">
        <v>14.0</v>
      </c>
      <c r="N69" s="459">
        <v>0.104477611940299</v>
      </c>
      <c r="O69" s="455">
        <v>339.0</v>
      </c>
      <c r="P69" s="459">
        <v>0.0174814356435644</v>
      </c>
      <c r="Q69" s="455">
        <v>353.0</v>
      </c>
      <c r="R69" s="459">
        <v>0.0180784594899109</v>
      </c>
      <c r="S69" s="458">
        <v>0.017982017982018</v>
      </c>
      <c r="T69" s="460">
        <f t="shared" si="2"/>
        <v>5.976489235</v>
      </c>
    </row>
    <row r="70" ht="15.75" customHeight="1">
      <c r="A70" s="455" t="s">
        <v>1895</v>
      </c>
      <c r="B70" s="455">
        <v>7.0</v>
      </c>
      <c r="C70" s="459">
        <v>0.0151187904967603</v>
      </c>
      <c r="D70" s="455">
        <v>118.0</v>
      </c>
      <c r="E70" s="459">
        <v>0.00369188411238346</v>
      </c>
      <c r="F70" s="455">
        <v>125.0</v>
      </c>
      <c r="G70" s="459">
        <v>0.0038550501156515</v>
      </c>
      <c r="H70" s="458">
        <v>0.002997002997003</v>
      </c>
      <c r="I70" s="460">
        <f t="shared" si="1"/>
        <v>4.095142219</v>
      </c>
      <c r="L70" s="455" t="s">
        <v>1912</v>
      </c>
      <c r="M70" s="455">
        <v>2.0</v>
      </c>
      <c r="N70" s="459">
        <v>0.0149253731343284</v>
      </c>
      <c r="O70" s="455">
        <v>76.0</v>
      </c>
      <c r="P70" s="459">
        <v>0.00391914191419142</v>
      </c>
      <c r="Q70" s="455">
        <v>78.0</v>
      </c>
      <c r="R70" s="459">
        <v>0.00399467376830892</v>
      </c>
      <c r="S70" s="458">
        <v>0.238761238761239</v>
      </c>
      <c r="T70" s="460">
        <f t="shared" si="2"/>
        <v>3.808326787</v>
      </c>
    </row>
    <row r="71" ht="15.75" customHeight="1">
      <c r="A71" s="455" t="s">
        <v>1875</v>
      </c>
      <c r="B71" s="455">
        <v>54.0</v>
      </c>
      <c r="C71" s="459">
        <v>0.116630669546436</v>
      </c>
      <c r="D71" s="455">
        <v>454.0</v>
      </c>
      <c r="E71" s="459">
        <v>0.0142043676866279</v>
      </c>
      <c r="F71" s="455">
        <v>508.0</v>
      </c>
      <c r="G71" s="459">
        <v>0.0156669236700077</v>
      </c>
      <c r="H71" s="458">
        <v>9.99000999000999E-4</v>
      </c>
      <c r="I71" s="460">
        <f t="shared" si="1"/>
        <v>8.210901894</v>
      </c>
      <c r="L71" s="455" t="s">
        <v>1912</v>
      </c>
      <c r="M71" s="455">
        <v>27.0</v>
      </c>
      <c r="N71" s="459">
        <v>0.201492537313433</v>
      </c>
      <c r="O71" s="455">
        <v>2374.0</v>
      </c>
      <c r="P71" s="459">
        <v>0.122421617161716</v>
      </c>
      <c r="Q71" s="455">
        <v>2401.0</v>
      </c>
      <c r="R71" s="459">
        <v>0.12296425279115</v>
      </c>
      <c r="S71" s="458">
        <v>0.045954045954046</v>
      </c>
      <c r="T71" s="460">
        <f t="shared" si="2"/>
        <v>1.645890178</v>
      </c>
    </row>
    <row r="72" ht="15.75" customHeight="1">
      <c r="C72" s="459"/>
      <c r="E72" s="459"/>
      <c r="G72" s="459"/>
      <c r="H72" s="458"/>
      <c r="I72" s="460"/>
      <c r="N72" s="459"/>
      <c r="P72" s="459"/>
      <c r="R72" s="459"/>
      <c r="S72" s="458"/>
      <c r="T72" s="460" t="str">
        <f t="shared" si="2"/>
        <v>#DIV/0!</v>
      </c>
    </row>
    <row r="73" ht="15.75" customHeight="1">
      <c r="C73" s="459"/>
      <c r="E73" s="459"/>
      <c r="G73" s="459"/>
      <c r="I73" s="460"/>
      <c r="N73" s="459"/>
      <c r="P73" s="459"/>
      <c r="R73" s="459"/>
      <c r="T73" s="460" t="str">
        <f t="shared" si="2"/>
        <v>#DIV/0!</v>
      </c>
    </row>
    <row r="74" ht="15.75" customHeight="1">
      <c r="C74" s="459"/>
      <c r="E74" s="459"/>
      <c r="G74" s="459"/>
      <c r="I74" s="460"/>
      <c r="N74" s="459"/>
      <c r="P74" s="459"/>
      <c r="R74" s="459"/>
      <c r="T74" s="460" t="str">
        <f t="shared" si="2"/>
        <v>#DIV/0!</v>
      </c>
    </row>
    <row r="75" ht="15.75" customHeight="1">
      <c r="C75" s="459"/>
      <c r="E75" s="459"/>
      <c r="G75" s="459"/>
      <c r="I75" s="460"/>
      <c r="N75" s="459"/>
      <c r="P75" s="459"/>
      <c r="R75" s="459"/>
      <c r="T75" s="460" t="str">
        <f t="shared" si="2"/>
        <v>#DIV/0!</v>
      </c>
    </row>
    <row r="76" ht="15.75" customHeight="1">
      <c r="C76" s="459"/>
      <c r="E76" s="459"/>
      <c r="G76" s="459"/>
      <c r="I76" s="460"/>
      <c r="N76" s="459"/>
      <c r="P76" s="459"/>
      <c r="R76" s="459"/>
      <c r="T76" s="460" t="str">
        <f t="shared" si="2"/>
        <v>#DIV/0!</v>
      </c>
    </row>
    <row r="77" ht="15.75" customHeight="1">
      <c r="C77" s="459"/>
      <c r="E77" s="459"/>
      <c r="G77" s="459"/>
      <c r="I77" s="460"/>
      <c r="N77" s="459"/>
      <c r="P77" s="459"/>
      <c r="R77" s="459"/>
      <c r="T77" s="460" t="str">
        <f t="shared" si="2"/>
        <v>#DIV/0!</v>
      </c>
    </row>
    <row r="78" ht="15.75" customHeight="1">
      <c r="C78" s="459"/>
      <c r="E78" s="459"/>
      <c r="G78" s="459"/>
      <c r="I78" s="460"/>
      <c r="N78" s="459"/>
      <c r="P78" s="459"/>
      <c r="R78" s="459"/>
      <c r="T78" s="460" t="str">
        <f t="shared" si="2"/>
        <v>#DIV/0!</v>
      </c>
    </row>
    <row r="79" ht="15.75" customHeight="1">
      <c r="C79" s="459"/>
      <c r="E79" s="459"/>
      <c r="G79" s="459"/>
      <c r="I79" s="460"/>
      <c r="N79" s="459"/>
      <c r="P79" s="459"/>
      <c r="R79" s="459"/>
      <c r="T79" s="460" t="str">
        <f t="shared" si="2"/>
        <v>#DIV/0!</v>
      </c>
    </row>
    <row r="80" ht="15.75" customHeight="1">
      <c r="C80" s="459"/>
      <c r="E80" s="459"/>
      <c r="G80" s="459"/>
      <c r="I80" s="460"/>
      <c r="N80" s="459"/>
      <c r="P80" s="459"/>
      <c r="R80" s="459"/>
      <c r="T80" s="460" t="str">
        <f t="shared" si="2"/>
        <v>#DIV/0!</v>
      </c>
    </row>
    <row r="81" ht="15.75" customHeight="1">
      <c r="C81" s="459"/>
      <c r="E81" s="459"/>
      <c r="G81" s="459"/>
      <c r="I81" s="460"/>
      <c r="N81" s="459"/>
      <c r="P81" s="459"/>
      <c r="R81" s="459"/>
      <c r="T81" s="460" t="str">
        <f t="shared" si="2"/>
        <v>#DIV/0!</v>
      </c>
    </row>
    <row r="82" ht="15.75" customHeight="1">
      <c r="C82" s="459"/>
      <c r="E82" s="459"/>
      <c r="G82" s="459"/>
      <c r="I82" s="460"/>
      <c r="N82" s="459"/>
      <c r="P82" s="459"/>
      <c r="R82" s="459"/>
      <c r="T82" s="460" t="str">
        <f t="shared" si="2"/>
        <v>#DIV/0!</v>
      </c>
    </row>
    <row r="83" ht="15.75" customHeight="1">
      <c r="C83" s="459"/>
      <c r="E83" s="459"/>
      <c r="G83" s="459"/>
      <c r="I83" s="460"/>
      <c r="N83" s="459"/>
      <c r="P83" s="459"/>
      <c r="R83" s="459"/>
      <c r="T83" s="460" t="str">
        <f t="shared" si="2"/>
        <v>#DIV/0!</v>
      </c>
    </row>
    <row r="84" ht="15.75" customHeight="1">
      <c r="C84" s="459"/>
      <c r="E84" s="459"/>
      <c r="G84" s="459"/>
      <c r="I84" s="460"/>
      <c r="N84" s="459"/>
      <c r="P84" s="459"/>
      <c r="R84" s="459"/>
      <c r="T84" s="460" t="str">
        <f t="shared" si="2"/>
        <v>#DIV/0!</v>
      </c>
    </row>
    <row r="85" ht="15.75" customHeight="1">
      <c r="C85" s="459"/>
      <c r="E85" s="459"/>
      <c r="G85" s="459"/>
      <c r="I85" s="460"/>
      <c r="N85" s="459"/>
      <c r="P85" s="459"/>
      <c r="R85" s="459"/>
      <c r="T85" s="460" t="str">
        <f t="shared" si="2"/>
        <v>#DIV/0!</v>
      </c>
    </row>
    <row r="86" ht="15.75" customHeight="1">
      <c r="C86" s="459"/>
      <c r="E86" s="459"/>
      <c r="G86" s="459"/>
      <c r="I86" s="460"/>
      <c r="N86" s="459"/>
      <c r="P86" s="459"/>
      <c r="R86" s="459"/>
      <c r="T86" s="460" t="str">
        <f t="shared" si="2"/>
        <v>#DIV/0!</v>
      </c>
    </row>
    <row r="87" ht="15.75" customHeight="1">
      <c r="C87" s="459"/>
      <c r="E87" s="459"/>
      <c r="G87" s="459"/>
      <c r="I87" s="460"/>
      <c r="N87" s="459"/>
      <c r="P87" s="459"/>
      <c r="R87" s="459"/>
      <c r="T87" s="460" t="str">
        <f t="shared" si="2"/>
        <v>#DIV/0!</v>
      </c>
    </row>
    <row r="88" ht="15.75" customHeight="1">
      <c r="C88" s="459"/>
      <c r="E88" s="459"/>
      <c r="G88" s="459"/>
      <c r="I88" s="460"/>
      <c r="N88" s="459"/>
      <c r="P88" s="459"/>
      <c r="R88" s="459"/>
      <c r="T88" s="460" t="str">
        <f t="shared" si="2"/>
        <v>#DIV/0!</v>
      </c>
    </row>
    <row r="89" ht="15.75" customHeight="1">
      <c r="C89" s="459"/>
      <c r="E89" s="459"/>
      <c r="G89" s="459"/>
      <c r="I89" s="460"/>
      <c r="N89" s="459"/>
      <c r="P89" s="459"/>
      <c r="R89" s="459"/>
      <c r="T89" s="460" t="str">
        <f t="shared" si="2"/>
        <v>#DIV/0!</v>
      </c>
    </row>
    <row r="90" ht="15.75" customHeight="1">
      <c r="C90" s="459"/>
      <c r="E90" s="459"/>
      <c r="G90" s="459"/>
      <c r="I90" s="460"/>
      <c r="N90" s="459"/>
      <c r="P90" s="459"/>
      <c r="R90" s="459"/>
      <c r="T90" s="460" t="str">
        <f t="shared" si="2"/>
        <v>#DIV/0!</v>
      </c>
    </row>
    <row r="91" ht="15.75" customHeight="1">
      <c r="C91" s="459"/>
      <c r="E91" s="459"/>
      <c r="G91" s="459"/>
      <c r="I91" s="460"/>
      <c r="N91" s="459"/>
      <c r="P91" s="459"/>
      <c r="R91" s="459"/>
      <c r="T91" s="460" t="str">
        <f t="shared" si="2"/>
        <v>#DIV/0!</v>
      </c>
    </row>
    <row r="92" ht="15.75" customHeight="1">
      <c r="C92" s="459"/>
      <c r="E92" s="459"/>
      <c r="G92" s="459"/>
      <c r="I92" s="460"/>
      <c r="N92" s="459"/>
      <c r="P92" s="459"/>
      <c r="R92" s="459"/>
      <c r="T92" s="460" t="str">
        <f t="shared" si="2"/>
        <v>#DIV/0!</v>
      </c>
    </row>
    <row r="93" ht="15.75" customHeight="1">
      <c r="C93" s="459"/>
      <c r="E93" s="459"/>
      <c r="G93" s="459"/>
      <c r="I93" s="460"/>
      <c r="N93" s="459"/>
      <c r="P93" s="459"/>
      <c r="R93" s="459"/>
      <c r="T93" s="460" t="str">
        <f t="shared" si="2"/>
        <v>#DIV/0!</v>
      </c>
    </row>
    <row r="94" ht="15.75" customHeight="1">
      <c r="C94" s="459"/>
      <c r="E94" s="459"/>
      <c r="G94" s="459"/>
      <c r="I94" s="460"/>
      <c r="N94" s="459"/>
      <c r="P94" s="459"/>
      <c r="R94" s="459"/>
      <c r="T94" s="460" t="str">
        <f t="shared" si="2"/>
        <v>#DIV/0!</v>
      </c>
    </row>
    <row r="95" ht="15.75" customHeight="1">
      <c r="C95" s="459"/>
      <c r="E95" s="459"/>
      <c r="G95" s="459"/>
      <c r="I95" s="460"/>
      <c r="N95" s="459"/>
      <c r="P95" s="459"/>
      <c r="R95" s="459"/>
      <c r="T95" s="460" t="str">
        <f t="shared" si="2"/>
        <v>#DIV/0!</v>
      </c>
    </row>
    <row r="96" ht="15.75" customHeight="1">
      <c r="C96" s="459"/>
      <c r="E96" s="459"/>
      <c r="G96" s="459"/>
      <c r="I96" s="460"/>
      <c r="N96" s="459"/>
      <c r="P96" s="459"/>
      <c r="R96" s="459"/>
      <c r="T96" s="460" t="str">
        <f t="shared" si="2"/>
        <v>#DIV/0!</v>
      </c>
    </row>
    <row r="97" ht="15.75" customHeight="1">
      <c r="C97" s="459"/>
      <c r="E97" s="459"/>
      <c r="G97" s="459"/>
      <c r="I97" s="460"/>
      <c r="N97" s="459"/>
      <c r="P97" s="459"/>
      <c r="R97" s="459"/>
      <c r="T97" s="460" t="str">
        <f t="shared" si="2"/>
        <v>#DIV/0!</v>
      </c>
    </row>
    <row r="98" ht="15.75" customHeight="1">
      <c r="C98" s="459"/>
      <c r="E98" s="459"/>
      <c r="G98" s="459"/>
      <c r="I98" s="460"/>
      <c r="N98" s="459"/>
      <c r="P98" s="459"/>
      <c r="R98" s="459"/>
      <c r="T98" s="460" t="str">
        <f t="shared" si="2"/>
        <v>#DIV/0!</v>
      </c>
    </row>
    <row r="99" ht="15.75" customHeight="1">
      <c r="C99" s="459"/>
      <c r="E99" s="459"/>
      <c r="G99" s="459"/>
      <c r="I99" s="460"/>
      <c r="N99" s="459"/>
      <c r="P99" s="459"/>
      <c r="R99" s="459"/>
      <c r="T99" s="460" t="str">
        <f t="shared" si="2"/>
        <v>#DIV/0!</v>
      </c>
    </row>
    <row r="100" ht="15.75" customHeight="1">
      <c r="C100" s="459"/>
      <c r="E100" s="459"/>
      <c r="G100" s="459"/>
      <c r="I100" s="460"/>
      <c r="N100" s="459"/>
      <c r="P100" s="459"/>
      <c r="R100" s="459"/>
      <c r="T100" s="460" t="str">
        <f t="shared" si="2"/>
        <v>#DIV/0!</v>
      </c>
    </row>
    <row r="101" ht="15.75" customHeight="1">
      <c r="C101" s="459"/>
      <c r="E101" s="459"/>
      <c r="G101" s="459"/>
      <c r="I101" s="460"/>
      <c r="N101" s="459"/>
      <c r="P101" s="459"/>
      <c r="R101" s="459"/>
      <c r="T101" s="460" t="str">
        <f t="shared" si="2"/>
        <v>#DIV/0!</v>
      </c>
    </row>
    <row r="102" ht="15.75" customHeight="1">
      <c r="C102" s="459"/>
      <c r="E102" s="459"/>
      <c r="G102" s="459"/>
      <c r="I102" s="460"/>
      <c r="N102" s="459"/>
      <c r="P102" s="459"/>
      <c r="R102" s="459"/>
      <c r="T102" s="460" t="str">
        <f t="shared" si="2"/>
        <v>#DIV/0!</v>
      </c>
    </row>
    <row r="103" ht="15.75" customHeight="1">
      <c r="C103" s="459"/>
      <c r="E103" s="459"/>
      <c r="G103" s="459"/>
      <c r="I103" s="460"/>
      <c r="N103" s="459"/>
      <c r="P103" s="459"/>
      <c r="R103" s="459"/>
      <c r="T103" s="460" t="str">
        <f t="shared" si="2"/>
        <v>#DIV/0!</v>
      </c>
    </row>
    <row r="104" ht="15.75" customHeight="1">
      <c r="C104" s="459"/>
      <c r="E104" s="459"/>
      <c r="G104" s="459"/>
      <c r="I104" s="460"/>
      <c r="N104" s="459"/>
      <c r="P104" s="459"/>
      <c r="R104" s="459"/>
      <c r="T104" s="460" t="str">
        <f t="shared" si="2"/>
        <v>#DIV/0!</v>
      </c>
    </row>
    <row r="105" ht="15.75" customHeight="1">
      <c r="C105" s="459"/>
      <c r="E105" s="459"/>
      <c r="G105" s="459"/>
      <c r="I105" s="460"/>
      <c r="N105" s="459"/>
      <c r="P105" s="459"/>
      <c r="R105" s="459"/>
      <c r="T105" s="460" t="str">
        <f t="shared" si="2"/>
        <v>#DIV/0!</v>
      </c>
    </row>
    <row r="106" ht="15.75" customHeight="1">
      <c r="C106" s="459"/>
      <c r="E106" s="459"/>
      <c r="G106" s="459"/>
      <c r="I106" s="460"/>
      <c r="N106" s="459"/>
      <c r="P106" s="459"/>
      <c r="R106" s="459"/>
      <c r="T106" s="460" t="str">
        <f t="shared" si="2"/>
        <v>#DIV/0!</v>
      </c>
    </row>
    <row r="107" ht="15.75" customHeight="1">
      <c r="C107" s="459"/>
      <c r="E107" s="459"/>
      <c r="G107" s="459"/>
      <c r="I107" s="460"/>
      <c r="N107" s="459"/>
      <c r="P107" s="459"/>
      <c r="R107" s="459"/>
      <c r="T107" s="460" t="str">
        <f t="shared" si="2"/>
        <v>#DIV/0!</v>
      </c>
    </row>
    <row r="108" ht="15.75" customHeight="1">
      <c r="C108" s="459"/>
      <c r="E108" s="459"/>
      <c r="G108" s="459"/>
      <c r="I108" s="460"/>
      <c r="N108" s="459"/>
      <c r="P108" s="459"/>
      <c r="R108" s="459"/>
      <c r="T108" s="460" t="str">
        <f t="shared" si="2"/>
        <v>#DIV/0!</v>
      </c>
    </row>
    <row r="109" ht="15.75" customHeight="1">
      <c r="C109" s="459"/>
      <c r="E109" s="459"/>
      <c r="G109" s="459"/>
      <c r="I109" s="460"/>
      <c r="N109" s="459"/>
      <c r="P109" s="459"/>
      <c r="R109" s="459"/>
      <c r="T109" s="460" t="str">
        <f t="shared" si="2"/>
        <v>#DIV/0!</v>
      </c>
    </row>
    <row r="110" ht="15.75" customHeight="1">
      <c r="C110" s="459"/>
      <c r="E110" s="459"/>
      <c r="G110" s="459"/>
      <c r="I110" s="460"/>
      <c r="N110" s="459"/>
      <c r="P110" s="459"/>
      <c r="R110" s="459"/>
      <c r="T110" s="460" t="str">
        <f t="shared" si="2"/>
        <v>#DIV/0!</v>
      </c>
    </row>
    <row r="111" ht="15.75" customHeight="1">
      <c r="C111" s="459"/>
      <c r="E111" s="459"/>
      <c r="G111" s="459"/>
      <c r="I111" s="460"/>
      <c r="N111" s="459"/>
      <c r="P111" s="459"/>
      <c r="R111" s="459"/>
      <c r="T111" s="460" t="str">
        <f t="shared" si="2"/>
        <v>#DIV/0!</v>
      </c>
    </row>
    <row r="112" ht="15.75" customHeight="1">
      <c r="C112" s="459"/>
      <c r="E112" s="459"/>
      <c r="G112" s="459"/>
      <c r="I112" s="460"/>
      <c r="N112" s="459"/>
      <c r="P112" s="459"/>
      <c r="R112" s="459"/>
      <c r="T112" s="460" t="str">
        <f t="shared" si="2"/>
        <v>#DIV/0!</v>
      </c>
    </row>
    <row r="113" ht="15.75" customHeight="1">
      <c r="C113" s="459"/>
      <c r="E113" s="459"/>
      <c r="G113" s="459"/>
      <c r="I113" s="460"/>
      <c r="N113" s="459"/>
      <c r="P113" s="459"/>
      <c r="R113" s="459"/>
      <c r="T113" s="460" t="str">
        <f t="shared" si="2"/>
        <v>#DIV/0!</v>
      </c>
    </row>
    <row r="114" ht="15.75" customHeight="1">
      <c r="C114" s="459"/>
      <c r="E114" s="459"/>
      <c r="G114" s="459"/>
      <c r="I114" s="460"/>
      <c r="N114" s="459"/>
      <c r="P114" s="459"/>
      <c r="R114" s="459"/>
      <c r="T114" s="460" t="str">
        <f t="shared" si="2"/>
        <v>#DIV/0!</v>
      </c>
    </row>
    <row r="115" ht="15.75" customHeight="1">
      <c r="C115" s="459"/>
      <c r="E115" s="459"/>
      <c r="G115" s="459"/>
      <c r="I115" s="460"/>
      <c r="N115" s="459"/>
      <c r="P115" s="459"/>
      <c r="R115" s="459"/>
      <c r="T115" s="460" t="str">
        <f t="shared" si="2"/>
        <v>#DIV/0!</v>
      </c>
    </row>
    <row r="116" ht="15.75" customHeight="1">
      <c r="C116" s="459"/>
      <c r="E116" s="459"/>
      <c r="G116" s="459"/>
      <c r="I116" s="460"/>
      <c r="N116" s="459"/>
      <c r="P116" s="459"/>
      <c r="R116" s="459"/>
      <c r="T116" s="460" t="str">
        <f t="shared" si="2"/>
        <v>#DIV/0!</v>
      </c>
    </row>
    <row r="117" ht="15.75" customHeight="1">
      <c r="C117" s="459"/>
      <c r="E117" s="459"/>
      <c r="G117" s="459"/>
      <c r="I117" s="460"/>
      <c r="N117" s="459"/>
      <c r="P117" s="459"/>
      <c r="R117" s="459"/>
      <c r="T117" s="460" t="str">
        <f t="shared" si="2"/>
        <v>#DIV/0!</v>
      </c>
    </row>
    <row r="118" ht="15.75" customHeight="1">
      <c r="C118" s="459"/>
      <c r="E118" s="459"/>
      <c r="G118" s="459"/>
      <c r="I118" s="460"/>
      <c r="N118" s="459"/>
      <c r="P118" s="459"/>
      <c r="R118" s="459"/>
      <c r="T118" s="460" t="str">
        <f t="shared" si="2"/>
        <v>#DIV/0!</v>
      </c>
    </row>
    <row r="119" ht="15.75" customHeight="1">
      <c r="C119" s="459"/>
      <c r="E119" s="459"/>
      <c r="G119" s="459"/>
      <c r="I119" s="460"/>
      <c r="N119" s="459"/>
      <c r="P119" s="459"/>
      <c r="R119" s="459"/>
      <c r="T119" s="460" t="str">
        <f t="shared" si="2"/>
        <v>#DIV/0!</v>
      </c>
    </row>
    <row r="120" ht="15.75" customHeight="1">
      <c r="C120" s="459"/>
      <c r="E120" s="459"/>
      <c r="G120" s="459"/>
      <c r="I120" s="460"/>
      <c r="N120" s="459"/>
      <c r="P120" s="459"/>
      <c r="R120" s="459"/>
      <c r="T120" s="460" t="str">
        <f t="shared" si="2"/>
        <v>#DIV/0!</v>
      </c>
    </row>
    <row r="121" ht="15.75" customHeight="1">
      <c r="C121" s="459"/>
      <c r="E121" s="459"/>
      <c r="G121" s="459"/>
      <c r="I121" s="460"/>
      <c r="N121" s="459"/>
      <c r="P121" s="459"/>
      <c r="R121" s="459"/>
      <c r="T121" s="460" t="str">
        <f t="shared" si="2"/>
        <v>#DIV/0!</v>
      </c>
    </row>
    <row r="122" ht="15.75" customHeight="1">
      <c r="C122" s="459"/>
      <c r="E122" s="459"/>
      <c r="G122" s="459"/>
      <c r="I122" s="460"/>
      <c r="N122" s="459"/>
      <c r="P122" s="459"/>
      <c r="R122" s="459"/>
      <c r="T122" s="460" t="str">
        <f t="shared" si="2"/>
        <v>#DIV/0!</v>
      </c>
    </row>
    <row r="123" ht="15.75" customHeight="1">
      <c r="C123" s="459"/>
      <c r="E123" s="459"/>
      <c r="G123" s="459"/>
      <c r="I123" s="460"/>
      <c r="N123" s="459"/>
      <c r="P123" s="459"/>
      <c r="R123" s="459"/>
      <c r="T123" s="460" t="str">
        <f t="shared" si="2"/>
        <v>#DIV/0!</v>
      </c>
    </row>
    <row r="124" ht="15.75" customHeight="1">
      <c r="C124" s="459"/>
      <c r="E124" s="459"/>
      <c r="G124" s="459"/>
      <c r="I124" s="460"/>
      <c r="N124" s="459"/>
      <c r="P124" s="459"/>
      <c r="R124" s="459"/>
      <c r="T124" s="460" t="str">
        <f t="shared" si="2"/>
        <v>#DIV/0!</v>
      </c>
    </row>
    <row r="125" ht="15.75" customHeight="1">
      <c r="C125" s="459"/>
      <c r="E125" s="459"/>
      <c r="G125" s="459"/>
      <c r="I125" s="460"/>
      <c r="N125" s="459"/>
      <c r="P125" s="459"/>
      <c r="R125" s="459"/>
      <c r="T125" s="460" t="str">
        <f t="shared" si="2"/>
        <v>#DIV/0!</v>
      </c>
    </row>
    <row r="126" ht="15.75" customHeight="1">
      <c r="C126" s="459"/>
      <c r="E126" s="459"/>
      <c r="G126" s="459"/>
      <c r="I126" s="460"/>
      <c r="N126" s="459"/>
      <c r="P126" s="459"/>
      <c r="R126" s="459"/>
      <c r="T126" s="460" t="str">
        <f t="shared" si="2"/>
        <v>#DIV/0!</v>
      </c>
    </row>
    <row r="127" ht="15.75" customHeight="1">
      <c r="C127" s="459"/>
      <c r="E127" s="459"/>
      <c r="G127" s="459"/>
      <c r="I127" s="460"/>
      <c r="N127" s="459"/>
      <c r="P127" s="459"/>
      <c r="R127" s="459"/>
      <c r="T127" s="460" t="str">
        <f t="shared" si="2"/>
        <v>#DIV/0!</v>
      </c>
    </row>
    <row r="128" ht="15.75" customHeight="1">
      <c r="C128" s="459"/>
      <c r="E128" s="459"/>
      <c r="G128" s="459"/>
      <c r="I128" s="460"/>
      <c r="N128" s="459"/>
      <c r="P128" s="459"/>
      <c r="R128" s="459"/>
      <c r="T128" s="460" t="str">
        <f t="shared" si="2"/>
        <v>#DIV/0!</v>
      </c>
    </row>
    <row r="129" ht="15.75" customHeight="1">
      <c r="C129" s="459"/>
      <c r="E129" s="459"/>
      <c r="G129" s="459"/>
      <c r="I129" s="460"/>
      <c r="N129" s="459"/>
      <c r="P129" s="459"/>
      <c r="R129" s="459"/>
      <c r="T129" s="460" t="str">
        <f t="shared" si="2"/>
        <v>#DIV/0!</v>
      </c>
    </row>
    <row r="130" ht="15.75" customHeight="1">
      <c r="C130" s="459"/>
      <c r="E130" s="459"/>
      <c r="G130" s="459"/>
      <c r="I130" s="460"/>
      <c r="N130" s="459"/>
      <c r="P130" s="459"/>
      <c r="R130" s="459"/>
      <c r="T130" s="460" t="str">
        <f t="shared" si="2"/>
        <v>#DIV/0!</v>
      </c>
    </row>
    <row r="131" ht="15.75" customHeight="1">
      <c r="C131" s="459"/>
      <c r="E131" s="459"/>
      <c r="G131" s="459"/>
      <c r="I131" s="460"/>
      <c r="N131" s="459"/>
      <c r="P131" s="459"/>
      <c r="R131" s="459"/>
      <c r="T131" s="460" t="str">
        <f t="shared" si="2"/>
        <v>#DIV/0!</v>
      </c>
    </row>
    <row r="132" ht="15.75" customHeight="1">
      <c r="C132" s="459"/>
      <c r="E132" s="459"/>
      <c r="G132" s="459"/>
      <c r="I132" s="460"/>
      <c r="N132" s="459"/>
      <c r="P132" s="459"/>
      <c r="R132" s="459"/>
      <c r="T132" s="460" t="str">
        <f t="shared" si="2"/>
        <v>#DIV/0!</v>
      </c>
    </row>
    <row r="133" ht="15.75" customHeight="1">
      <c r="C133" s="459"/>
      <c r="E133" s="459"/>
      <c r="G133" s="459"/>
      <c r="I133" s="460"/>
      <c r="N133" s="459"/>
      <c r="P133" s="459"/>
      <c r="R133" s="459"/>
      <c r="T133" s="460" t="str">
        <f t="shared" si="2"/>
        <v>#DIV/0!</v>
      </c>
    </row>
    <row r="134" ht="15.75" customHeight="1">
      <c r="C134" s="459"/>
      <c r="E134" s="459"/>
      <c r="G134" s="459"/>
      <c r="I134" s="460"/>
      <c r="N134" s="459"/>
      <c r="P134" s="459"/>
      <c r="R134" s="459"/>
      <c r="T134" s="460" t="str">
        <f t="shared" si="2"/>
        <v>#DIV/0!</v>
      </c>
    </row>
    <row r="135" ht="15.75" customHeight="1">
      <c r="C135" s="459"/>
      <c r="E135" s="459"/>
      <c r="G135" s="459"/>
      <c r="I135" s="460"/>
      <c r="N135" s="459"/>
      <c r="P135" s="459"/>
      <c r="R135" s="459"/>
      <c r="T135" s="460" t="str">
        <f t="shared" si="2"/>
        <v>#DIV/0!</v>
      </c>
    </row>
    <row r="136" ht="15.75" customHeight="1">
      <c r="C136" s="459"/>
      <c r="E136" s="459"/>
      <c r="G136" s="459"/>
      <c r="I136" s="460"/>
      <c r="N136" s="459"/>
      <c r="P136" s="459"/>
      <c r="R136" s="459"/>
      <c r="T136" s="460" t="str">
        <f t="shared" si="2"/>
        <v>#DIV/0!</v>
      </c>
    </row>
    <row r="137" ht="15.75" customHeight="1">
      <c r="C137" s="459"/>
      <c r="E137" s="459"/>
      <c r="G137" s="459"/>
      <c r="I137" s="460"/>
      <c r="N137" s="459"/>
      <c r="P137" s="459"/>
      <c r="R137" s="459"/>
      <c r="T137" s="460" t="str">
        <f t="shared" si="2"/>
        <v>#DIV/0!</v>
      </c>
    </row>
    <row r="138" ht="15.75" customHeight="1">
      <c r="C138" s="459"/>
      <c r="E138" s="459"/>
      <c r="G138" s="459"/>
      <c r="I138" s="460"/>
      <c r="N138" s="459"/>
      <c r="P138" s="459"/>
      <c r="R138" s="459"/>
      <c r="T138" s="460" t="str">
        <f t="shared" si="2"/>
        <v>#DIV/0!</v>
      </c>
    </row>
    <row r="139" ht="15.75" customHeight="1">
      <c r="C139" s="459"/>
      <c r="E139" s="459"/>
      <c r="G139" s="459"/>
      <c r="I139" s="460"/>
      <c r="N139" s="459"/>
      <c r="P139" s="459"/>
      <c r="R139" s="459"/>
      <c r="T139" s="460" t="str">
        <f t="shared" si="2"/>
        <v>#DIV/0!</v>
      </c>
    </row>
    <row r="140" ht="15.75" customHeight="1">
      <c r="C140" s="459"/>
      <c r="E140" s="459"/>
      <c r="G140" s="459"/>
      <c r="I140" s="460"/>
      <c r="N140" s="459"/>
      <c r="P140" s="459"/>
      <c r="R140" s="459"/>
      <c r="T140" s="460" t="str">
        <f t="shared" si="2"/>
        <v>#DIV/0!</v>
      </c>
    </row>
    <row r="141" ht="15.75" customHeight="1">
      <c r="C141" s="459"/>
      <c r="E141" s="459"/>
      <c r="G141" s="459"/>
      <c r="I141" s="460"/>
      <c r="N141" s="459"/>
      <c r="P141" s="459"/>
      <c r="R141" s="459"/>
      <c r="T141" s="460" t="str">
        <f t="shared" si="2"/>
        <v>#DIV/0!</v>
      </c>
    </row>
    <row r="142" ht="15.75" customHeight="1">
      <c r="C142" s="459"/>
      <c r="E142" s="459"/>
      <c r="G142" s="459"/>
      <c r="I142" s="460"/>
      <c r="N142" s="459"/>
      <c r="P142" s="459"/>
      <c r="R142" s="459"/>
      <c r="T142" s="460" t="str">
        <f t="shared" si="2"/>
        <v>#DIV/0!</v>
      </c>
    </row>
    <row r="143" ht="15.75" customHeight="1">
      <c r="C143" s="459"/>
      <c r="E143" s="459"/>
      <c r="G143" s="459"/>
      <c r="I143" s="460"/>
      <c r="N143" s="459"/>
      <c r="P143" s="459"/>
      <c r="R143" s="459"/>
      <c r="T143" s="460" t="str">
        <f t="shared" si="2"/>
        <v>#DIV/0!</v>
      </c>
    </row>
    <row r="144" ht="15.75" customHeight="1">
      <c r="C144" s="459"/>
      <c r="E144" s="459"/>
      <c r="G144" s="459"/>
      <c r="I144" s="460"/>
      <c r="N144" s="459"/>
      <c r="P144" s="459"/>
      <c r="R144" s="459"/>
      <c r="T144" s="460" t="str">
        <f t="shared" si="2"/>
        <v>#DIV/0!</v>
      </c>
    </row>
    <row r="145" ht="15.75" customHeight="1">
      <c r="C145" s="459"/>
      <c r="E145" s="459"/>
      <c r="G145" s="459"/>
      <c r="I145" s="460"/>
      <c r="N145" s="459"/>
      <c r="P145" s="459"/>
      <c r="R145" s="459"/>
      <c r="T145" s="460" t="str">
        <f t="shared" si="2"/>
        <v>#DIV/0!</v>
      </c>
    </row>
    <row r="146" ht="15.75" customHeight="1">
      <c r="C146" s="459"/>
      <c r="E146" s="459"/>
      <c r="G146" s="459"/>
      <c r="I146" s="460"/>
      <c r="N146" s="459"/>
      <c r="P146" s="459"/>
      <c r="R146" s="459"/>
      <c r="T146" s="460" t="str">
        <f t="shared" si="2"/>
        <v>#DIV/0!</v>
      </c>
    </row>
    <row r="147" ht="15.75" customHeight="1">
      <c r="C147" s="459"/>
      <c r="E147" s="459"/>
      <c r="G147" s="459"/>
      <c r="I147" s="460"/>
      <c r="N147" s="459"/>
      <c r="P147" s="459"/>
      <c r="R147" s="459"/>
      <c r="T147" s="460" t="str">
        <f t="shared" si="2"/>
        <v>#DIV/0!</v>
      </c>
    </row>
    <row r="148" ht="15.75" customHeight="1">
      <c r="C148" s="459"/>
      <c r="E148" s="459"/>
      <c r="G148" s="459"/>
      <c r="I148" s="460"/>
      <c r="N148" s="459"/>
      <c r="P148" s="459"/>
      <c r="R148" s="459"/>
      <c r="T148" s="460" t="str">
        <f t="shared" si="2"/>
        <v>#DIV/0!</v>
      </c>
    </row>
    <row r="149" ht="15.75" customHeight="1">
      <c r="C149" s="459"/>
      <c r="E149" s="459"/>
      <c r="G149" s="459"/>
      <c r="I149" s="460"/>
      <c r="N149" s="459"/>
      <c r="P149" s="459"/>
      <c r="R149" s="459"/>
      <c r="T149" s="460" t="str">
        <f t="shared" si="2"/>
        <v>#DIV/0!</v>
      </c>
    </row>
    <row r="150" ht="15.75" customHeight="1">
      <c r="C150" s="459"/>
      <c r="E150" s="459"/>
      <c r="G150" s="459"/>
      <c r="I150" s="460"/>
      <c r="N150" s="459"/>
      <c r="P150" s="459"/>
      <c r="R150" s="459"/>
      <c r="T150" s="460" t="str">
        <f t="shared" si="2"/>
        <v>#DIV/0!</v>
      </c>
    </row>
    <row r="151" ht="15.75" customHeight="1">
      <c r="C151" s="459"/>
      <c r="E151" s="459"/>
      <c r="G151" s="459"/>
      <c r="I151" s="460"/>
      <c r="N151" s="459"/>
      <c r="P151" s="459"/>
      <c r="R151" s="459"/>
      <c r="T151" s="460" t="str">
        <f t="shared" si="2"/>
        <v>#DIV/0!</v>
      </c>
    </row>
    <row r="152" ht="15.75" customHeight="1">
      <c r="C152" s="459"/>
      <c r="E152" s="459"/>
      <c r="G152" s="459"/>
      <c r="I152" s="460"/>
      <c r="N152" s="459"/>
      <c r="P152" s="459"/>
      <c r="R152" s="459"/>
      <c r="T152" s="460" t="str">
        <f t="shared" si="2"/>
        <v>#DIV/0!</v>
      </c>
    </row>
    <row r="153" ht="15.75" customHeight="1">
      <c r="C153" s="459"/>
      <c r="E153" s="459"/>
      <c r="G153" s="459"/>
      <c r="I153" s="460"/>
      <c r="N153" s="459"/>
      <c r="P153" s="459"/>
      <c r="R153" s="459"/>
      <c r="T153" s="460" t="str">
        <f t="shared" si="2"/>
        <v>#DIV/0!</v>
      </c>
    </row>
    <row r="154" ht="15.75" customHeight="1">
      <c r="C154" s="459"/>
      <c r="E154" s="459"/>
      <c r="G154" s="459"/>
      <c r="I154" s="460"/>
      <c r="N154" s="459"/>
      <c r="P154" s="459"/>
      <c r="R154" s="459"/>
      <c r="T154" s="460" t="str">
        <f t="shared" si="2"/>
        <v>#DIV/0!</v>
      </c>
    </row>
    <row r="155" ht="15.75" customHeight="1">
      <c r="C155" s="459"/>
      <c r="E155" s="459"/>
      <c r="G155" s="459"/>
      <c r="I155" s="460"/>
      <c r="N155" s="459"/>
      <c r="P155" s="459"/>
      <c r="R155" s="459"/>
      <c r="T155" s="460" t="str">
        <f t="shared" si="2"/>
        <v>#DIV/0!</v>
      </c>
    </row>
    <row r="156" ht="15.75" customHeight="1">
      <c r="C156" s="459"/>
      <c r="E156" s="459"/>
      <c r="G156" s="459"/>
      <c r="I156" s="460"/>
      <c r="N156" s="459"/>
      <c r="P156" s="459"/>
      <c r="R156" s="459"/>
      <c r="T156" s="460" t="str">
        <f t="shared" si="2"/>
        <v>#DIV/0!</v>
      </c>
    </row>
    <row r="157" ht="15.75" customHeight="1">
      <c r="C157" s="459"/>
      <c r="E157" s="459"/>
      <c r="G157" s="459"/>
      <c r="I157" s="460"/>
      <c r="N157" s="459"/>
      <c r="P157" s="459"/>
      <c r="R157" s="459"/>
      <c r="T157" s="460" t="str">
        <f t="shared" si="2"/>
        <v>#DIV/0!</v>
      </c>
    </row>
    <row r="158" ht="15.75" customHeight="1">
      <c r="C158" s="459"/>
      <c r="E158" s="459"/>
      <c r="G158" s="459"/>
      <c r="I158" s="460"/>
      <c r="N158" s="459"/>
      <c r="P158" s="459"/>
      <c r="R158" s="459"/>
      <c r="T158" s="460" t="str">
        <f t="shared" si="2"/>
        <v>#DIV/0!</v>
      </c>
    </row>
    <row r="159" ht="15.75" customHeight="1">
      <c r="C159" s="459"/>
      <c r="E159" s="459"/>
      <c r="G159" s="459"/>
      <c r="I159" s="460"/>
      <c r="N159" s="459"/>
      <c r="P159" s="459"/>
      <c r="R159" s="459"/>
      <c r="T159" s="460" t="str">
        <f t="shared" si="2"/>
        <v>#DIV/0!</v>
      </c>
    </row>
    <row r="160" ht="15.75" customHeight="1">
      <c r="C160" s="459"/>
      <c r="E160" s="459"/>
      <c r="G160" s="459"/>
      <c r="I160" s="460"/>
      <c r="N160" s="459"/>
      <c r="P160" s="459"/>
      <c r="R160" s="459"/>
      <c r="T160" s="460" t="str">
        <f t="shared" si="2"/>
        <v>#DIV/0!</v>
      </c>
    </row>
    <row r="161" ht="15.75" customHeight="1">
      <c r="C161" s="459"/>
      <c r="E161" s="459"/>
      <c r="G161" s="459"/>
      <c r="I161" s="460"/>
      <c r="N161" s="459"/>
      <c r="P161" s="459"/>
      <c r="R161" s="459"/>
      <c r="T161" s="460" t="str">
        <f t="shared" si="2"/>
        <v>#DIV/0!</v>
      </c>
    </row>
    <row r="162" ht="15.75" customHeight="1">
      <c r="C162" s="459"/>
      <c r="E162" s="459"/>
      <c r="G162" s="459"/>
      <c r="I162" s="460"/>
      <c r="N162" s="459"/>
      <c r="P162" s="459"/>
      <c r="R162" s="459"/>
      <c r="T162" s="460" t="str">
        <f t="shared" si="2"/>
        <v>#DIV/0!</v>
      </c>
    </row>
    <row r="163" ht="15.75" customHeight="1">
      <c r="C163" s="459"/>
      <c r="E163" s="459"/>
      <c r="G163" s="459"/>
      <c r="I163" s="460"/>
      <c r="N163" s="459"/>
      <c r="P163" s="459"/>
      <c r="R163" s="459"/>
      <c r="T163" s="460" t="str">
        <f t="shared" si="2"/>
        <v>#DIV/0!</v>
      </c>
    </row>
    <row r="164" ht="15.75" customHeight="1">
      <c r="C164" s="459"/>
      <c r="E164" s="459"/>
      <c r="G164" s="459"/>
      <c r="I164" s="460"/>
      <c r="N164" s="459"/>
      <c r="P164" s="459"/>
      <c r="R164" s="459"/>
      <c r="T164" s="460" t="str">
        <f t="shared" si="2"/>
        <v>#DIV/0!</v>
      </c>
    </row>
    <row r="165" ht="15.75" customHeight="1">
      <c r="C165" s="459"/>
      <c r="E165" s="459"/>
      <c r="G165" s="459"/>
      <c r="I165" s="460"/>
      <c r="N165" s="459"/>
      <c r="P165" s="459"/>
      <c r="R165" s="459"/>
      <c r="T165" s="460" t="str">
        <f t="shared" si="2"/>
        <v>#DIV/0!</v>
      </c>
    </row>
    <row r="166" ht="15.75" customHeight="1">
      <c r="C166" s="459"/>
      <c r="E166" s="459"/>
      <c r="G166" s="459"/>
      <c r="I166" s="460"/>
      <c r="N166" s="459"/>
      <c r="P166" s="459"/>
      <c r="R166" s="459"/>
      <c r="T166" s="460" t="str">
        <f t="shared" si="2"/>
        <v>#DIV/0!</v>
      </c>
    </row>
    <row r="167" ht="15.75" customHeight="1">
      <c r="C167" s="459"/>
      <c r="E167" s="459"/>
      <c r="G167" s="459"/>
      <c r="I167" s="460"/>
      <c r="N167" s="459"/>
      <c r="P167" s="459"/>
      <c r="R167" s="459"/>
      <c r="T167" s="460" t="str">
        <f t="shared" si="2"/>
        <v>#DIV/0!</v>
      </c>
    </row>
    <row r="168" ht="15.75" customHeight="1">
      <c r="C168" s="459"/>
      <c r="E168" s="459"/>
      <c r="G168" s="459"/>
      <c r="I168" s="460"/>
      <c r="N168" s="459"/>
      <c r="P168" s="459"/>
      <c r="R168" s="459"/>
      <c r="T168" s="460" t="str">
        <f t="shared" si="2"/>
        <v>#DIV/0!</v>
      </c>
    </row>
    <row r="169" ht="15.75" customHeight="1">
      <c r="C169" s="459"/>
      <c r="E169" s="459"/>
      <c r="G169" s="459"/>
      <c r="I169" s="460"/>
      <c r="N169" s="459"/>
      <c r="P169" s="459"/>
      <c r="R169" s="459"/>
      <c r="T169" s="460" t="str">
        <f t="shared" si="2"/>
        <v>#DIV/0!</v>
      </c>
    </row>
    <row r="170" ht="15.75" customHeight="1">
      <c r="C170" s="459"/>
      <c r="E170" s="459"/>
      <c r="G170" s="459"/>
      <c r="I170" s="460"/>
      <c r="N170" s="459"/>
      <c r="P170" s="459"/>
      <c r="R170" s="459"/>
      <c r="T170" s="460" t="str">
        <f t="shared" si="2"/>
        <v>#DIV/0!</v>
      </c>
    </row>
    <row r="171" ht="15.75" customHeight="1">
      <c r="C171" s="459"/>
      <c r="E171" s="459"/>
      <c r="G171" s="459"/>
      <c r="I171" s="460"/>
      <c r="N171" s="459"/>
      <c r="P171" s="459"/>
      <c r="R171" s="459"/>
      <c r="T171" s="460" t="str">
        <f t="shared" si="2"/>
        <v>#DIV/0!</v>
      </c>
    </row>
    <row r="172" ht="15.75" customHeight="1">
      <c r="C172" s="459"/>
      <c r="E172" s="459"/>
      <c r="G172" s="459"/>
      <c r="I172" s="460"/>
      <c r="N172" s="459"/>
      <c r="P172" s="459"/>
      <c r="R172" s="459"/>
      <c r="T172" s="460" t="str">
        <f t="shared" si="2"/>
        <v>#DIV/0!</v>
      </c>
    </row>
    <row r="173" ht="15.75" customHeight="1">
      <c r="C173" s="459"/>
      <c r="E173" s="459"/>
      <c r="G173" s="459"/>
      <c r="I173" s="460"/>
      <c r="N173" s="459"/>
      <c r="P173" s="459"/>
      <c r="R173" s="459"/>
      <c r="T173" s="460" t="str">
        <f t="shared" si="2"/>
        <v>#DIV/0!</v>
      </c>
    </row>
    <row r="174" ht="15.75" customHeight="1">
      <c r="C174" s="459"/>
      <c r="E174" s="459"/>
      <c r="G174" s="459"/>
      <c r="I174" s="460"/>
      <c r="N174" s="459"/>
      <c r="P174" s="459"/>
      <c r="R174" s="459"/>
      <c r="T174" s="460" t="str">
        <f t="shared" si="2"/>
        <v>#DIV/0!</v>
      </c>
    </row>
    <row r="175" ht="15.75" customHeight="1">
      <c r="C175" s="459"/>
      <c r="E175" s="459"/>
      <c r="G175" s="459"/>
      <c r="I175" s="460"/>
      <c r="N175" s="459"/>
      <c r="P175" s="459"/>
      <c r="R175" s="459"/>
      <c r="T175" s="460" t="str">
        <f t="shared" si="2"/>
        <v>#DIV/0!</v>
      </c>
    </row>
    <row r="176" ht="15.75" customHeight="1">
      <c r="C176" s="459"/>
      <c r="E176" s="459"/>
      <c r="G176" s="459"/>
      <c r="I176" s="460"/>
      <c r="N176" s="459"/>
      <c r="P176" s="459"/>
      <c r="R176" s="459"/>
      <c r="T176" s="460" t="str">
        <f t="shared" si="2"/>
        <v>#DIV/0!</v>
      </c>
    </row>
    <row r="177" ht="15.75" customHeight="1">
      <c r="C177" s="459"/>
      <c r="E177" s="459"/>
      <c r="G177" s="459"/>
      <c r="I177" s="460"/>
      <c r="N177" s="459"/>
      <c r="P177" s="459"/>
      <c r="R177" s="459"/>
      <c r="T177" s="460" t="str">
        <f t="shared" si="2"/>
        <v>#DIV/0!</v>
      </c>
    </row>
    <row r="178" ht="15.75" customHeight="1">
      <c r="C178" s="459"/>
      <c r="E178" s="459"/>
      <c r="G178" s="459"/>
      <c r="I178" s="460"/>
      <c r="N178" s="459"/>
      <c r="P178" s="459"/>
      <c r="R178" s="459"/>
      <c r="T178" s="460" t="str">
        <f t="shared" si="2"/>
        <v>#DIV/0!</v>
      </c>
    </row>
    <row r="179" ht="15.75" customHeight="1">
      <c r="C179" s="459"/>
      <c r="E179" s="459"/>
      <c r="G179" s="459"/>
      <c r="I179" s="460"/>
      <c r="N179" s="459"/>
      <c r="P179" s="459"/>
      <c r="R179" s="459"/>
      <c r="T179" s="460" t="str">
        <f t="shared" si="2"/>
        <v>#DIV/0!</v>
      </c>
    </row>
    <row r="180" ht="15.75" customHeight="1">
      <c r="C180" s="459"/>
      <c r="E180" s="459"/>
      <c r="G180" s="459"/>
      <c r="I180" s="460"/>
      <c r="N180" s="459"/>
      <c r="P180" s="459"/>
      <c r="R180" s="459"/>
      <c r="T180" s="460" t="str">
        <f t="shared" si="2"/>
        <v>#DIV/0!</v>
      </c>
    </row>
    <row r="181" ht="15.75" customHeight="1">
      <c r="C181" s="459"/>
      <c r="E181" s="459"/>
      <c r="G181" s="459"/>
      <c r="I181" s="460"/>
      <c r="N181" s="459"/>
      <c r="P181" s="459"/>
      <c r="R181" s="459"/>
      <c r="T181" s="460" t="str">
        <f t="shared" si="2"/>
        <v>#DIV/0!</v>
      </c>
    </row>
    <row r="182" ht="15.75" customHeight="1">
      <c r="C182" s="459"/>
      <c r="E182" s="459"/>
      <c r="G182" s="459"/>
      <c r="I182" s="460"/>
      <c r="N182" s="459"/>
      <c r="P182" s="459"/>
      <c r="R182" s="459"/>
      <c r="T182" s="460" t="str">
        <f t="shared" si="2"/>
        <v>#DIV/0!</v>
      </c>
    </row>
    <row r="183" ht="15.75" customHeight="1">
      <c r="C183" s="459"/>
      <c r="E183" s="459"/>
      <c r="G183" s="459"/>
      <c r="I183" s="460"/>
      <c r="N183" s="459"/>
      <c r="P183" s="459"/>
      <c r="R183" s="459"/>
      <c r="T183" s="460" t="str">
        <f t="shared" si="2"/>
        <v>#DIV/0!</v>
      </c>
    </row>
    <row r="184" ht="15.75" customHeight="1">
      <c r="C184" s="459"/>
      <c r="E184" s="459"/>
      <c r="G184" s="459"/>
      <c r="I184" s="460"/>
      <c r="N184" s="459"/>
      <c r="P184" s="459"/>
      <c r="R184" s="459"/>
      <c r="T184" s="460" t="str">
        <f t="shared" si="2"/>
        <v>#DIV/0!</v>
      </c>
    </row>
    <row r="185" ht="15.75" customHeight="1">
      <c r="C185" s="459"/>
      <c r="E185" s="459"/>
      <c r="G185" s="459"/>
      <c r="I185" s="460"/>
      <c r="N185" s="459"/>
      <c r="P185" s="459"/>
      <c r="R185" s="459"/>
      <c r="T185" s="460" t="str">
        <f t="shared" si="2"/>
        <v>#DIV/0!</v>
      </c>
    </row>
    <row r="186" ht="15.75" customHeight="1">
      <c r="C186" s="459"/>
      <c r="E186" s="459"/>
      <c r="G186" s="459"/>
      <c r="I186" s="460"/>
      <c r="N186" s="459"/>
      <c r="P186" s="459"/>
      <c r="R186" s="459"/>
      <c r="T186" s="460" t="str">
        <f t="shared" si="2"/>
        <v>#DIV/0!</v>
      </c>
    </row>
    <row r="187" ht="15.75" customHeight="1">
      <c r="C187" s="459"/>
      <c r="E187" s="459"/>
      <c r="G187" s="459"/>
      <c r="I187" s="460"/>
      <c r="N187" s="459"/>
      <c r="P187" s="459"/>
      <c r="R187" s="459"/>
      <c r="T187" s="460" t="str">
        <f t="shared" si="2"/>
        <v>#DIV/0!</v>
      </c>
    </row>
    <row r="188" ht="15.75" customHeight="1">
      <c r="C188" s="459"/>
      <c r="E188" s="459"/>
      <c r="G188" s="459"/>
      <c r="I188" s="460"/>
      <c r="N188" s="459"/>
      <c r="P188" s="459"/>
      <c r="R188" s="459"/>
      <c r="T188" s="460" t="str">
        <f t="shared" si="2"/>
        <v>#DIV/0!</v>
      </c>
    </row>
    <row r="189" ht="15.75" customHeight="1">
      <c r="C189" s="459"/>
      <c r="E189" s="459"/>
      <c r="G189" s="459"/>
      <c r="I189" s="460"/>
      <c r="N189" s="459"/>
      <c r="P189" s="459"/>
      <c r="R189" s="459"/>
      <c r="T189" s="460" t="str">
        <f t="shared" si="2"/>
        <v>#DIV/0!</v>
      </c>
    </row>
    <row r="190" ht="15.75" customHeight="1">
      <c r="C190" s="459"/>
      <c r="E190" s="459"/>
      <c r="G190" s="459"/>
      <c r="I190" s="460"/>
      <c r="N190" s="459"/>
      <c r="P190" s="459"/>
      <c r="R190" s="459"/>
      <c r="T190" s="460" t="str">
        <f t="shared" si="2"/>
        <v>#DIV/0!</v>
      </c>
    </row>
    <row r="191" ht="15.75" customHeight="1">
      <c r="C191" s="459"/>
      <c r="E191" s="459"/>
      <c r="G191" s="459"/>
      <c r="I191" s="460"/>
      <c r="N191" s="459"/>
      <c r="P191" s="459"/>
      <c r="R191" s="459"/>
      <c r="T191" s="460" t="str">
        <f t="shared" si="2"/>
        <v>#DIV/0!</v>
      </c>
    </row>
    <row r="192" ht="15.75" customHeight="1">
      <c r="C192" s="459"/>
      <c r="E192" s="459"/>
      <c r="G192" s="459"/>
      <c r="I192" s="460"/>
      <c r="N192" s="459"/>
      <c r="P192" s="459"/>
      <c r="R192" s="459"/>
      <c r="T192" s="460" t="str">
        <f t="shared" si="2"/>
        <v>#DIV/0!</v>
      </c>
    </row>
    <row r="193" ht="15.75" customHeight="1">
      <c r="C193" s="459"/>
      <c r="E193" s="459"/>
      <c r="G193" s="459"/>
      <c r="I193" s="460"/>
      <c r="N193" s="459"/>
      <c r="P193" s="459"/>
      <c r="R193" s="459"/>
      <c r="T193" s="460" t="str">
        <f t="shared" si="2"/>
        <v>#DIV/0!</v>
      </c>
    </row>
    <row r="194" ht="15.75" customHeight="1">
      <c r="C194" s="459"/>
      <c r="E194" s="459"/>
      <c r="G194" s="459"/>
      <c r="I194" s="460"/>
      <c r="N194" s="459"/>
      <c r="P194" s="459"/>
      <c r="R194" s="459"/>
      <c r="T194" s="460" t="str">
        <f t="shared" si="2"/>
        <v>#DIV/0!</v>
      </c>
    </row>
    <row r="195" ht="15.75" customHeight="1">
      <c r="C195" s="459"/>
      <c r="E195" s="459"/>
      <c r="G195" s="459"/>
      <c r="I195" s="460"/>
      <c r="N195" s="459"/>
      <c r="P195" s="459"/>
      <c r="R195" s="459"/>
      <c r="T195" s="460" t="str">
        <f t="shared" si="2"/>
        <v>#DIV/0!</v>
      </c>
    </row>
    <row r="196" ht="15.75" customHeight="1">
      <c r="C196" s="459"/>
      <c r="E196" s="459"/>
      <c r="G196" s="459"/>
      <c r="I196" s="460"/>
      <c r="N196" s="459"/>
      <c r="P196" s="459"/>
      <c r="R196" s="459"/>
      <c r="T196" s="460" t="str">
        <f t="shared" si="2"/>
        <v>#DIV/0!</v>
      </c>
    </row>
    <row r="197" ht="15.75" customHeight="1">
      <c r="C197" s="459"/>
      <c r="E197" s="459"/>
      <c r="G197" s="459"/>
      <c r="I197" s="460"/>
      <c r="N197" s="459"/>
      <c r="P197" s="459"/>
      <c r="R197" s="459"/>
      <c r="T197" s="460" t="str">
        <f t="shared" si="2"/>
        <v>#DIV/0!</v>
      </c>
    </row>
    <row r="198" ht="15.75" customHeight="1">
      <c r="C198" s="459"/>
      <c r="E198" s="459"/>
      <c r="G198" s="459"/>
      <c r="I198" s="460"/>
      <c r="N198" s="459"/>
      <c r="P198" s="459"/>
      <c r="R198" s="459"/>
      <c r="T198" s="460" t="str">
        <f t="shared" si="2"/>
        <v>#DIV/0!</v>
      </c>
    </row>
    <row r="199" ht="15.75" customHeight="1">
      <c r="C199" s="459"/>
      <c r="E199" s="459"/>
      <c r="G199" s="459"/>
      <c r="I199" s="460"/>
      <c r="N199" s="459"/>
      <c r="P199" s="459"/>
      <c r="R199" s="459"/>
      <c r="T199" s="460" t="str">
        <f t="shared" si="2"/>
        <v>#DIV/0!</v>
      </c>
    </row>
    <row r="200" ht="15.75" customHeight="1">
      <c r="C200" s="459"/>
      <c r="E200" s="459"/>
      <c r="G200" s="459"/>
      <c r="I200" s="460"/>
      <c r="N200" s="459"/>
      <c r="P200" s="459"/>
      <c r="R200" s="459"/>
      <c r="T200" s="460" t="str">
        <f t="shared" si="2"/>
        <v>#DIV/0!</v>
      </c>
    </row>
    <row r="201" ht="15.75" customHeight="1">
      <c r="C201" s="459"/>
      <c r="E201" s="459"/>
      <c r="G201" s="459"/>
      <c r="I201" s="460"/>
      <c r="N201" s="459"/>
      <c r="P201" s="459"/>
      <c r="R201" s="459"/>
      <c r="T201" s="460" t="str">
        <f t="shared" si="2"/>
        <v>#DIV/0!</v>
      </c>
    </row>
    <row r="202" ht="15.75" customHeight="1">
      <c r="C202" s="459"/>
      <c r="E202" s="459"/>
      <c r="G202" s="459"/>
      <c r="I202" s="460"/>
      <c r="N202" s="459"/>
      <c r="P202" s="459"/>
      <c r="R202" s="459"/>
      <c r="T202" s="460" t="str">
        <f t="shared" si="2"/>
        <v>#DIV/0!</v>
      </c>
    </row>
    <row r="203" ht="15.75" customHeight="1">
      <c r="C203" s="459"/>
      <c r="E203" s="459"/>
      <c r="G203" s="459"/>
      <c r="I203" s="460"/>
      <c r="N203" s="459"/>
      <c r="P203" s="459"/>
      <c r="R203" s="459"/>
      <c r="T203" s="460" t="str">
        <f t="shared" si="2"/>
        <v>#DIV/0!</v>
      </c>
    </row>
    <row r="204" ht="15.75" customHeight="1">
      <c r="C204" s="459"/>
      <c r="E204" s="459"/>
      <c r="G204" s="459"/>
      <c r="I204" s="460"/>
      <c r="N204" s="459"/>
      <c r="P204" s="459"/>
      <c r="R204" s="459"/>
      <c r="T204" s="460" t="str">
        <f t="shared" si="2"/>
        <v>#DIV/0!</v>
      </c>
    </row>
    <row r="205" ht="15.75" customHeight="1">
      <c r="C205" s="459"/>
      <c r="E205" s="459"/>
      <c r="G205" s="459"/>
      <c r="I205" s="460"/>
      <c r="N205" s="459"/>
      <c r="P205" s="459"/>
      <c r="R205" s="459"/>
      <c r="T205" s="460" t="str">
        <f t="shared" si="2"/>
        <v>#DIV/0!</v>
      </c>
    </row>
    <row r="206" ht="15.75" customHeight="1">
      <c r="C206" s="459"/>
      <c r="E206" s="459"/>
      <c r="G206" s="459"/>
      <c r="I206" s="460"/>
      <c r="N206" s="459"/>
      <c r="P206" s="459"/>
      <c r="R206" s="459"/>
      <c r="T206" s="460" t="str">
        <f t="shared" si="2"/>
        <v>#DIV/0!</v>
      </c>
    </row>
    <row r="207" ht="15.75" customHeight="1">
      <c r="C207" s="459"/>
      <c r="E207" s="459"/>
      <c r="G207" s="459"/>
      <c r="I207" s="460"/>
      <c r="N207" s="459"/>
      <c r="P207" s="459"/>
      <c r="R207" s="459"/>
      <c r="T207" s="460" t="str">
        <f t="shared" si="2"/>
        <v>#DIV/0!</v>
      </c>
    </row>
    <row r="208" ht="15.75" customHeight="1">
      <c r="C208" s="459"/>
      <c r="E208" s="459"/>
      <c r="G208" s="459"/>
      <c r="I208" s="460"/>
      <c r="N208" s="459"/>
      <c r="P208" s="459"/>
      <c r="R208" s="459"/>
      <c r="T208" s="460" t="str">
        <f t="shared" si="2"/>
        <v>#DIV/0!</v>
      </c>
    </row>
    <row r="209" ht="15.75" customHeight="1">
      <c r="C209" s="459"/>
      <c r="E209" s="459"/>
      <c r="G209" s="459"/>
      <c r="I209" s="460"/>
      <c r="N209" s="459"/>
      <c r="P209" s="459"/>
      <c r="R209" s="459"/>
      <c r="T209" s="460" t="str">
        <f t="shared" si="2"/>
        <v>#DIV/0!</v>
      </c>
    </row>
    <row r="210" ht="15.75" customHeight="1">
      <c r="C210" s="459"/>
      <c r="E210" s="459"/>
      <c r="G210" s="459"/>
      <c r="I210" s="460"/>
      <c r="N210" s="459"/>
      <c r="P210" s="459"/>
      <c r="R210" s="459"/>
      <c r="T210" s="460" t="str">
        <f t="shared" si="2"/>
        <v>#DIV/0!</v>
      </c>
    </row>
    <row r="211" ht="15.75" customHeight="1">
      <c r="C211" s="459"/>
      <c r="E211" s="459"/>
      <c r="G211" s="459"/>
      <c r="I211" s="460"/>
      <c r="N211" s="459"/>
      <c r="P211" s="459"/>
      <c r="R211" s="459"/>
      <c r="T211" s="460" t="str">
        <f t="shared" si="2"/>
        <v>#DIV/0!</v>
      </c>
    </row>
    <row r="212" ht="15.75" customHeight="1">
      <c r="C212" s="459"/>
      <c r="E212" s="459"/>
      <c r="G212" s="459"/>
      <c r="I212" s="460"/>
      <c r="N212" s="459"/>
      <c r="P212" s="459"/>
      <c r="R212" s="459"/>
      <c r="T212" s="460" t="str">
        <f t="shared" si="2"/>
        <v>#DIV/0!</v>
      </c>
    </row>
    <row r="213" ht="15.75" customHeight="1">
      <c r="C213" s="459"/>
      <c r="E213" s="459"/>
      <c r="G213" s="459"/>
      <c r="I213" s="460"/>
      <c r="N213" s="459"/>
      <c r="P213" s="459"/>
      <c r="R213" s="459"/>
      <c r="T213" s="460" t="str">
        <f t="shared" si="2"/>
        <v>#DIV/0!</v>
      </c>
    </row>
    <row r="214" ht="15.75" customHeight="1">
      <c r="C214" s="459"/>
      <c r="E214" s="459"/>
      <c r="G214" s="459"/>
      <c r="I214" s="460"/>
      <c r="N214" s="459"/>
      <c r="P214" s="459"/>
      <c r="R214" s="459"/>
      <c r="T214" s="460" t="str">
        <f t="shared" si="2"/>
        <v>#DIV/0!</v>
      </c>
    </row>
    <row r="215" ht="15.75" customHeight="1">
      <c r="C215" s="459"/>
      <c r="E215" s="459"/>
      <c r="G215" s="459"/>
      <c r="I215" s="460"/>
      <c r="N215" s="459"/>
      <c r="P215" s="459"/>
      <c r="R215" s="459"/>
      <c r="T215" s="460" t="str">
        <f t="shared" si="2"/>
        <v>#DIV/0!</v>
      </c>
    </row>
    <row r="216" ht="15.75" customHeight="1">
      <c r="C216" s="459"/>
      <c r="E216" s="459"/>
      <c r="G216" s="459"/>
      <c r="I216" s="460"/>
      <c r="N216" s="459"/>
      <c r="P216" s="459"/>
      <c r="R216" s="459"/>
      <c r="T216" s="460" t="str">
        <f t="shared" si="2"/>
        <v>#DIV/0!</v>
      </c>
    </row>
    <row r="217" ht="15.75" customHeight="1">
      <c r="C217" s="459"/>
      <c r="E217" s="459"/>
      <c r="G217" s="459"/>
      <c r="I217" s="460"/>
      <c r="N217" s="459"/>
      <c r="P217" s="459"/>
      <c r="R217" s="459"/>
      <c r="T217" s="460" t="str">
        <f t="shared" si="2"/>
        <v>#DIV/0!</v>
      </c>
    </row>
    <row r="218" ht="15.75" customHeight="1">
      <c r="C218" s="459"/>
      <c r="E218" s="459"/>
      <c r="G218" s="459"/>
      <c r="I218" s="460"/>
      <c r="N218" s="459"/>
      <c r="P218" s="459"/>
      <c r="R218" s="459"/>
      <c r="T218" s="460" t="str">
        <f t="shared" si="2"/>
        <v>#DIV/0!</v>
      </c>
    </row>
    <row r="219" ht="15.75" customHeight="1">
      <c r="C219" s="459"/>
      <c r="E219" s="459"/>
      <c r="G219" s="459"/>
      <c r="I219" s="460"/>
      <c r="N219" s="459"/>
      <c r="P219" s="459"/>
      <c r="R219" s="459"/>
      <c r="T219" s="460" t="str">
        <f t="shared" si="2"/>
        <v>#DIV/0!</v>
      </c>
    </row>
    <row r="220" ht="15.75" customHeight="1">
      <c r="C220" s="459"/>
      <c r="E220" s="459"/>
      <c r="G220" s="459"/>
      <c r="I220" s="460"/>
      <c r="N220" s="459"/>
      <c r="P220" s="459"/>
      <c r="R220" s="459"/>
      <c r="T220" s="460" t="str">
        <f t="shared" si="2"/>
        <v>#DIV/0!</v>
      </c>
    </row>
    <row r="221" ht="15.75" customHeight="1">
      <c r="C221" s="459"/>
      <c r="E221" s="459"/>
      <c r="G221" s="459"/>
      <c r="I221" s="460"/>
      <c r="N221" s="459"/>
      <c r="P221" s="459"/>
      <c r="R221" s="459"/>
      <c r="T221" s="460" t="str">
        <f t="shared" si="2"/>
        <v>#DIV/0!</v>
      </c>
    </row>
    <row r="222" ht="15.75" customHeight="1">
      <c r="C222" s="459"/>
      <c r="E222" s="459"/>
      <c r="G222" s="459"/>
      <c r="I222" s="460"/>
      <c r="N222" s="459"/>
      <c r="P222" s="459"/>
      <c r="R222" s="459"/>
      <c r="T222" s="460" t="str">
        <f t="shared" si="2"/>
        <v>#DIV/0!</v>
      </c>
    </row>
    <row r="223" ht="15.75" customHeight="1">
      <c r="C223" s="459"/>
      <c r="E223" s="459"/>
      <c r="G223" s="459"/>
      <c r="I223" s="460"/>
      <c r="N223" s="459"/>
      <c r="P223" s="459"/>
      <c r="R223" s="459"/>
      <c r="T223" s="460" t="str">
        <f t="shared" si="2"/>
        <v>#DIV/0!</v>
      </c>
    </row>
    <row r="224" ht="15.75" customHeight="1">
      <c r="C224" s="459"/>
      <c r="E224" s="459"/>
      <c r="G224" s="459"/>
      <c r="I224" s="460"/>
      <c r="N224" s="459"/>
      <c r="P224" s="459"/>
      <c r="R224" s="459"/>
      <c r="T224" s="460" t="str">
        <f t="shared" si="2"/>
        <v>#DIV/0!</v>
      </c>
    </row>
    <row r="225" ht="15.75" customHeight="1">
      <c r="C225" s="459"/>
      <c r="E225" s="459"/>
      <c r="G225" s="459"/>
      <c r="I225" s="460"/>
      <c r="N225" s="459"/>
      <c r="P225" s="459"/>
      <c r="R225" s="459"/>
      <c r="T225" s="460" t="str">
        <f t="shared" si="2"/>
        <v>#DIV/0!</v>
      </c>
    </row>
    <row r="226" ht="15.75" customHeight="1">
      <c r="C226" s="459"/>
      <c r="E226" s="459"/>
      <c r="G226" s="459"/>
      <c r="I226" s="460"/>
      <c r="N226" s="459"/>
      <c r="P226" s="459"/>
      <c r="R226" s="459"/>
      <c r="T226" s="460" t="str">
        <f t="shared" si="2"/>
        <v>#DIV/0!</v>
      </c>
    </row>
    <row r="227" ht="15.75" customHeight="1">
      <c r="C227" s="459"/>
      <c r="E227" s="459"/>
      <c r="G227" s="459"/>
      <c r="I227" s="460"/>
      <c r="N227" s="459"/>
      <c r="P227" s="459"/>
      <c r="R227" s="459"/>
      <c r="T227" s="460" t="str">
        <f t="shared" si="2"/>
        <v>#DIV/0!</v>
      </c>
    </row>
    <row r="228" ht="15.75" customHeight="1">
      <c r="C228" s="459"/>
      <c r="E228" s="459"/>
      <c r="G228" s="459"/>
      <c r="I228" s="460"/>
      <c r="N228" s="459"/>
      <c r="P228" s="459"/>
      <c r="R228" s="459"/>
      <c r="T228" s="460" t="str">
        <f t="shared" si="2"/>
        <v>#DIV/0!</v>
      </c>
    </row>
    <row r="229" ht="15.75" customHeight="1">
      <c r="C229" s="459"/>
      <c r="E229" s="459"/>
      <c r="G229" s="459"/>
      <c r="I229" s="460"/>
      <c r="N229" s="459"/>
      <c r="P229" s="459"/>
      <c r="R229" s="459"/>
      <c r="T229" s="460" t="str">
        <f t="shared" si="2"/>
        <v>#DIV/0!</v>
      </c>
    </row>
    <row r="230" ht="15.75" customHeight="1">
      <c r="C230" s="459"/>
      <c r="E230" s="459"/>
      <c r="G230" s="459"/>
      <c r="I230" s="460"/>
      <c r="N230" s="459"/>
      <c r="P230" s="459"/>
      <c r="R230" s="459"/>
      <c r="T230" s="460" t="str">
        <f t="shared" si="2"/>
        <v>#DIV/0!</v>
      </c>
    </row>
    <row r="231" ht="15.75" customHeight="1">
      <c r="C231" s="459"/>
      <c r="E231" s="459"/>
      <c r="G231" s="459"/>
      <c r="I231" s="460"/>
      <c r="N231" s="459"/>
      <c r="P231" s="459"/>
      <c r="R231" s="459"/>
      <c r="T231" s="460" t="str">
        <f t="shared" si="2"/>
        <v>#DIV/0!</v>
      </c>
    </row>
    <row r="232" ht="15.75" customHeight="1">
      <c r="C232" s="459"/>
      <c r="E232" s="459"/>
      <c r="G232" s="459"/>
      <c r="I232" s="460"/>
      <c r="N232" s="459"/>
      <c r="P232" s="459"/>
      <c r="R232" s="459"/>
      <c r="T232" s="460" t="str">
        <f t="shared" si="2"/>
        <v>#DIV/0!</v>
      </c>
    </row>
    <row r="233" ht="15.75" customHeight="1">
      <c r="C233" s="459"/>
      <c r="E233" s="459"/>
      <c r="G233" s="459"/>
      <c r="I233" s="460"/>
      <c r="N233" s="459"/>
      <c r="P233" s="459"/>
      <c r="R233" s="459"/>
      <c r="T233" s="460" t="str">
        <f t="shared" si="2"/>
        <v>#DIV/0!</v>
      </c>
    </row>
    <row r="234" ht="15.75" customHeight="1">
      <c r="C234" s="459"/>
      <c r="E234" s="459"/>
      <c r="G234" s="459"/>
      <c r="I234" s="460"/>
      <c r="N234" s="459"/>
      <c r="P234" s="459"/>
      <c r="R234" s="459"/>
      <c r="T234" s="460" t="str">
        <f t="shared" si="2"/>
        <v>#DIV/0!</v>
      </c>
    </row>
    <row r="235" ht="15.75" customHeight="1">
      <c r="C235" s="459"/>
      <c r="E235" s="459"/>
      <c r="G235" s="459"/>
      <c r="I235" s="460"/>
      <c r="N235" s="459"/>
      <c r="P235" s="459"/>
      <c r="R235" s="459"/>
      <c r="T235" s="460" t="str">
        <f t="shared" si="2"/>
        <v>#DIV/0!</v>
      </c>
    </row>
    <row r="236" ht="15.75" customHeight="1">
      <c r="C236" s="459"/>
      <c r="E236" s="459"/>
      <c r="G236" s="459"/>
      <c r="I236" s="460"/>
      <c r="N236" s="459"/>
      <c r="P236" s="459"/>
      <c r="R236" s="459"/>
      <c r="T236" s="460" t="str">
        <f t="shared" si="2"/>
        <v>#DIV/0!</v>
      </c>
    </row>
    <row r="237" ht="15.75" customHeight="1">
      <c r="C237" s="459"/>
      <c r="E237" s="459"/>
      <c r="G237" s="459"/>
      <c r="I237" s="460"/>
      <c r="N237" s="459"/>
      <c r="P237" s="459"/>
      <c r="R237" s="459"/>
      <c r="T237" s="460" t="str">
        <f t="shared" si="2"/>
        <v>#DIV/0!</v>
      </c>
    </row>
    <row r="238" ht="15.75" customHeight="1">
      <c r="C238" s="459"/>
      <c r="E238" s="459"/>
      <c r="G238" s="459"/>
      <c r="I238" s="460"/>
      <c r="N238" s="459"/>
      <c r="P238" s="459"/>
      <c r="R238" s="459"/>
      <c r="T238" s="460" t="str">
        <f t="shared" si="2"/>
        <v>#DIV/0!</v>
      </c>
    </row>
    <row r="239" ht="15.75" customHeight="1">
      <c r="C239" s="459"/>
      <c r="E239" s="459"/>
      <c r="G239" s="459"/>
      <c r="I239" s="460"/>
      <c r="N239" s="459"/>
      <c r="P239" s="459"/>
      <c r="R239" s="459"/>
      <c r="T239" s="460" t="str">
        <f t="shared" si="2"/>
        <v>#DIV/0!</v>
      </c>
    </row>
    <row r="240" ht="15.75" customHeight="1">
      <c r="C240" s="459"/>
      <c r="E240" s="459"/>
      <c r="G240" s="459"/>
      <c r="I240" s="460"/>
      <c r="N240" s="459"/>
      <c r="P240" s="459"/>
      <c r="R240" s="459"/>
      <c r="T240" s="460" t="str">
        <f t="shared" si="2"/>
        <v>#DIV/0!</v>
      </c>
    </row>
    <row r="241" ht="15.75" customHeight="1">
      <c r="C241" s="459"/>
      <c r="E241" s="459"/>
      <c r="G241" s="459"/>
      <c r="I241" s="460"/>
      <c r="N241" s="459"/>
      <c r="P241" s="459"/>
      <c r="R241" s="459"/>
      <c r="T241" s="460" t="str">
        <f t="shared" si="2"/>
        <v>#DIV/0!</v>
      </c>
    </row>
    <row r="242" ht="15.75" customHeight="1">
      <c r="C242" s="459"/>
      <c r="E242" s="459"/>
      <c r="G242" s="459"/>
      <c r="I242" s="460"/>
      <c r="N242" s="459"/>
      <c r="P242" s="459"/>
      <c r="R242" s="459"/>
      <c r="T242" s="460" t="str">
        <f t="shared" si="2"/>
        <v>#DIV/0!</v>
      </c>
    </row>
    <row r="243" ht="15.75" customHeight="1">
      <c r="C243" s="459"/>
      <c r="E243" s="459"/>
      <c r="G243" s="459"/>
      <c r="I243" s="460"/>
      <c r="N243" s="459"/>
      <c r="P243" s="459"/>
      <c r="R243" s="459"/>
      <c r="T243" s="460" t="str">
        <f t="shared" si="2"/>
        <v>#DIV/0!</v>
      </c>
    </row>
    <row r="244" ht="15.75" customHeight="1">
      <c r="C244" s="459"/>
      <c r="E244" s="459"/>
      <c r="G244" s="459"/>
      <c r="I244" s="460"/>
      <c r="N244" s="459"/>
      <c r="P244" s="459"/>
      <c r="R244" s="459"/>
      <c r="T244" s="460" t="str">
        <f t="shared" si="2"/>
        <v>#DIV/0!</v>
      </c>
    </row>
    <row r="245" ht="15.75" customHeight="1">
      <c r="C245" s="459"/>
      <c r="E245" s="459"/>
      <c r="G245" s="459"/>
      <c r="I245" s="460"/>
      <c r="N245" s="459"/>
      <c r="P245" s="459"/>
      <c r="R245" s="459"/>
      <c r="T245" s="460" t="str">
        <f t="shared" si="2"/>
        <v>#DIV/0!</v>
      </c>
    </row>
    <row r="246" ht="15.75" customHeight="1">
      <c r="C246" s="459"/>
      <c r="E246" s="459"/>
      <c r="G246" s="459"/>
      <c r="I246" s="460"/>
      <c r="N246" s="459"/>
      <c r="P246" s="459"/>
      <c r="R246" s="459"/>
      <c r="T246" s="460" t="str">
        <f t="shared" si="2"/>
        <v>#DIV/0!</v>
      </c>
    </row>
    <row r="247" ht="15.75" customHeight="1">
      <c r="C247" s="459"/>
      <c r="E247" s="459"/>
      <c r="G247" s="459"/>
      <c r="I247" s="460"/>
      <c r="N247" s="459"/>
      <c r="P247" s="459"/>
      <c r="R247" s="459"/>
      <c r="T247" s="460" t="str">
        <f t="shared" si="2"/>
        <v>#DIV/0!</v>
      </c>
    </row>
    <row r="248" ht="15.75" customHeight="1">
      <c r="C248" s="459"/>
      <c r="E248" s="459"/>
      <c r="G248" s="459"/>
      <c r="I248" s="460"/>
      <c r="N248" s="459"/>
      <c r="P248" s="459"/>
      <c r="R248" s="459"/>
      <c r="T248" s="460" t="str">
        <f t="shared" si="2"/>
        <v>#DIV/0!</v>
      </c>
    </row>
    <row r="249" ht="15.75" customHeight="1">
      <c r="C249" s="459"/>
      <c r="E249" s="459"/>
      <c r="G249" s="459"/>
      <c r="I249" s="460"/>
      <c r="N249" s="459"/>
      <c r="P249" s="459"/>
      <c r="R249" s="459"/>
      <c r="T249" s="460" t="str">
        <f t="shared" si="2"/>
        <v>#DIV/0!</v>
      </c>
    </row>
    <row r="250" ht="15.75" customHeight="1">
      <c r="C250" s="459"/>
      <c r="E250" s="459"/>
      <c r="G250" s="459"/>
      <c r="I250" s="460"/>
      <c r="N250" s="459"/>
      <c r="P250" s="459"/>
      <c r="R250" s="459"/>
      <c r="T250" s="460" t="str">
        <f t="shared" si="2"/>
        <v>#DIV/0!</v>
      </c>
    </row>
    <row r="251" ht="15.75" customHeight="1">
      <c r="C251" s="459"/>
      <c r="E251" s="459"/>
      <c r="G251" s="459"/>
      <c r="I251" s="460"/>
      <c r="N251" s="459"/>
      <c r="P251" s="459"/>
      <c r="R251" s="459"/>
      <c r="T251" s="460" t="str">
        <f t="shared" si="2"/>
        <v>#DIV/0!</v>
      </c>
    </row>
    <row r="252" ht="15.75" customHeight="1">
      <c r="C252" s="459"/>
      <c r="E252" s="459"/>
      <c r="G252" s="459"/>
      <c r="I252" s="460"/>
      <c r="N252" s="459"/>
      <c r="P252" s="459"/>
      <c r="R252" s="459"/>
      <c r="T252" s="460" t="str">
        <f t="shared" si="2"/>
        <v>#DIV/0!</v>
      </c>
    </row>
    <row r="253" ht="15.75" customHeight="1">
      <c r="C253" s="459"/>
      <c r="E253" s="459"/>
      <c r="G253" s="459"/>
      <c r="I253" s="460"/>
      <c r="N253" s="459"/>
      <c r="P253" s="459"/>
      <c r="R253" s="459"/>
      <c r="T253" s="460" t="str">
        <f t="shared" si="2"/>
        <v>#DIV/0!</v>
      </c>
    </row>
    <row r="254" ht="15.75" customHeight="1">
      <c r="C254" s="459"/>
      <c r="E254" s="459"/>
      <c r="G254" s="459"/>
      <c r="I254" s="460"/>
      <c r="N254" s="459"/>
      <c r="P254" s="459"/>
      <c r="R254" s="459"/>
      <c r="T254" s="460" t="str">
        <f t="shared" si="2"/>
        <v>#DIV/0!</v>
      </c>
    </row>
    <row r="255" ht="15.75" customHeight="1">
      <c r="C255" s="459"/>
      <c r="E255" s="459"/>
      <c r="G255" s="459"/>
      <c r="I255" s="460"/>
      <c r="N255" s="459"/>
      <c r="P255" s="459"/>
      <c r="R255" s="459"/>
      <c r="T255" s="460" t="str">
        <f t="shared" si="2"/>
        <v>#DIV/0!</v>
      </c>
    </row>
    <row r="256" ht="15.75" customHeight="1">
      <c r="C256" s="459"/>
      <c r="E256" s="459"/>
      <c r="G256" s="459"/>
      <c r="I256" s="460"/>
      <c r="N256" s="459"/>
      <c r="P256" s="459"/>
      <c r="R256" s="459"/>
      <c r="T256" s="460" t="str">
        <f t="shared" si="2"/>
        <v>#DIV/0!</v>
      </c>
    </row>
    <row r="257" ht="15.75" customHeight="1">
      <c r="C257" s="459"/>
      <c r="E257" s="459"/>
      <c r="G257" s="459"/>
      <c r="I257" s="460"/>
      <c r="N257" s="459"/>
      <c r="P257" s="459"/>
      <c r="R257" s="459"/>
      <c r="T257" s="460" t="str">
        <f t="shared" si="2"/>
        <v>#DIV/0!</v>
      </c>
    </row>
    <row r="258" ht="15.75" customHeight="1">
      <c r="C258" s="459"/>
      <c r="E258" s="459"/>
      <c r="G258" s="459"/>
      <c r="I258" s="460"/>
      <c r="N258" s="459"/>
      <c r="P258" s="459"/>
      <c r="R258" s="459"/>
      <c r="T258" s="460" t="str">
        <f t="shared" si="2"/>
        <v>#DIV/0!</v>
      </c>
    </row>
    <row r="259" ht="15.75" customHeight="1">
      <c r="C259" s="459"/>
      <c r="E259" s="459"/>
      <c r="G259" s="459"/>
      <c r="I259" s="460"/>
      <c r="N259" s="459"/>
      <c r="P259" s="459"/>
      <c r="R259" s="459"/>
      <c r="T259" s="460" t="str">
        <f t="shared" si="2"/>
        <v>#DIV/0!</v>
      </c>
    </row>
    <row r="260" ht="15.75" customHeight="1">
      <c r="C260" s="459"/>
      <c r="E260" s="459"/>
      <c r="G260" s="459"/>
      <c r="I260" s="460"/>
      <c r="N260" s="459"/>
      <c r="P260" s="459"/>
      <c r="R260" s="459"/>
      <c r="T260" s="460" t="str">
        <f t="shared" si="2"/>
        <v>#DIV/0!</v>
      </c>
    </row>
    <row r="261" ht="15.75" customHeight="1">
      <c r="C261" s="459"/>
      <c r="E261" s="459"/>
      <c r="G261" s="459"/>
      <c r="I261" s="460"/>
      <c r="N261" s="459"/>
      <c r="P261" s="459"/>
      <c r="R261" s="459"/>
      <c r="T261" s="460" t="str">
        <f t="shared" si="2"/>
        <v>#DIV/0!</v>
      </c>
    </row>
    <row r="262" ht="15.75" customHeight="1">
      <c r="C262" s="459"/>
      <c r="E262" s="459"/>
      <c r="G262" s="459"/>
      <c r="I262" s="460"/>
      <c r="N262" s="459"/>
      <c r="P262" s="459"/>
      <c r="R262" s="459"/>
      <c r="T262" s="460" t="str">
        <f t="shared" si="2"/>
        <v>#DIV/0!</v>
      </c>
    </row>
    <row r="263" ht="15.75" customHeight="1">
      <c r="C263" s="459"/>
      <c r="E263" s="459"/>
      <c r="G263" s="459"/>
      <c r="I263" s="460"/>
      <c r="N263" s="459"/>
      <c r="P263" s="459"/>
      <c r="R263" s="459"/>
      <c r="T263" s="460" t="str">
        <f t="shared" si="2"/>
        <v>#DIV/0!</v>
      </c>
    </row>
    <row r="264" ht="15.75" customHeight="1">
      <c r="C264" s="459"/>
      <c r="E264" s="459"/>
      <c r="G264" s="459"/>
      <c r="I264" s="460"/>
      <c r="N264" s="459"/>
      <c r="P264" s="459"/>
      <c r="R264" s="459"/>
      <c r="T264" s="460" t="str">
        <f t="shared" si="2"/>
        <v>#DIV/0!</v>
      </c>
    </row>
    <row r="265" ht="15.75" customHeight="1">
      <c r="C265" s="459"/>
      <c r="E265" s="459"/>
      <c r="G265" s="459"/>
      <c r="I265" s="460"/>
      <c r="N265" s="459"/>
      <c r="P265" s="459"/>
      <c r="R265" s="459"/>
      <c r="T265" s="460" t="str">
        <f t="shared" si="2"/>
        <v>#DIV/0!</v>
      </c>
    </row>
    <row r="266" ht="15.75" customHeight="1">
      <c r="C266" s="459"/>
      <c r="E266" s="459"/>
      <c r="G266" s="459"/>
      <c r="I266" s="460"/>
      <c r="N266" s="459"/>
      <c r="P266" s="459"/>
      <c r="R266" s="459"/>
      <c r="T266" s="460" t="str">
        <f t="shared" si="2"/>
        <v>#DIV/0!</v>
      </c>
    </row>
    <row r="267" ht="15.75" customHeight="1">
      <c r="C267" s="459"/>
      <c r="E267" s="459"/>
      <c r="G267" s="459"/>
      <c r="I267" s="460"/>
      <c r="N267" s="459"/>
      <c r="P267" s="459"/>
      <c r="R267" s="459"/>
      <c r="T267" s="460" t="str">
        <f t="shared" si="2"/>
        <v>#DIV/0!</v>
      </c>
    </row>
    <row r="268" ht="15.75" customHeight="1">
      <c r="C268" s="459"/>
      <c r="E268" s="459"/>
      <c r="G268" s="459"/>
      <c r="I268" s="460"/>
      <c r="N268" s="459"/>
      <c r="P268" s="459"/>
      <c r="R268" s="459"/>
      <c r="T268" s="460" t="str">
        <f t="shared" si="2"/>
        <v>#DIV/0!</v>
      </c>
    </row>
    <row r="269" ht="15.75" customHeight="1">
      <c r="C269" s="459"/>
      <c r="E269" s="459"/>
      <c r="G269" s="459"/>
      <c r="I269" s="460"/>
      <c r="N269" s="459"/>
      <c r="P269" s="459"/>
      <c r="R269" s="459"/>
      <c r="T269" s="460" t="str">
        <f t="shared" si="2"/>
        <v>#DIV/0!</v>
      </c>
    </row>
    <row r="270" ht="15.75" customHeight="1">
      <c r="C270" s="459"/>
      <c r="E270" s="459"/>
      <c r="G270" s="459"/>
      <c r="I270" s="460"/>
      <c r="N270" s="459"/>
      <c r="P270" s="459"/>
      <c r="R270" s="459"/>
      <c r="T270" s="460" t="str">
        <f t="shared" si="2"/>
        <v>#DIV/0!</v>
      </c>
    </row>
    <row r="271" ht="15.75" customHeight="1">
      <c r="C271" s="459"/>
      <c r="E271" s="459"/>
      <c r="G271" s="459"/>
      <c r="I271" s="460"/>
      <c r="N271" s="459"/>
      <c r="P271" s="459"/>
      <c r="R271" s="459"/>
      <c r="T271" s="460" t="str">
        <f t="shared" si="2"/>
        <v>#DIV/0!</v>
      </c>
    </row>
    <row r="272" ht="15.75" customHeight="1">
      <c r="C272" s="459"/>
      <c r="E272" s="459"/>
      <c r="G272" s="459"/>
      <c r="I272" s="460"/>
      <c r="N272" s="459"/>
      <c r="P272" s="459"/>
      <c r="R272" s="459"/>
      <c r="T272" s="460" t="str">
        <f t="shared" si="2"/>
        <v>#DIV/0!</v>
      </c>
    </row>
    <row r="273" ht="15.75" customHeight="1">
      <c r="C273" s="459"/>
      <c r="E273" s="459"/>
      <c r="G273" s="459"/>
      <c r="I273" s="460"/>
      <c r="N273" s="459"/>
      <c r="P273" s="459"/>
      <c r="R273" s="459"/>
      <c r="T273" s="460" t="str">
        <f t="shared" si="2"/>
        <v>#DIV/0!</v>
      </c>
    </row>
    <row r="274" ht="15.75" customHeight="1">
      <c r="C274" s="459"/>
      <c r="E274" s="459"/>
      <c r="G274" s="459"/>
      <c r="I274" s="460"/>
      <c r="N274" s="459"/>
      <c r="P274" s="459"/>
      <c r="R274" s="459"/>
      <c r="T274" s="460" t="str">
        <f t="shared" si="2"/>
        <v>#DIV/0!</v>
      </c>
    </row>
    <row r="275" ht="15.75" customHeight="1">
      <c r="C275" s="459"/>
      <c r="E275" s="459"/>
      <c r="G275" s="459"/>
      <c r="I275" s="460"/>
      <c r="N275" s="459"/>
      <c r="P275" s="459"/>
      <c r="R275" s="459"/>
      <c r="T275" s="460" t="str">
        <f t="shared" si="2"/>
        <v>#DIV/0!</v>
      </c>
    </row>
    <row r="276" ht="15.75" customHeight="1">
      <c r="C276" s="459"/>
      <c r="E276" s="459"/>
      <c r="G276" s="459"/>
      <c r="I276" s="460"/>
      <c r="N276" s="459"/>
      <c r="P276" s="459"/>
      <c r="R276" s="459"/>
      <c r="T276" s="460" t="str">
        <f t="shared" si="2"/>
        <v>#DIV/0!</v>
      </c>
    </row>
    <row r="277" ht="15.75" customHeight="1">
      <c r="C277" s="459"/>
      <c r="E277" s="459"/>
      <c r="G277" s="459"/>
      <c r="I277" s="460"/>
      <c r="N277" s="459"/>
      <c r="P277" s="459"/>
      <c r="R277" s="459"/>
      <c r="T277" s="460" t="str">
        <f t="shared" si="2"/>
        <v>#DIV/0!</v>
      </c>
    </row>
    <row r="278" ht="15.75" customHeight="1">
      <c r="C278" s="459"/>
      <c r="E278" s="459"/>
      <c r="G278" s="459"/>
      <c r="I278" s="460"/>
      <c r="N278" s="459"/>
      <c r="P278" s="459"/>
      <c r="R278" s="459"/>
      <c r="T278" s="460" t="str">
        <f t="shared" si="2"/>
        <v>#DIV/0!</v>
      </c>
    </row>
    <row r="279" ht="15.75" customHeight="1">
      <c r="C279" s="459"/>
      <c r="E279" s="459"/>
      <c r="G279" s="459"/>
      <c r="I279" s="460"/>
      <c r="N279" s="459"/>
      <c r="P279" s="459"/>
      <c r="R279" s="459"/>
      <c r="T279" s="460" t="str">
        <f t="shared" si="2"/>
        <v>#DIV/0!</v>
      </c>
    </row>
    <row r="280" ht="15.75" customHeight="1">
      <c r="C280" s="459"/>
      <c r="E280" s="459"/>
      <c r="G280" s="459"/>
      <c r="I280" s="460"/>
      <c r="N280" s="459"/>
      <c r="P280" s="459"/>
      <c r="R280" s="459"/>
      <c r="T280" s="460" t="str">
        <f t="shared" si="2"/>
        <v>#DIV/0!</v>
      </c>
    </row>
    <row r="281" ht="15.75" customHeight="1">
      <c r="C281" s="459"/>
      <c r="E281" s="459"/>
      <c r="G281" s="459"/>
      <c r="I281" s="460"/>
      <c r="N281" s="459"/>
      <c r="P281" s="459"/>
      <c r="R281" s="459"/>
      <c r="T281" s="460" t="str">
        <f t="shared" si="2"/>
        <v>#DIV/0!</v>
      </c>
    </row>
    <row r="282" ht="15.75" customHeight="1">
      <c r="C282" s="459"/>
      <c r="E282" s="459"/>
      <c r="G282" s="459"/>
      <c r="I282" s="460"/>
      <c r="N282" s="459"/>
      <c r="P282" s="459"/>
      <c r="R282" s="459"/>
      <c r="T282" s="460" t="str">
        <f t="shared" si="2"/>
        <v>#DIV/0!</v>
      </c>
    </row>
    <row r="283" ht="15.75" customHeight="1">
      <c r="C283" s="459"/>
      <c r="E283" s="459"/>
      <c r="G283" s="459"/>
      <c r="I283" s="460"/>
      <c r="N283" s="459"/>
      <c r="P283" s="459"/>
      <c r="R283" s="459"/>
      <c r="T283" s="460" t="str">
        <f t="shared" si="2"/>
        <v>#DIV/0!</v>
      </c>
    </row>
    <row r="284" ht="15.75" customHeight="1">
      <c r="C284" s="459"/>
      <c r="E284" s="459"/>
      <c r="G284" s="459"/>
      <c r="I284" s="460"/>
      <c r="N284" s="459"/>
      <c r="P284" s="459"/>
      <c r="R284" s="459"/>
      <c r="T284" s="460" t="str">
        <f t="shared" si="2"/>
        <v>#DIV/0!</v>
      </c>
    </row>
    <row r="285" ht="15.75" customHeight="1">
      <c r="C285" s="459"/>
      <c r="E285" s="459"/>
      <c r="G285" s="459"/>
      <c r="I285" s="460"/>
      <c r="N285" s="459"/>
      <c r="P285" s="459"/>
      <c r="R285" s="459"/>
      <c r="T285" s="460" t="str">
        <f t="shared" si="2"/>
        <v>#DIV/0!</v>
      </c>
    </row>
    <row r="286" ht="15.75" customHeight="1">
      <c r="C286" s="459"/>
      <c r="E286" s="459"/>
      <c r="G286" s="459"/>
      <c r="I286" s="460"/>
      <c r="N286" s="459"/>
      <c r="P286" s="459"/>
      <c r="R286" s="459"/>
      <c r="T286" s="460" t="str">
        <f t="shared" si="2"/>
        <v>#DIV/0!</v>
      </c>
    </row>
    <row r="287" ht="15.75" customHeight="1">
      <c r="C287" s="459"/>
      <c r="E287" s="459"/>
      <c r="G287" s="459"/>
      <c r="I287" s="460"/>
      <c r="N287" s="459"/>
      <c r="P287" s="459"/>
      <c r="R287" s="459"/>
      <c r="T287" s="460" t="str">
        <f t="shared" si="2"/>
        <v>#DIV/0!</v>
      </c>
    </row>
    <row r="288" ht="15.75" customHeight="1">
      <c r="C288" s="459"/>
      <c r="E288" s="459"/>
      <c r="G288" s="459"/>
      <c r="I288" s="460"/>
      <c r="N288" s="459"/>
      <c r="P288" s="459"/>
      <c r="R288" s="459"/>
      <c r="T288" s="460" t="str">
        <f t="shared" si="2"/>
        <v>#DIV/0!</v>
      </c>
    </row>
    <row r="289" ht="15.75" customHeight="1">
      <c r="C289" s="459"/>
      <c r="E289" s="459"/>
      <c r="G289" s="459"/>
      <c r="I289" s="460"/>
      <c r="N289" s="459"/>
      <c r="P289" s="459"/>
      <c r="R289" s="459"/>
      <c r="T289" s="460" t="str">
        <f t="shared" si="2"/>
        <v>#DIV/0!</v>
      </c>
    </row>
    <row r="290" ht="15.75" customHeight="1">
      <c r="C290" s="459"/>
      <c r="E290" s="459"/>
      <c r="G290" s="459"/>
      <c r="I290" s="460"/>
      <c r="N290" s="459"/>
      <c r="P290" s="459"/>
      <c r="R290" s="459"/>
      <c r="T290" s="460" t="str">
        <f t="shared" si="2"/>
        <v>#DIV/0!</v>
      </c>
    </row>
    <row r="291" ht="15.75" customHeight="1">
      <c r="C291" s="459"/>
      <c r="E291" s="459"/>
      <c r="G291" s="459"/>
      <c r="I291" s="460"/>
      <c r="N291" s="459"/>
      <c r="P291" s="459"/>
      <c r="R291" s="459"/>
      <c r="T291" s="460" t="str">
        <f t="shared" si="2"/>
        <v>#DIV/0!</v>
      </c>
    </row>
    <row r="292" ht="15.75" customHeight="1">
      <c r="C292" s="459"/>
      <c r="E292" s="459"/>
      <c r="G292" s="459"/>
      <c r="I292" s="460"/>
      <c r="N292" s="459"/>
      <c r="P292" s="459"/>
      <c r="R292" s="459"/>
      <c r="T292" s="460" t="str">
        <f t="shared" si="2"/>
        <v>#DIV/0!</v>
      </c>
    </row>
    <row r="293" ht="15.75" customHeight="1">
      <c r="C293" s="459"/>
      <c r="E293" s="459"/>
      <c r="G293" s="459"/>
      <c r="I293" s="460"/>
      <c r="N293" s="459"/>
      <c r="P293" s="459"/>
      <c r="R293" s="459"/>
      <c r="T293" s="460" t="str">
        <f t="shared" si="2"/>
        <v>#DIV/0!</v>
      </c>
    </row>
    <row r="294" ht="15.75" customHeight="1">
      <c r="C294" s="459"/>
      <c r="E294" s="459"/>
      <c r="G294" s="459"/>
      <c r="I294" s="460"/>
      <c r="N294" s="459"/>
      <c r="P294" s="459"/>
      <c r="R294" s="459"/>
      <c r="T294" s="460" t="str">
        <f t="shared" si="2"/>
        <v>#DIV/0!</v>
      </c>
    </row>
    <row r="295" ht="15.75" customHeight="1">
      <c r="C295" s="459"/>
      <c r="E295" s="459"/>
      <c r="G295" s="459"/>
      <c r="I295" s="460"/>
      <c r="N295" s="459"/>
      <c r="P295" s="459"/>
      <c r="R295" s="459"/>
      <c r="T295" s="460" t="str">
        <f t="shared" si="2"/>
        <v>#DIV/0!</v>
      </c>
    </row>
    <row r="296" ht="15.75" customHeight="1">
      <c r="C296" s="459"/>
      <c r="E296" s="459"/>
      <c r="G296" s="459"/>
      <c r="I296" s="460"/>
      <c r="N296" s="459"/>
      <c r="P296" s="459"/>
      <c r="R296" s="459"/>
      <c r="T296" s="460" t="str">
        <f t="shared" si="2"/>
        <v>#DIV/0!</v>
      </c>
    </row>
    <row r="297" ht="15.75" customHeight="1">
      <c r="C297" s="459"/>
      <c r="E297" s="459"/>
      <c r="G297" s="459"/>
      <c r="I297" s="460"/>
      <c r="N297" s="459"/>
      <c r="P297" s="459"/>
      <c r="R297" s="459"/>
      <c r="T297" s="460" t="str">
        <f t="shared" si="2"/>
        <v>#DIV/0!</v>
      </c>
    </row>
    <row r="298" ht="15.75" customHeight="1">
      <c r="C298" s="459"/>
      <c r="E298" s="459"/>
      <c r="G298" s="459"/>
      <c r="I298" s="460"/>
      <c r="N298" s="459"/>
      <c r="P298" s="459"/>
      <c r="R298" s="459"/>
      <c r="T298" s="460" t="str">
        <f t="shared" si="2"/>
        <v>#DIV/0!</v>
      </c>
    </row>
    <row r="299" ht="15.75" customHeight="1">
      <c r="C299" s="459"/>
      <c r="E299" s="459"/>
      <c r="G299" s="459"/>
      <c r="I299" s="460"/>
      <c r="N299" s="459"/>
      <c r="P299" s="459"/>
      <c r="R299" s="459"/>
      <c r="T299" s="460" t="str">
        <f t="shared" si="2"/>
        <v>#DIV/0!</v>
      </c>
    </row>
    <row r="300" ht="15.75" customHeight="1">
      <c r="C300" s="459"/>
      <c r="E300" s="459"/>
      <c r="G300" s="459"/>
      <c r="I300" s="460"/>
      <c r="N300" s="459"/>
      <c r="P300" s="459"/>
      <c r="R300" s="459"/>
      <c r="T300" s="460" t="str">
        <f t="shared" si="2"/>
        <v>#DIV/0!</v>
      </c>
    </row>
    <row r="301" ht="15.75" customHeight="1">
      <c r="C301" s="459"/>
      <c r="E301" s="459"/>
      <c r="G301" s="459"/>
      <c r="I301" s="460"/>
      <c r="N301" s="459"/>
      <c r="P301" s="459"/>
      <c r="R301" s="459"/>
      <c r="T301" s="460" t="str">
        <f t="shared" si="2"/>
        <v>#DIV/0!</v>
      </c>
    </row>
    <row r="302" ht="15.75" customHeight="1">
      <c r="C302" s="459"/>
      <c r="E302" s="459"/>
      <c r="G302" s="459"/>
      <c r="I302" s="460"/>
      <c r="N302" s="459"/>
      <c r="P302" s="459"/>
      <c r="R302" s="459"/>
      <c r="T302" s="460" t="str">
        <f t="shared" si="2"/>
        <v>#DIV/0!</v>
      </c>
    </row>
    <row r="303" ht="15.75" customHeight="1">
      <c r="C303" s="459"/>
      <c r="E303" s="459"/>
      <c r="G303" s="459"/>
      <c r="I303" s="460"/>
      <c r="N303" s="459"/>
      <c r="P303" s="459"/>
      <c r="R303" s="459"/>
      <c r="T303" s="460" t="str">
        <f t="shared" si="2"/>
        <v>#DIV/0!</v>
      </c>
    </row>
    <row r="304" ht="15.75" customHeight="1">
      <c r="C304" s="459"/>
      <c r="E304" s="459"/>
      <c r="G304" s="459"/>
      <c r="I304" s="460"/>
      <c r="N304" s="459"/>
      <c r="P304" s="459"/>
      <c r="R304" s="459"/>
      <c r="T304" s="460" t="str">
        <f t="shared" si="2"/>
        <v>#DIV/0!</v>
      </c>
    </row>
    <row r="305" ht="15.75" customHeight="1">
      <c r="C305" s="459"/>
      <c r="E305" s="459"/>
      <c r="G305" s="459"/>
      <c r="I305" s="460"/>
      <c r="N305" s="459"/>
      <c r="P305" s="459"/>
      <c r="R305" s="459"/>
      <c r="T305" s="460" t="str">
        <f t="shared" si="2"/>
        <v>#DIV/0!</v>
      </c>
    </row>
    <row r="306" ht="15.75" customHeight="1">
      <c r="C306" s="459"/>
      <c r="E306" s="459"/>
      <c r="G306" s="459"/>
      <c r="I306" s="460"/>
      <c r="N306" s="459"/>
      <c r="P306" s="459"/>
      <c r="R306" s="459"/>
      <c r="T306" s="460" t="str">
        <f t="shared" si="2"/>
        <v>#DIV/0!</v>
      </c>
    </row>
    <row r="307" ht="15.75" customHeight="1">
      <c r="C307" s="459"/>
      <c r="E307" s="459"/>
      <c r="G307" s="459"/>
      <c r="I307" s="460"/>
      <c r="N307" s="459"/>
      <c r="P307" s="459"/>
      <c r="R307" s="459"/>
      <c r="T307" s="460" t="str">
        <f t="shared" si="2"/>
        <v>#DIV/0!</v>
      </c>
    </row>
    <row r="308" ht="15.75" customHeight="1">
      <c r="C308" s="459"/>
      <c r="E308" s="459"/>
      <c r="G308" s="459"/>
      <c r="I308" s="460"/>
      <c r="N308" s="459"/>
      <c r="P308" s="459"/>
      <c r="R308" s="459"/>
      <c r="T308" s="460" t="str">
        <f t="shared" si="2"/>
        <v>#DIV/0!</v>
      </c>
    </row>
    <row r="309" ht="15.75" customHeight="1">
      <c r="C309" s="459"/>
      <c r="E309" s="459"/>
      <c r="G309" s="459"/>
      <c r="I309" s="460"/>
      <c r="N309" s="459"/>
      <c r="P309" s="459"/>
      <c r="R309" s="459"/>
      <c r="T309" s="460" t="str">
        <f t="shared" si="2"/>
        <v>#DIV/0!</v>
      </c>
    </row>
    <row r="310" ht="15.75" customHeight="1">
      <c r="C310" s="459"/>
      <c r="E310" s="459"/>
      <c r="G310" s="459"/>
      <c r="I310" s="460"/>
      <c r="N310" s="459"/>
      <c r="P310" s="459"/>
      <c r="R310" s="459"/>
      <c r="T310" s="460" t="str">
        <f t="shared" si="2"/>
        <v>#DIV/0!</v>
      </c>
    </row>
    <row r="311" ht="15.75" customHeight="1">
      <c r="C311" s="459"/>
      <c r="E311" s="459"/>
      <c r="G311" s="459"/>
      <c r="I311" s="460"/>
      <c r="N311" s="459"/>
      <c r="P311" s="459"/>
      <c r="R311" s="459"/>
      <c r="T311" s="460" t="str">
        <f t="shared" si="2"/>
        <v>#DIV/0!</v>
      </c>
    </row>
    <row r="312" ht="15.75" customHeight="1">
      <c r="C312" s="459"/>
      <c r="E312" s="459"/>
      <c r="G312" s="459"/>
      <c r="I312" s="460"/>
      <c r="N312" s="459"/>
      <c r="P312" s="459"/>
      <c r="R312" s="459"/>
      <c r="T312" s="460" t="str">
        <f t="shared" si="2"/>
        <v>#DIV/0!</v>
      </c>
    </row>
    <row r="313" ht="15.75" customHeight="1">
      <c r="C313" s="459"/>
      <c r="E313" s="459"/>
      <c r="G313" s="459"/>
      <c r="I313" s="460"/>
      <c r="N313" s="459"/>
      <c r="P313" s="459"/>
      <c r="R313" s="459"/>
      <c r="T313" s="460" t="str">
        <f t="shared" si="2"/>
        <v>#DIV/0!</v>
      </c>
    </row>
    <row r="314" ht="15.75" customHeight="1">
      <c r="C314" s="459"/>
      <c r="E314" s="459"/>
      <c r="G314" s="459"/>
      <c r="I314" s="460"/>
      <c r="N314" s="459"/>
      <c r="P314" s="459"/>
      <c r="R314" s="459"/>
      <c r="T314" s="460" t="str">
        <f t="shared" si="2"/>
        <v>#DIV/0!</v>
      </c>
    </row>
    <row r="315" ht="15.75" customHeight="1">
      <c r="C315" s="459"/>
      <c r="E315" s="459"/>
      <c r="G315" s="459"/>
      <c r="I315" s="460"/>
      <c r="N315" s="459"/>
      <c r="P315" s="459"/>
      <c r="R315" s="459"/>
      <c r="T315" s="460" t="str">
        <f t="shared" si="2"/>
        <v>#DIV/0!</v>
      </c>
    </row>
    <row r="316" ht="15.75" customHeight="1">
      <c r="C316" s="459"/>
      <c r="E316" s="459"/>
      <c r="G316" s="459"/>
      <c r="I316" s="460"/>
      <c r="N316" s="459"/>
      <c r="P316" s="459"/>
      <c r="R316" s="459"/>
      <c r="T316" s="460" t="str">
        <f t="shared" si="2"/>
        <v>#DIV/0!</v>
      </c>
    </row>
    <row r="317" ht="15.75" customHeight="1">
      <c r="C317" s="459"/>
      <c r="E317" s="459"/>
      <c r="G317" s="459"/>
      <c r="I317" s="460"/>
      <c r="N317" s="459"/>
      <c r="P317" s="459"/>
      <c r="R317" s="459"/>
      <c r="T317" s="460" t="str">
        <f t="shared" si="2"/>
        <v>#DIV/0!</v>
      </c>
    </row>
    <row r="318" ht="15.75" customHeight="1">
      <c r="C318" s="459"/>
      <c r="E318" s="459"/>
      <c r="G318" s="459"/>
      <c r="I318" s="460"/>
      <c r="N318" s="459"/>
      <c r="P318" s="459"/>
      <c r="R318" s="459"/>
      <c r="T318" s="460" t="str">
        <f t="shared" si="2"/>
        <v>#DIV/0!</v>
      </c>
    </row>
    <row r="319" ht="15.75" customHeight="1">
      <c r="C319" s="459"/>
      <c r="E319" s="459"/>
      <c r="G319" s="459"/>
      <c r="I319" s="460"/>
      <c r="N319" s="459"/>
      <c r="P319" s="459"/>
      <c r="R319" s="459"/>
      <c r="T319" s="460" t="str">
        <f t="shared" si="2"/>
        <v>#DIV/0!</v>
      </c>
    </row>
    <row r="320" ht="15.75" customHeight="1">
      <c r="C320" s="459"/>
      <c r="E320" s="459"/>
      <c r="G320" s="459"/>
      <c r="I320" s="460"/>
      <c r="N320" s="459"/>
      <c r="P320" s="459"/>
      <c r="R320" s="459"/>
      <c r="T320" s="460" t="str">
        <f t="shared" si="2"/>
        <v>#DIV/0!</v>
      </c>
    </row>
    <row r="321" ht="15.75" customHeight="1">
      <c r="C321" s="459"/>
      <c r="E321" s="459"/>
      <c r="G321" s="459"/>
      <c r="I321" s="460"/>
      <c r="N321" s="459"/>
      <c r="P321" s="459"/>
      <c r="R321" s="459"/>
      <c r="T321" s="460" t="str">
        <f t="shared" si="2"/>
        <v>#DIV/0!</v>
      </c>
    </row>
    <row r="322" ht="15.75" customHeight="1">
      <c r="C322" s="459"/>
      <c r="E322" s="459"/>
      <c r="G322" s="459"/>
      <c r="I322" s="460"/>
      <c r="N322" s="459"/>
      <c r="P322" s="459"/>
      <c r="R322" s="459"/>
      <c r="T322" s="460" t="str">
        <f t="shared" si="2"/>
        <v>#DIV/0!</v>
      </c>
    </row>
    <row r="323" ht="15.75" customHeight="1">
      <c r="C323" s="459"/>
      <c r="E323" s="459"/>
      <c r="G323" s="459"/>
      <c r="I323" s="460"/>
      <c r="N323" s="459"/>
      <c r="P323" s="459"/>
      <c r="R323" s="459"/>
      <c r="T323" s="460" t="str">
        <f t="shared" si="2"/>
        <v>#DIV/0!</v>
      </c>
    </row>
    <row r="324" ht="15.75" customHeight="1">
      <c r="C324" s="459"/>
      <c r="E324" s="459"/>
      <c r="G324" s="459"/>
      <c r="I324" s="460"/>
      <c r="N324" s="459"/>
      <c r="P324" s="459"/>
      <c r="R324" s="459"/>
      <c r="T324" s="460" t="str">
        <f t="shared" si="2"/>
        <v>#DIV/0!</v>
      </c>
    </row>
    <row r="325" ht="15.75" customHeight="1">
      <c r="C325" s="459"/>
      <c r="E325" s="459"/>
      <c r="G325" s="459"/>
      <c r="I325" s="460"/>
      <c r="N325" s="459"/>
      <c r="P325" s="459"/>
      <c r="R325" s="459"/>
      <c r="T325" s="460" t="str">
        <f t="shared" si="2"/>
        <v>#DIV/0!</v>
      </c>
    </row>
    <row r="326" ht="15.75" customHeight="1">
      <c r="C326" s="459"/>
      <c r="E326" s="459"/>
      <c r="G326" s="459"/>
      <c r="I326" s="460"/>
      <c r="N326" s="459"/>
      <c r="P326" s="459"/>
      <c r="R326" s="459"/>
      <c r="T326" s="460" t="str">
        <f t="shared" si="2"/>
        <v>#DIV/0!</v>
      </c>
    </row>
    <row r="327" ht="15.75" customHeight="1">
      <c r="C327" s="459"/>
      <c r="E327" s="459"/>
      <c r="G327" s="459"/>
      <c r="I327" s="460"/>
      <c r="N327" s="459"/>
      <c r="P327" s="459"/>
      <c r="R327" s="459"/>
      <c r="T327" s="460" t="str">
        <f t="shared" si="2"/>
        <v>#DIV/0!</v>
      </c>
    </row>
    <row r="328" ht="15.75" customHeight="1">
      <c r="C328" s="459"/>
      <c r="E328" s="459"/>
      <c r="G328" s="459"/>
      <c r="I328" s="460"/>
      <c r="N328" s="459"/>
      <c r="P328" s="459"/>
      <c r="R328" s="459"/>
      <c r="T328" s="460" t="str">
        <f t="shared" si="2"/>
        <v>#DIV/0!</v>
      </c>
    </row>
    <row r="329" ht="15.75" customHeight="1">
      <c r="C329" s="459"/>
      <c r="E329" s="459"/>
      <c r="G329" s="459"/>
      <c r="I329" s="460"/>
      <c r="N329" s="459"/>
      <c r="P329" s="459"/>
      <c r="R329" s="459"/>
      <c r="T329" s="460" t="str">
        <f t="shared" si="2"/>
        <v>#DIV/0!</v>
      </c>
    </row>
    <row r="330" ht="15.75" customHeight="1">
      <c r="C330" s="459"/>
      <c r="E330" s="459"/>
      <c r="G330" s="459"/>
      <c r="I330" s="460"/>
      <c r="N330" s="459"/>
      <c r="P330" s="459"/>
      <c r="R330" s="459"/>
      <c r="T330" s="460" t="str">
        <f t="shared" si="2"/>
        <v>#DIV/0!</v>
      </c>
    </row>
    <row r="331" ht="15.75" customHeight="1">
      <c r="C331" s="459"/>
      <c r="E331" s="459"/>
      <c r="G331" s="459"/>
      <c r="I331" s="460"/>
      <c r="N331" s="459"/>
      <c r="P331" s="459"/>
      <c r="R331" s="459"/>
      <c r="T331" s="460" t="str">
        <f t="shared" si="2"/>
        <v>#DIV/0!</v>
      </c>
    </row>
    <row r="332" ht="15.75" customHeight="1">
      <c r="C332" s="459"/>
      <c r="E332" s="459"/>
      <c r="G332" s="459"/>
      <c r="I332" s="460"/>
      <c r="N332" s="459"/>
      <c r="P332" s="459"/>
      <c r="R332" s="459"/>
      <c r="T332" s="460" t="str">
        <f t="shared" si="2"/>
        <v>#DIV/0!</v>
      </c>
    </row>
    <row r="333" ht="15.75" customHeight="1">
      <c r="C333" s="459"/>
      <c r="E333" s="459"/>
      <c r="G333" s="459"/>
      <c r="I333" s="460"/>
      <c r="N333" s="459"/>
      <c r="P333" s="459"/>
      <c r="R333" s="459"/>
      <c r="T333" s="460" t="str">
        <f t="shared" si="2"/>
        <v>#DIV/0!</v>
      </c>
    </row>
    <row r="334" ht="15.75" customHeight="1">
      <c r="C334" s="459"/>
      <c r="E334" s="459"/>
      <c r="G334" s="459"/>
      <c r="I334" s="460"/>
      <c r="N334" s="459"/>
      <c r="P334" s="459"/>
      <c r="R334" s="459"/>
      <c r="T334" s="460" t="str">
        <f t="shared" si="2"/>
        <v>#DIV/0!</v>
      </c>
    </row>
    <row r="335" ht="15.75" customHeight="1">
      <c r="C335" s="459"/>
      <c r="E335" s="459"/>
      <c r="G335" s="459"/>
      <c r="I335" s="460"/>
      <c r="N335" s="459"/>
      <c r="P335" s="459"/>
      <c r="R335" s="459"/>
      <c r="T335" s="460" t="str">
        <f t="shared" si="2"/>
        <v>#DIV/0!</v>
      </c>
    </row>
    <row r="336" ht="15.75" customHeight="1">
      <c r="C336" s="459"/>
      <c r="E336" s="459"/>
      <c r="G336" s="459"/>
      <c r="I336" s="460"/>
      <c r="N336" s="459"/>
      <c r="P336" s="459"/>
      <c r="R336" s="459"/>
      <c r="T336" s="460" t="str">
        <f t="shared" si="2"/>
        <v>#DIV/0!</v>
      </c>
    </row>
    <row r="337" ht="15.75" customHeight="1">
      <c r="C337" s="459"/>
      <c r="E337" s="459"/>
      <c r="G337" s="459"/>
      <c r="I337" s="460"/>
      <c r="N337" s="459"/>
      <c r="P337" s="459"/>
      <c r="R337" s="459"/>
      <c r="T337" s="460" t="str">
        <f t="shared" si="2"/>
        <v>#DIV/0!</v>
      </c>
    </row>
    <row r="338" ht="15.75" customHeight="1">
      <c r="C338" s="459"/>
      <c r="E338" s="459"/>
      <c r="G338" s="459"/>
      <c r="I338" s="460"/>
      <c r="N338" s="459"/>
      <c r="P338" s="459"/>
      <c r="R338" s="459"/>
      <c r="T338" s="460" t="str">
        <f t="shared" si="2"/>
        <v>#DIV/0!</v>
      </c>
    </row>
    <row r="339" ht="15.75" customHeight="1">
      <c r="C339" s="459"/>
      <c r="E339" s="459"/>
      <c r="G339" s="459"/>
      <c r="I339" s="460"/>
      <c r="N339" s="459"/>
      <c r="P339" s="459"/>
      <c r="R339" s="459"/>
      <c r="T339" s="460" t="str">
        <f t="shared" si="2"/>
        <v>#DIV/0!</v>
      </c>
    </row>
    <row r="340" ht="15.75" customHeight="1">
      <c r="C340" s="459"/>
      <c r="E340" s="459"/>
      <c r="G340" s="459"/>
      <c r="I340" s="460"/>
      <c r="N340" s="459"/>
      <c r="P340" s="459"/>
      <c r="R340" s="459"/>
      <c r="T340" s="460" t="str">
        <f t="shared" si="2"/>
        <v>#DIV/0!</v>
      </c>
    </row>
    <row r="341" ht="15.75" customHeight="1">
      <c r="C341" s="459"/>
      <c r="E341" s="459"/>
      <c r="G341" s="459"/>
      <c r="I341" s="460"/>
      <c r="N341" s="459"/>
      <c r="P341" s="459"/>
      <c r="R341" s="459"/>
      <c r="T341" s="460" t="str">
        <f t="shared" si="2"/>
        <v>#DIV/0!</v>
      </c>
    </row>
    <row r="342" ht="15.75" customHeight="1">
      <c r="C342" s="459"/>
      <c r="E342" s="459"/>
      <c r="G342" s="459"/>
      <c r="I342" s="460"/>
      <c r="N342" s="459"/>
      <c r="P342" s="459"/>
      <c r="R342" s="459"/>
      <c r="T342" s="460" t="str">
        <f t="shared" si="2"/>
        <v>#DIV/0!</v>
      </c>
    </row>
    <row r="343" ht="15.75" customHeight="1">
      <c r="C343" s="459"/>
      <c r="E343" s="459"/>
      <c r="G343" s="459"/>
      <c r="I343" s="460"/>
      <c r="N343" s="459"/>
      <c r="P343" s="459"/>
      <c r="R343" s="459"/>
      <c r="T343" s="460" t="str">
        <f t="shared" si="2"/>
        <v>#DIV/0!</v>
      </c>
    </row>
    <row r="344" ht="15.75" customHeight="1">
      <c r="C344" s="459"/>
      <c r="E344" s="459"/>
      <c r="G344" s="459"/>
      <c r="I344" s="460"/>
      <c r="N344" s="459"/>
      <c r="P344" s="459"/>
      <c r="R344" s="459"/>
      <c r="T344" s="460" t="str">
        <f t="shared" si="2"/>
        <v>#DIV/0!</v>
      </c>
    </row>
    <row r="345" ht="15.75" customHeight="1">
      <c r="C345" s="459"/>
      <c r="E345" s="459"/>
      <c r="G345" s="459"/>
      <c r="I345" s="460"/>
      <c r="N345" s="459"/>
      <c r="P345" s="459"/>
      <c r="R345" s="459"/>
      <c r="T345" s="460" t="str">
        <f t="shared" si="2"/>
        <v>#DIV/0!</v>
      </c>
    </row>
    <row r="346" ht="15.75" customHeight="1">
      <c r="C346" s="459"/>
      <c r="E346" s="459"/>
      <c r="G346" s="459"/>
      <c r="I346" s="460"/>
      <c r="N346" s="459"/>
      <c r="P346" s="459"/>
      <c r="R346" s="459"/>
      <c r="T346" s="460" t="str">
        <f t="shared" si="2"/>
        <v>#DIV/0!</v>
      </c>
    </row>
    <row r="347" ht="15.75" customHeight="1">
      <c r="C347" s="459"/>
      <c r="E347" s="459"/>
      <c r="G347" s="459"/>
      <c r="I347" s="460"/>
      <c r="N347" s="459"/>
      <c r="P347" s="459"/>
      <c r="R347" s="459"/>
      <c r="T347" s="460" t="str">
        <f t="shared" si="2"/>
        <v>#DIV/0!</v>
      </c>
    </row>
    <row r="348" ht="15.75" customHeight="1">
      <c r="C348" s="459"/>
      <c r="E348" s="459"/>
      <c r="G348" s="459"/>
      <c r="I348" s="460"/>
      <c r="N348" s="459"/>
      <c r="P348" s="459"/>
      <c r="R348" s="459"/>
      <c r="T348" s="460" t="str">
        <f t="shared" si="2"/>
        <v>#DIV/0!</v>
      </c>
    </row>
    <row r="349" ht="15.75" customHeight="1">
      <c r="C349" s="459"/>
      <c r="E349" s="459"/>
      <c r="G349" s="459"/>
      <c r="I349" s="460"/>
      <c r="N349" s="459"/>
      <c r="P349" s="459"/>
      <c r="R349" s="459"/>
      <c r="T349" s="460" t="str">
        <f t="shared" si="2"/>
        <v>#DIV/0!</v>
      </c>
    </row>
    <row r="350" ht="15.75" customHeight="1">
      <c r="C350" s="459"/>
      <c r="E350" s="459"/>
      <c r="G350" s="459"/>
      <c r="I350" s="460"/>
      <c r="N350" s="459"/>
      <c r="P350" s="459"/>
      <c r="R350" s="459"/>
      <c r="T350" s="460" t="str">
        <f t="shared" si="2"/>
        <v>#DIV/0!</v>
      </c>
    </row>
    <row r="351" ht="15.75" customHeight="1">
      <c r="C351" s="459"/>
      <c r="E351" s="459"/>
      <c r="G351" s="459"/>
      <c r="I351" s="460"/>
      <c r="N351" s="459"/>
      <c r="P351" s="459"/>
      <c r="R351" s="459"/>
      <c r="T351" s="460" t="str">
        <f t="shared" si="2"/>
        <v>#DIV/0!</v>
      </c>
    </row>
    <row r="352" ht="15.75" customHeight="1">
      <c r="C352" s="459"/>
      <c r="E352" s="459"/>
      <c r="G352" s="459"/>
      <c r="I352" s="460"/>
      <c r="N352" s="459"/>
      <c r="P352" s="459"/>
      <c r="R352" s="459"/>
      <c r="T352" s="460" t="str">
        <f t="shared" si="2"/>
        <v>#DIV/0!</v>
      </c>
    </row>
    <row r="353" ht="15.75" customHeight="1">
      <c r="C353" s="459"/>
      <c r="E353" s="459"/>
      <c r="G353" s="459"/>
      <c r="I353" s="460"/>
      <c r="N353" s="459"/>
      <c r="P353" s="459"/>
      <c r="R353" s="459"/>
      <c r="T353" s="460" t="str">
        <f t="shared" si="2"/>
        <v>#DIV/0!</v>
      </c>
    </row>
    <row r="354" ht="15.75" customHeight="1">
      <c r="C354" s="459"/>
      <c r="E354" s="459"/>
      <c r="G354" s="459"/>
      <c r="I354" s="460"/>
      <c r="N354" s="459"/>
      <c r="P354" s="459"/>
      <c r="R354" s="459"/>
      <c r="T354" s="460" t="str">
        <f t="shared" si="2"/>
        <v>#DIV/0!</v>
      </c>
    </row>
    <row r="355" ht="15.75" customHeight="1">
      <c r="C355" s="459"/>
      <c r="E355" s="459"/>
      <c r="G355" s="459"/>
      <c r="I355" s="460"/>
      <c r="N355" s="459"/>
      <c r="P355" s="459"/>
      <c r="R355" s="459"/>
      <c r="T355" s="460" t="str">
        <f t="shared" si="2"/>
        <v>#DIV/0!</v>
      </c>
    </row>
    <row r="356" ht="15.75" customHeight="1">
      <c r="C356" s="459"/>
      <c r="E356" s="459"/>
      <c r="G356" s="459"/>
      <c r="I356" s="460"/>
      <c r="N356" s="459"/>
      <c r="P356" s="459"/>
      <c r="R356" s="459"/>
      <c r="T356" s="460" t="str">
        <f t="shared" si="2"/>
        <v>#DIV/0!</v>
      </c>
    </row>
    <row r="357" ht="15.75" customHeight="1">
      <c r="C357" s="459"/>
      <c r="E357" s="459"/>
      <c r="G357" s="459"/>
      <c r="I357" s="460"/>
      <c r="N357" s="459"/>
      <c r="P357" s="459"/>
      <c r="R357" s="459"/>
      <c r="T357" s="460" t="str">
        <f t="shared" si="2"/>
        <v>#DIV/0!</v>
      </c>
    </row>
    <row r="358" ht="15.75" customHeight="1">
      <c r="C358" s="459"/>
      <c r="E358" s="459"/>
      <c r="G358" s="459"/>
      <c r="I358" s="460"/>
      <c r="N358" s="459"/>
      <c r="P358" s="459"/>
      <c r="R358" s="459"/>
      <c r="T358" s="460" t="str">
        <f t="shared" si="2"/>
        <v>#DIV/0!</v>
      </c>
    </row>
    <row r="359" ht="15.75" customHeight="1">
      <c r="C359" s="459"/>
      <c r="E359" s="459"/>
      <c r="G359" s="459"/>
      <c r="I359" s="460"/>
      <c r="N359" s="459"/>
      <c r="P359" s="459"/>
      <c r="R359" s="459"/>
      <c r="T359" s="460" t="str">
        <f t="shared" si="2"/>
        <v>#DIV/0!</v>
      </c>
    </row>
    <row r="360" ht="15.75" customHeight="1">
      <c r="C360" s="459"/>
      <c r="E360" s="459"/>
      <c r="G360" s="459"/>
      <c r="I360" s="460"/>
      <c r="N360" s="459"/>
      <c r="P360" s="459"/>
      <c r="R360" s="459"/>
      <c r="T360" s="460" t="str">
        <f t="shared" si="2"/>
        <v>#DIV/0!</v>
      </c>
    </row>
    <row r="361" ht="15.75" customHeight="1">
      <c r="C361" s="459"/>
      <c r="E361" s="459"/>
      <c r="G361" s="459"/>
      <c r="I361" s="460"/>
      <c r="N361" s="459"/>
      <c r="P361" s="459"/>
      <c r="R361" s="459"/>
      <c r="T361" s="460" t="str">
        <f t="shared" si="2"/>
        <v>#DIV/0!</v>
      </c>
    </row>
    <row r="362" ht="15.75" customHeight="1">
      <c r="C362" s="459"/>
      <c r="E362" s="459"/>
      <c r="G362" s="459"/>
      <c r="I362" s="460"/>
      <c r="N362" s="459"/>
      <c r="P362" s="459"/>
      <c r="R362" s="459"/>
      <c r="T362" s="460" t="str">
        <f t="shared" si="2"/>
        <v>#DIV/0!</v>
      </c>
    </row>
    <row r="363" ht="15.75" customHeight="1">
      <c r="C363" s="459"/>
      <c r="E363" s="459"/>
      <c r="G363" s="459"/>
      <c r="I363" s="460"/>
      <c r="N363" s="459"/>
      <c r="P363" s="459"/>
      <c r="R363" s="459"/>
      <c r="T363" s="460" t="str">
        <f t="shared" si="2"/>
        <v>#DIV/0!</v>
      </c>
    </row>
    <row r="364" ht="15.75" customHeight="1">
      <c r="C364" s="459"/>
      <c r="E364" s="459"/>
      <c r="G364" s="459"/>
      <c r="I364" s="460"/>
      <c r="N364" s="459"/>
      <c r="P364" s="459"/>
      <c r="R364" s="459"/>
      <c r="T364" s="460" t="str">
        <f t="shared" si="2"/>
        <v>#DIV/0!</v>
      </c>
    </row>
    <row r="365" ht="15.75" customHeight="1">
      <c r="C365" s="459"/>
      <c r="E365" s="459"/>
      <c r="G365" s="459"/>
      <c r="I365" s="460"/>
      <c r="N365" s="459"/>
      <c r="P365" s="459"/>
      <c r="R365" s="459"/>
      <c r="T365" s="460" t="str">
        <f t="shared" si="2"/>
        <v>#DIV/0!</v>
      </c>
    </row>
    <row r="366" ht="15.75" customHeight="1">
      <c r="C366" s="459"/>
      <c r="E366" s="459"/>
      <c r="G366" s="459"/>
      <c r="I366" s="460"/>
      <c r="N366" s="459"/>
      <c r="P366" s="459"/>
      <c r="R366" s="459"/>
      <c r="T366" s="460" t="str">
        <f t="shared" si="2"/>
        <v>#DIV/0!</v>
      </c>
    </row>
    <row r="367" ht="15.75" customHeight="1">
      <c r="C367" s="459"/>
      <c r="E367" s="459"/>
      <c r="G367" s="459"/>
      <c r="I367" s="460"/>
      <c r="N367" s="459"/>
      <c r="P367" s="459"/>
      <c r="R367" s="459"/>
      <c r="T367" s="460" t="str">
        <f t="shared" si="2"/>
        <v>#DIV/0!</v>
      </c>
    </row>
    <row r="368" ht="15.75" customHeight="1">
      <c r="C368" s="459"/>
      <c r="E368" s="459"/>
      <c r="G368" s="459"/>
      <c r="I368" s="460"/>
      <c r="N368" s="459"/>
      <c r="P368" s="459"/>
      <c r="R368" s="459"/>
      <c r="T368" s="460" t="str">
        <f t="shared" si="2"/>
        <v>#DIV/0!</v>
      </c>
    </row>
    <row r="369" ht="15.75" customHeight="1">
      <c r="C369" s="459"/>
      <c r="E369" s="459"/>
      <c r="G369" s="459"/>
      <c r="I369" s="460"/>
      <c r="N369" s="459"/>
      <c r="P369" s="459"/>
      <c r="R369" s="459"/>
      <c r="T369" s="460" t="str">
        <f t="shared" si="2"/>
        <v>#DIV/0!</v>
      </c>
    </row>
    <row r="370" ht="15.75" customHeight="1">
      <c r="C370" s="459"/>
      <c r="E370" s="459"/>
      <c r="G370" s="459"/>
      <c r="I370" s="460"/>
      <c r="N370" s="459"/>
      <c r="P370" s="459"/>
      <c r="R370" s="459"/>
      <c r="T370" s="460" t="str">
        <f t="shared" si="2"/>
        <v>#DIV/0!</v>
      </c>
    </row>
    <row r="371" ht="15.75" customHeight="1">
      <c r="C371" s="459"/>
      <c r="E371" s="459"/>
      <c r="G371" s="459"/>
      <c r="I371" s="460"/>
      <c r="N371" s="459"/>
      <c r="P371" s="459"/>
      <c r="R371" s="459"/>
      <c r="T371" s="460" t="str">
        <f t="shared" si="2"/>
        <v>#DIV/0!</v>
      </c>
    </row>
    <row r="372" ht="15.75" customHeight="1">
      <c r="C372" s="459"/>
      <c r="E372" s="459"/>
      <c r="G372" s="459"/>
      <c r="I372" s="460"/>
      <c r="N372" s="459"/>
      <c r="P372" s="459"/>
      <c r="R372" s="459"/>
      <c r="T372" s="460" t="str">
        <f t="shared" si="2"/>
        <v>#DIV/0!</v>
      </c>
    </row>
    <row r="373" ht="15.75" customHeight="1">
      <c r="C373" s="459"/>
      <c r="E373" s="459"/>
      <c r="G373" s="459"/>
      <c r="I373" s="460"/>
      <c r="N373" s="459"/>
      <c r="P373" s="459"/>
      <c r="R373" s="459"/>
      <c r="T373" s="460" t="str">
        <f t="shared" si="2"/>
        <v>#DIV/0!</v>
      </c>
    </row>
    <row r="374" ht="15.75" customHeight="1">
      <c r="C374" s="459"/>
      <c r="E374" s="459"/>
      <c r="G374" s="459"/>
      <c r="I374" s="460"/>
      <c r="N374" s="459"/>
      <c r="P374" s="459"/>
      <c r="R374" s="459"/>
      <c r="T374" s="460" t="str">
        <f t="shared" si="2"/>
        <v>#DIV/0!</v>
      </c>
    </row>
    <row r="375" ht="15.75" customHeight="1">
      <c r="C375" s="459"/>
      <c r="E375" s="459"/>
      <c r="G375" s="459"/>
      <c r="I375" s="460"/>
      <c r="N375" s="459"/>
      <c r="P375" s="459"/>
      <c r="R375" s="459"/>
      <c r="T375" s="460" t="str">
        <f t="shared" si="2"/>
        <v>#DIV/0!</v>
      </c>
    </row>
    <row r="376" ht="15.75" customHeight="1">
      <c r="C376" s="459"/>
      <c r="E376" s="459"/>
      <c r="G376" s="459"/>
      <c r="I376" s="460"/>
      <c r="N376" s="459"/>
      <c r="P376" s="459"/>
      <c r="R376" s="459"/>
      <c r="T376" s="460" t="str">
        <f t="shared" si="2"/>
        <v>#DIV/0!</v>
      </c>
    </row>
    <row r="377" ht="15.75" customHeight="1">
      <c r="C377" s="459"/>
      <c r="E377" s="459"/>
      <c r="G377" s="459"/>
      <c r="I377" s="460"/>
      <c r="N377" s="459"/>
      <c r="P377" s="459"/>
      <c r="R377" s="459"/>
      <c r="T377" s="460" t="str">
        <f t="shared" si="2"/>
        <v>#DIV/0!</v>
      </c>
    </row>
    <row r="378" ht="15.75" customHeight="1">
      <c r="C378" s="459"/>
      <c r="E378" s="459"/>
      <c r="G378" s="459"/>
      <c r="I378" s="460"/>
      <c r="N378" s="459"/>
      <c r="P378" s="459"/>
      <c r="R378" s="459"/>
      <c r="T378" s="460" t="str">
        <f t="shared" si="2"/>
        <v>#DIV/0!</v>
      </c>
    </row>
    <row r="379" ht="15.75" customHeight="1">
      <c r="C379" s="459"/>
      <c r="E379" s="459"/>
      <c r="G379" s="459"/>
      <c r="I379" s="460"/>
      <c r="N379" s="459"/>
      <c r="P379" s="459"/>
      <c r="R379" s="459"/>
      <c r="T379" s="460" t="str">
        <f t="shared" si="2"/>
        <v>#DIV/0!</v>
      </c>
    </row>
    <row r="380" ht="15.75" customHeight="1">
      <c r="C380" s="459"/>
      <c r="E380" s="459"/>
      <c r="G380" s="459"/>
      <c r="I380" s="460"/>
      <c r="N380" s="459"/>
      <c r="P380" s="459"/>
      <c r="R380" s="459"/>
      <c r="T380" s="460" t="str">
        <f t="shared" si="2"/>
        <v>#DIV/0!</v>
      </c>
    </row>
    <row r="381" ht="15.75" customHeight="1">
      <c r="C381" s="459"/>
      <c r="E381" s="459"/>
      <c r="G381" s="459"/>
      <c r="I381" s="460"/>
      <c r="N381" s="459"/>
      <c r="P381" s="459"/>
      <c r="R381" s="459"/>
      <c r="T381" s="460" t="str">
        <f t="shared" si="2"/>
        <v>#DIV/0!</v>
      </c>
    </row>
    <row r="382" ht="15.75" customHeight="1">
      <c r="C382" s="459"/>
      <c r="E382" s="459"/>
      <c r="G382" s="459"/>
      <c r="I382" s="460"/>
      <c r="N382" s="459"/>
      <c r="P382" s="459"/>
      <c r="R382" s="459"/>
      <c r="T382" s="460" t="str">
        <f t="shared" si="2"/>
        <v>#DIV/0!</v>
      </c>
    </row>
    <row r="383" ht="15.75" customHeight="1">
      <c r="C383" s="459"/>
      <c r="E383" s="459"/>
      <c r="G383" s="459"/>
      <c r="I383" s="460"/>
      <c r="N383" s="459"/>
      <c r="P383" s="459"/>
      <c r="R383" s="459"/>
      <c r="T383" s="460" t="str">
        <f t="shared" si="2"/>
        <v>#DIV/0!</v>
      </c>
    </row>
    <row r="384" ht="15.75" customHeight="1">
      <c r="C384" s="459"/>
      <c r="E384" s="459"/>
      <c r="G384" s="459"/>
      <c r="I384" s="460"/>
      <c r="N384" s="459"/>
      <c r="P384" s="459"/>
      <c r="R384" s="459"/>
      <c r="T384" s="460" t="str">
        <f t="shared" si="2"/>
        <v>#DIV/0!</v>
      </c>
    </row>
    <row r="385" ht="15.75" customHeight="1">
      <c r="C385" s="459"/>
      <c r="E385" s="459"/>
      <c r="G385" s="459"/>
      <c r="I385" s="460"/>
      <c r="N385" s="459"/>
      <c r="P385" s="459"/>
      <c r="R385" s="459"/>
      <c r="T385" s="460" t="str">
        <f t="shared" si="2"/>
        <v>#DIV/0!</v>
      </c>
    </row>
    <row r="386" ht="15.75" customHeight="1">
      <c r="C386" s="459"/>
      <c r="E386" s="459"/>
      <c r="G386" s="459"/>
      <c r="I386" s="460"/>
      <c r="N386" s="459"/>
      <c r="P386" s="459"/>
      <c r="R386" s="459"/>
      <c r="T386" s="460" t="str">
        <f t="shared" si="2"/>
        <v>#DIV/0!</v>
      </c>
    </row>
    <row r="387" ht="15.75" customHeight="1">
      <c r="C387" s="459"/>
      <c r="E387" s="459"/>
      <c r="G387" s="459"/>
      <c r="I387" s="460"/>
      <c r="N387" s="459"/>
      <c r="P387" s="459"/>
      <c r="R387" s="459"/>
      <c r="T387" s="460" t="str">
        <f t="shared" si="2"/>
        <v>#DIV/0!</v>
      </c>
    </row>
    <row r="388" ht="15.75" customHeight="1">
      <c r="C388" s="459"/>
      <c r="E388" s="459"/>
      <c r="G388" s="459"/>
      <c r="I388" s="460"/>
      <c r="N388" s="459"/>
      <c r="P388" s="459"/>
      <c r="R388" s="459"/>
      <c r="T388" s="460" t="str">
        <f t="shared" si="2"/>
        <v>#DIV/0!</v>
      </c>
    </row>
    <row r="389" ht="15.75" customHeight="1">
      <c r="C389" s="459"/>
      <c r="E389" s="459"/>
      <c r="G389" s="459"/>
      <c r="I389" s="460"/>
      <c r="N389" s="459"/>
      <c r="P389" s="459"/>
      <c r="R389" s="459"/>
      <c r="T389" s="460" t="str">
        <f t="shared" si="2"/>
        <v>#DIV/0!</v>
      </c>
    </row>
    <row r="390" ht="15.75" customHeight="1">
      <c r="C390" s="459"/>
      <c r="E390" s="459"/>
      <c r="G390" s="459"/>
      <c r="I390" s="460"/>
      <c r="N390" s="459"/>
      <c r="P390" s="459"/>
      <c r="R390" s="459"/>
      <c r="T390" s="460" t="str">
        <f t="shared" si="2"/>
        <v>#DIV/0!</v>
      </c>
    </row>
    <row r="391" ht="15.75" customHeight="1">
      <c r="C391" s="459"/>
      <c r="E391" s="459"/>
      <c r="G391" s="459"/>
      <c r="I391" s="460"/>
      <c r="N391" s="459"/>
      <c r="P391" s="459"/>
      <c r="R391" s="459"/>
      <c r="T391" s="460" t="str">
        <f t="shared" si="2"/>
        <v>#DIV/0!</v>
      </c>
    </row>
    <row r="392" ht="15.75" customHeight="1">
      <c r="C392" s="459"/>
      <c r="E392" s="459"/>
      <c r="G392" s="459"/>
      <c r="I392" s="460"/>
      <c r="N392" s="459"/>
      <c r="P392" s="459"/>
      <c r="R392" s="459"/>
      <c r="T392" s="460" t="str">
        <f t="shared" si="2"/>
        <v>#DIV/0!</v>
      </c>
    </row>
    <row r="393" ht="15.75" customHeight="1">
      <c r="C393" s="459"/>
      <c r="E393" s="459"/>
      <c r="G393" s="459"/>
      <c r="I393" s="460"/>
      <c r="N393" s="459"/>
      <c r="P393" s="459"/>
      <c r="R393" s="459"/>
      <c r="T393" s="460" t="str">
        <f t="shared" si="2"/>
        <v>#DIV/0!</v>
      </c>
    </row>
    <row r="394" ht="15.75" customHeight="1">
      <c r="C394" s="459"/>
      <c r="E394" s="459"/>
      <c r="G394" s="459"/>
      <c r="I394" s="460"/>
      <c r="N394" s="459"/>
      <c r="P394" s="459"/>
      <c r="R394" s="459"/>
      <c r="T394" s="460" t="str">
        <f t="shared" si="2"/>
        <v>#DIV/0!</v>
      </c>
    </row>
    <row r="395" ht="15.75" customHeight="1">
      <c r="C395" s="459"/>
      <c r="E395" s="459"/>
      <c r="G395" s="459"/>
      <c r="I395" s="460"/>
      <c r="N395" s="459"/>
      <c r="P395" s="459"/>
      <c r="R395" s="459"/>
      <c r="T395" s="460" t="str">
        <f t="shared" si="2"/>
        <v>#DIV/0!</v>
      </c>
    </row>
    <row r="396" ht="15.75" customHeight="1">
      <c r="C396" s="459"/>
      <c r="E396" s="459"/>
      <c r="G396" s="459"/>
      <c r="I396" s="460"/>
      <c r="N396" s="459"/>
      <c r="P396" s="459"/>
      <c r="R396" s="459"/>
      <c r="T396" s="460" t="str">
        <f t="shared" si="2"/>
        <v>#DIV/0!</v>
      </c>
    </row>
    <row r="397" ht="15.75" customHeight="1">
      <c r="C397" s="459"/>
      <c r="E397" s="459"/>
      <c r="G397" s="459"/>
      <c r="I397" s="460"/>
      <c r="N397" s="459"/>
      <c r="P397" s="459"/>
      <c r="R397" s="459"/>
      <c r="T397" s="460" t="str">
        <f t="shared" si="2"/>
        <v>#DIV/0!</v>
      </c>
    </row>
    <row r="398" ht="15.75" customHeight="1">
      <c r="C398" s="459"/>
      <c r="E398" s="459"/>
      <c r="G398" s="459"/>
      <c r="I398" s="460"/>
      <c r="N398" s="459"/>
      <c r="P398" s="459"/>
      <c r="R398" s="459"/>
      <c r="T398" s="460" t="str">
        <f t="shared" si="2"/>
        <v>#DIV/0!</v>
      </c>
    </row>
    <row r="399" ht="15.75" customHeight="1">
      <c r="C399" s="459"/>
      <c r="E399" s="459"/>
      <c r="G399" s="459"/>
      <c r="I399" s="460"/>
      <c r="N399" s="459"/>
      <c r="P399" s="459"/>
      <c r="R399" s="459"/>
      <c r="T399" s="460" t="str">
        <f t="shared" si="2"/>
        <v>#DIV/0!</v>
      </c>
    </row>
    <row r="400" ht="15.75" customHeight="1">
      <c r="C400" s="459"/>
      <c r="E400" s="459"/>
      <c r="G400" s="459"/>
      <c r="I400" s="460"/>
      <c r="N400" s="459"/>
      <c r="P400" s="459"/>
      <c r="R400" s="459"/>
      <c r="T400" s="460" t="str">
        <f t="shared" si="2"/>
        <v>#DIV/0!</v>
      </c>
    </row>
    <row r="401" ht="15.75" customHeight="1">
      <c r="C401" s="459"/>
      <c r="E401" s="459"/>
      <c r="G401" s="459"/>
      <c r="I401" s="460"/>
      <c r="N401" s="459"/>
      <c r="P401" s="459"/>
      <c r="R401" s="459"/>
      <c r="T401" s="460" t="str">
        <f t="shared" si="2"/>
        <v>#DIV/0!</v>
      </c>
    </row>
    <row r="402" ht="15.75" customHeight="1">
      <c r="C402" s="459"/>
      <c r="E402" s="459"/>
      <c r="G402" s="459"/>
      <c r="I402" s="460"/>
      <c r="N402" s="459"/>
      <c r="P402" s="459"/>
      <c r="R402" s="459"/>
      <c r="T402" s="460" t="str">
        <f t="shared" si="2"/>
        <v>#DIV/0!</v>
      </c>
    </row>
    <row r="403" ht="15.75" customHeight="1">
      <c r="C403" s="459"/>
      <c r="E403" s="459"/>
      <c r="G403" s="459"/>
      <c r="I403" s="460"/>
      <c r="N403" s="459"/>
      <c r="P403" s="459"/>
      <c r="R403" s="459"/>
      <c r="T403" s="460" t="str">
        <f t="shared" si="2"/>
        <v>#DIV/0!</v>
      </c>
    </row>
    <row r="404" ht="15.75" customHeight="1">
      <c r="C404" s="459"/>
      <c r="E404" s="459"/>
      <c r="G404" s="459"/>
      <c r="I404" s="460"/>
      <c r="N404" s="459"/>
      <c r="P404" s="459"/>
      <c r="R404" s="459"/>
      <c r="T404" s="460" t="str">
        <f t="shared" si="2"/>
        <v>#DIV/0!</v>
      </c>
    </row>
    <row r="405" ht="15.75" customHeight="1">
      <c r="C405" s="459"/>
      <c r="E405" s="459"/>
      <c r="G405" s="459"/>
      <c r="I405" s="460"/>
      <c r="N405" s="459"/>
      <c r="P405" s="459"/>
      <c r="R405" s="459"/>
      <c r="T405" s="460" t="str">
        <f t="shared" si="2"/>
        <v>#DIV/0!</v>
      </c>
    </row>
    <row r="406" ht="15.75" customHeight="1">
      <c r="C406" s="459"/>
      <c r="E406" s="459"/>
      <c r="G406" s="459"/>
      <c r="I406" s="460"/>
      <c r="N406" s="459"/>
      <c r="P406" s="459"/>
      <c r="R406" s="459"/>
      <c r="T406" s="460" t="str">
        <f t="shared" si="2"/>
        <v>#DIV/0!</v>
      </c>
    </row>
    <row r="407" ht="15.75" customHeight="1">
      <c r="C407" s="459"/>
      <c r="E407" s="459"/>
      <c r="G407" s="459"/>
      <c r="I407" s="460"/>
      <c r="N407" s="459"/>
      <c r="P407" s="459"/>
      <c r="R407" s="459"/>
      <c r="T407" s="460" t="str">
        <f t="shared" si="2"/>
        <v>#DIV/0!</v>
      </c>
    </row>
    <row r="408" ht="15.75" customHeight="1">
      <c r="C408" s="459"/>
      <c r="E408" s="459"/>
      <c r="G408" s="459"/>
      <c r="I408" s="460"/>
      <c r="N408" s="459"/>
      <c r="P408" s="459"/>
      <c r="R408" s="459"/>
      <c r="T408" s="460" t="str">
        <f t="shared" si="2"/>
        <v>#DIV/0!</v>
      </c>
    </row>
    <row r="409" ht="15.75" customHeight="1">
      <c r="C409" s="459"/>
      <c r="E409" s="459"/>
      <c r="G409" s="459"/>
      <c r="I409" s="460"/>
      <c r="N409" s="459"/>
      <c r="P409" s="459"/>
      <c r="R409" s="459"/>
      <c r="T409" s="460" t="str">
        <f t="shared" si="2"/>
        <v>#DIV/0!</v>
      </c>
    </row>
    <row r="410" ht="15.75" customHeight="1">
      <c r="C410" s="459"/>
      <c r="E410" s="459"/>
      <c r="G410" s="459"/>
      <c r="I410" s="460"/>
      <c r="N410" s="459"/>
      <c r="P410" s="459"/>
      <c r="R410" s="459"/>
      <c r="T410" s="460" t="str">
        <f t="shared" si="2"/>
        <v>#DIV/0!</v>
      </c>
    </row>
    <row r="411" ht="15.75" customHeight="1">
      <c r="C411" s="459"/>
      <c r="E411" s="459"/>
      <c r="G411" s="459"/>
      <c r="I411" s="460"/>
      <c r="N411" s="459"/>
      <c r="P411" s="459"/>
      <c r="R411" s="459"/>
      <c r="T411" s="460" t="str">
        <f t="shared" si="2"/>
        <v>#DIV/0!</v>
      </c>
    </row>
    <row r="412" ht="15.75" customHeight="1">
      <c r="C412" s="459"/>
      <c r="E412" s="459"/>
      <c r="G412" s="459"/>
      <c r="I412" s="460"/>
      <c r="N412" s="459"/>
      <c r="P412" s="459"/>
      <c r="R412" s="459"/>
      <c r="T412" s="460" t="str">
        <f t="shared" si="2"/>
        <v>#DIV/0!</v>
      </c>
    </row>
    <row r="413" ht="15.75" customHeight="1">
      <c r="C413" s="459"/>
      <c r="E413" s="459"/>
      <c r="G413" s="459"/>
      <c r="I413" s="460"/>
      <c r="N413" s="459"/>
      <c r="P413" s="459"/>
      <c r="R413" s="459"/>
      <c r="T413" s="460" t="str">
        <f t="shared" si="2"/>
        <v>#DIV/0!</v>
      </c>
    </row>
    <row r="414" ht="15.75" customHeight="1">
      <c r="C414" s="459"/>
      <c r="E414" s="459"/>
      <c r="G414" s="459"/>
      <c r="I414" s="460"/>
      <c r="N414" s="459"/>
      <c r="P414" s="459"/>
      <c r="R414" s="459"/>
      <c r="T414" s="460" t="str">
        <f t="shared" si="2"/>
        <v>#DIV/0!</v>
      </c>
    </row>
    <row r="415" ht="15.75" customHeight="1">
      <c r="C415" s="459"/>
      <c r="E415" s="459"/>
      <c r="G415" s="459"/>
      <c r="I415" s="460"/>
      <c r="N415" s="459"/>
      <c r="P415" s="459"/>
      <c r="R415" s="459"/>
      <c r="T415" s="460" t="str">
        <f t="shared" si="2"/>
        <v>#DIV/0!</v>
      </c>
    </row>
    <row r="416" ht="15.75" customHeight="1">
      <c r="C416" s="459"/>
      <c r="E416" s="459"/>
      <c r="G416" s="459"/>
      <c r="I416" s="460"/>
      <c r="N416" s="459"/>
      <c r="P416" s="459"/>
      <c r="R416" s="459"/>
      <c r="T416" s="460" t="str">
        <f t="shared" si="2"/>
        <v>#DIV/0!</v>
      </c>
    </row>
    <row r="417" ht="15.75" customHeight="1">
      <c r="C417" s="459"/>
      <c r="E417" s="459"/>
      <c r="G417" s="459"/>
      <c r="I417" s="460"/>
      <c r="N417" s="459"/>
      <c r="P417" s="459"/>
      <c r="R417" s="459"/>
      <c r="T417" s="460" t="str">
        <f t="shared" si="2"/>
        <v>#DIV/0!</v>
      </c>
    </row>
    <row r="418" ht="15.75" customHeight="1">
      <c r="C418" s="459"/>
      <c r="E418" s="459"/>
      <c r="G418" s="459"/>
      <c r="I418" s="460"/>
      <c r="N418" s="459"/>
      <c r="P418" s="459"/>
      <c r="R418" s="459"/>
      <c r="T418" s="460" t="str">
        <f t="shared" si="2"/>
        <v>#DIV/0!</v>
      </c>
    </row>
    <row r="419" ht="15.75" customHeight="1">
      <c r="C419" s="459"/>
      <c r="E419" s="459"/>
      <c r="G419" s="459"/>
      <c r="I419" s="460"/>
      <c r="N419" s="459"/>
      <c r="P419" s="459"/>
      <c r="R419" s="459"/>
      <c r="T419" s="460" t="str">
        <f t="shared" si="2"/>
        <v>#DIV/0!</v>
      </c>
    </row>
    <row r="420" ht="15.75" customHeight="1">
      <c r="C420" s="459"/>
      <c r="E420" s="459"/>
      <c r="G420" s="459"/>
      <c r="I420" s="460"/>
      <c r="N420" s="459"/>
      <c r="P420" s="459"/>
      <c r="R420" s="459"/>
      <c r="T420" s="460" t="str">
        <f t="shared" si="2"/>
        <v>#DIV/0!</v>
      </c>
    </row>
    <row r="421" ht="15.75" customHeight="1">
      <c r="C421" s="459"/>
      <c r="E421" s="459"/>
      <c r="G421" s="459"/>
      <c r="I421" s="460"/>
      <c r="N421" s="459"/>
      <c r="P421" s="459"/>
      <c r="R421" s="459"/>
      <c r="T421" s="460" t="str">
        <f t="shared" si="2"/>
        <v>#DIV/0!</v>
      </c>
    </row>
    <row r="422" ht="15.75" customHeight="1">
      <c r="C422" s="459"/>
      <c r="E422" s="459"/>
      <c r="G422" s="459"/>
      <c r="I422" s="460"/>
      <c r="N422" s="459"/>
      <c r="P422" s="459"/>
      <c r="R422" s="459"/>
      <c r="T422" s="460" t="str">
        <f t="shared" si="2"/>
        <v>#DIV/0!</v>
      </c>
    </row>
    <row r="423" ht="15.75" customHeight="1">
      <c r="C423" s="459"/>
      <c r="E423" s="459"/>
      <c r="G423" s="459"/>
      <c r="I423" s="460"/>
      <c r="N423" s="459"/>
      <c r="P423" s="459"/>
      <c r="R423" s="459"/>
      <c r="T423" s="460" t="str">
        <f t="shared" si="2"/>
        <v>#DIV/0!</v>
      </c>
    </row>
    <row r="424" ht="15.75" customHeight="1">
      <c r="C424" s="459"/>
      <c r="E424" s="459"/>
      <c r="G424" s="459"/>
      <c r="I424" s="460"/>
      <c r="N424" s="459"/>
      <c r="P424" s="459"/>
      <c r="R424" s="459"/>
      <c r="T424" s="460" t="str">
        <f t="shared" si="2"/>
        <v>#DIV/0!</v>
      </c>
    </row>
    <row r="425" ht="15.75" customHeight="1">
      <c r="C425" s="459"/>
      <c r="E425" s="459"/>
      <c r="G425" s="459"/>
      <c r="I425" s="460"/>
      <c r="N425" s="459"/>
      <c r="P425" s="459"/>
      <c r="R425" s="459"/>
      <c r="T425" s="460" t="str">
        <f t="shared" si="2"/>
        <v>#DIV/0!</v>
      </c>
    </row>
    <row r="426" ht="15.75" customHeight="1">
      <c r="C426" s="459"/>
      <c r="E426" s="459"/>
      <c r="G426" s="459"/>
      <c r="I426" s="460"/>
      <c r="N426" s="459"/>
      <c r="P426" s="459"/>
      <c r="R426" s="459"/>
      <c r="T426" s="460" t="str">
        <f t="shared" si="2"/>
        <v>#DIV/0!</v>
      </c>
    </row>
    <row r="427" ht="15.75" customHeight="1">
      <c r="C427" s="459"/>
      <c r="E427" s="459"/>
      <c r="G427" s="459"/>
      <c r="I427" s="460"/>
      <c r="N427" s="459"/>
      <c r="P427" s="459"/>
      <c r="R427" s="459"/>
      <c r="T427" s="460" t="str">
        <f t="shared" si="2"/>
        <v>#DIV/0!</v>
      </c>
    </row>
    <row r="428" ht="15.75" customHeight="1">
      <c r="C428" s="459"/>
      <c r="E428" s="459"/>
      <c r="G428" s="459"/>
      <c r="I428" s="460"/>
      <c r="N428" s="459"/>
      <c r="P428" s="459"/>
      <c r="R428" s="459"/>
      <c r="T428" s="460" t="str">
        <f t="shared" si="2"/>
        <v>#DIV/0!</v>
      </c>
    </row>
    <row r="429" ht="15.75" customHeight="1">
      <c r="C429" s="459"/>
      <c r="E429" s="459"/>
      <c r="G429" s="459"/>
      <c r="I429" s="460"/>
      <c r="N429" s="459"/>
      <c r="P429" s="459"/>
      <c r="R429" s="459"/>
      <c r="T429" s="460" t="str">
        <f t="shared" si="2"/>
        <v>#DIV/0!</v>
      </c>
    </row>
    <row r="430" ht="15.75" customHeight="1">
      <c r="C430" s="459"/>
      <c r="E430" s="459"/>
      <c r="G430" s="459"/>
      <c r="I430" s="460"/>
      <c r="N430" s="459"/>
      <c r="P430" s="459"/>
      <c r="R430" s="459"/>
      <c r="T430" s="460" t="str">
        <f t="shared" si="2"/>
        <v>#DIV/0!</v>
      </c>
    </row>
    <row r="431" ht="15.75" customHeight="1">
      <c r="C431" s="459"/>
      <c r="E431" s="459"/>
      <c r="G431" s="459"/>
      <c r="I431" s="460"/>
      <c r="N431" s="459"/>
      <c r="P431" s="459"/>
      <c r="R431" s="459"/>
      <c r="T431" s="460" t="str">
        <f t="shared" si="2"/>
        <v>#DIV/0!</v>
      </c>
    </row>
    <row r="432" ht="15.75" customHeight="1">
      <c r="C432" s="459"/>
      <c r="E432" s="459"/>
      <c r="G432" s="459"/>
      <c r="I432" s="460"/>
      <c r="N432" s="459"/>
      <c r="P432" s="459"/>
      <c r="R432" s="459"/>
      <c r="T432" s="460" t="str">
        <f t="shared" si="2"/>
        <v>#DIV/0!</v>
      </c>
    </row>
    <row r="433" ht="15.75" customHeight="1">
      <c r="C433" s="459"/>
      <c r="E433" s="459"/>
      <c r="G433" s="459"/>
      <c r="I433" s="460"/>
      <c r="N433" s="459"/>
      <c r="P433" s="459"/>
      <c r="R433" s="459"/>
      <c r="T433" s="460" t="str">
        <f t="shared" si="2"/>
        <v>#DIV/0!</v>
      </c>
    </row>
    <row r="434" ht="15.75" customHeight="1">
      <c r="C434" s="459"/>
      <c r="E434" s="459"/>
      <c r="G434" s="459"/>
      <c r="I434" s="460"/>
      <c r="N434" s="459"/>
      <c r="P434" s="459"/>
      <c r="R434" s="459"/>
      <c r="T434" s="460" t="str">
        <f t="shared" si="2"/>
        <v>#DIV/0!</v>
      </c>
    </row>
    <row r="435" ht="15.75" customHeight="1">
      <c r="C435" s="459"/>
      <c r="E435" s="459"/>
      <c r="G435" s="459"/>
      <c r="I435" s="460"/>
      <c r="N435" s="459"/>
      <c r="P435" s="459"/>
      <c r="R435" s="459"/>
      <c r="T435" s="460" t="str">
        <f t="shared" si="2"/>
        <v>#DIV/0!</v>
      </c>
    </row>
    <row r="436" ht="15.75" customHeight="1">
      <c r="C436" s="459"/>
      <c r="E436" s="459"/>
      <c r="G436" s="459"/>
      <c r="I436" s="460"/>
      <c r="N436" s="459"/>
      <c r="P436" s="459"/>
      <c r="R436" s="459"/>
      <c r="T436" s="460" t="str">
        <f t="shared" si="2"/>
        <v>#DIV/0!</v>
      </c>
    </row>
    <row r="437" ht="15.75" customHeight="1">
      <c r="C437" s="459"/>
      <c r="E437" s="459"/>
      <c r="G437" s="459"/>
      <c r="I437" s="460"/>
      <c r="N437" s="459"/>
      <c r="P437" s="459"/>
      <c r="R437" s="459"/>
      <c r="T437" s="460" t="str">
        <f t="shared" si="2"/>
        <v>#DIV/0!</v>
      </c>
    </row>
    <row r="438" ht="15.75" customHeight="1">
      <c r="C438" s="459"/>
      <c r="E438" s="459"/>
      <c r="G438" s="459"/>
      <c r="I438" s="460"/>
      <c r="N438" s="459"/>
      <c r="P438" s="459"/>
      <c r="R438" s="459"/>
      <c r="T438" s="460" t="str">
        <f t="shared" si="2"/>
        <v>#DIV/0!</v>
      </c>
    </row>
    <row r="439" ht="15.75" customHeight="1">
      <c r="C439" s="459"/>
      <c r="E439" s="459"/>
      <c r="G439" s="459"/>
      <c r="I439" s="460"/>
      <c r="N439" s="459"/>
      <c r="P439" s="459"/>
      <c r="R439" s="459"/>
      <c r="T439" s="460" t="str">
        <f t="shared" si="2"/>
        <v>#DIV/0!</v>
      </c>
    </row>
    <row r="440" ht="15.75" customHeight="1">
      <c r="C440" s="459"/>
      <c r="E440" s="459"/>
      <c r="G440" s="459"/>
      <c r="I440" s="460"/>
      <c r="N440" s="459"/>
      <c r="P440" s="459"/>
      <c r="R440" s="459"/>
      <c r="T440" s="460" t="str">
        <f t="shared" si="2"/>
        <v>#DIV/0!</v>
      </c>
    </row>
    <row r="441" ht="15.75" customHeight="1">
      <c r="C441" s="459"/>
      <c r="E441" s="459"/>
      <c r="G441" s="459"/>
      <c r="I441" s="460"/>
      <c r="N441" s="459"/>
      <c r="P441" s="459"/>
      <c r="R441" s="459"/>
      <c r="T441" s="460" t="str">
        <f t="shared" si="2"/>
        <v>#DIV/0!</v>
      </c>
    </row>
    <row r="442" ht="15.75" customHeight="1">
      <c r="C442" s="459"/>
      <c r="E442" s="459"/>
      <c r="G442" s="459"/>
      <c r="I442" s="460"/>
      <c r="N442" s="459"/>
      <c r="P442" s="459"/>
      <c r="R442" s="459"/>
      <c r="T442" s="460" t="str">
        <f t="shared" si="2"/>
        <v>#DIV/0!</v>
      </c>
    </row>
    <row r="443" ht="15.75" customHeight="1">
      <c r="C443" s="459"/>
      <c r="E443" s="459"/>
      <c r="G443" s="459"/>
      <c r="I443" s="460"/>
      <c r="N443" s="459"/>
      <c r="P443" s="459"/>
      <c r="R443" s="459"/>
      <c r="T443" s="460" t="str">
        <f t="shared" si="2"/>
        <v>#DIV/0!</v>
      </c>
    </row>
    <row r="444" ht="15.75" customHeight="1">
      <c r="C444" s="459"/>
      <c r="E444" s="459"/>
      <c r="G444" s="459"/>
      <c r="I444" s="460"/>
      <c r="N444" s="459"/>
      <c r="P444" s="459"/>
      <c r="R444" s="459"/>
      <c r="T444" s="460" t="str">
        <f t="shared" si="2"/>
        <v>#DIV/0!</v>
      </c>
    </row>
    <row r="445" ht="15.75" customHeight="1">
      <c r="C445" s="459"/>
      <c r="E445" s="459"/>
      <c r="G445" s="459"/>
      <c r="I445" s="460"/>
      <c r="N445" s="459"/>
      <c r="P445" s="459"/>
      <c r="R445" s="459"/>
      <c r="T445" s="460" t="str">
        <f t="shared" si="2"/>
        <v>#DIV/0!</v>
      </c>
    </row>
    <row r="446" ht="15.75" customHeight="1">
      <c r="C446" s="459"/>
      <c r="E446" s="459"/>
      <c r="G446" s="459"/>
      <c r="I446" s="460"/>
      <c r="N446" s="459"/>
      <c r="P446" s="459"/>
      <c r="R446" s="459"/>
      <c r="T446" s="460" t="str">
        <f t="shared" si="2"/>
        <v>#DIV/0!</v>
      </c>
    </row>
    <row r="447" ht="15.75" customHeight="1">
      <c r="C447" s="459"/>
      <c r="E447" s="459"/>
      <c r="G447" s="459"/>
      <c r="I447" s="460"/>
      <c r="N447" s="459"/>
      <c r="P447" s="459"/>
      <c r="R447" s="459"/>
      <c r="T447" s="460" t="str">
        <f t="shared" si="2"/>
        <v>#DIV/0!</v>
      </c>
    </row>
    <row r="448" ht="15.75" customHeight="1">
      <c r="C448" s="459"/>
      <c r="E448" s="459"/>
      <c r="G448" s="459"/>
      <c r="I448" s="460"/>
      <c r="N448" s="459"/>
      <c r="P448" s="459"/>
      <c r="R448" s="459"/>
      <c r="T448" s="460" t="str">
        <f t="shared" si="2"/>
        <v>#DIV/0!</v>
      </c>
    </row>
    <row r="449" ht="15.75" customHeight="1">
      <c r="C449" s="459"/>
      <c r="E449" s="459"/>
      <c r="G449" s="459"/>
      <c r="I449" s="460"/>
      <c r="N449" s="459"/>
      <c r="P449" s="459"/>
      <c r="R449" s="459"/>
      <c r="T449" s="460" t="str">
        <f t="shared" si="2"/>
        <v>#DIV/0!</v>
      </c>
    </row>
    <row r="450" ht="15.75" customHeight="1">
      <c r="C450" s="459"/>
      <c r="E450" s="459"/>
      <c r="G450" s="459"/>
      <c r="I450" s="460"/>
      <c r="N450" s="459"/>
      <c r="P450" s="459"/>
      <c r="R450" s="459"/>
      <c r="T450" s="460" t="str">
        <f t="shared" si="2"/>
        <v>#DIV/0!</v>
      </c>
    </row>
    <row r="451" ht="15.75" customHeight="1">
      <c r="C451" s="459"/>
      <c r="E451" s="459"/>
      <c r="G451" s="459"/>
      <c r="I451" s="460"/>
      <c r="N451" s="459"/>
      <c r="P451" s="459"/>
      <c r="R451" s="459"/>
      <c r="T451" s="460" t="str">
        <f t="shared" si="2"/>
        <v>#DIV/0!</v>
      </c>
    </row>
    <row r="452" ht="15.75" customHeight="1">
      <c r="C452" s="459"/>
      <c r="E452" s="459"/>
      <c r="G452" s="459"/>
      <c r="I452" s="460"/>
      <c r="N452" s="459"/>
      <c r="P452" s="459"/>
      <c r="R452" s="459"/>
      <c r="T452" s="460" t="str">
        <f t="shared" si="2"/>
        <v>#DIV/0!</v>
      </c>
    </row>
    <row r="453" ht="15.75" customHeight="1">
      <c r="C453" s="459"/>
      <c r="E453" s="459"/>
      <c r="G453" s="459"/>
      <c r="I453" s="460"/>
      <c r="N453" s="459"/>
      <c r="P453" s="459"/>
      <c r="R453" s="459"/>
      <c r="T453" s="460" t="str">
        <f t="shared" si="2"/>
        <v>#DIV/0!</v>
      </c>
    </row>
    <row r="454" ht="15.75" customHeight="1">
      <c r="C454" s="459"/>
      <c r="E454" s="459"/>
      <c r="G454" s="459"/>
      <c r="I454" s="460"/>
      <c r="N454" s="459"/>
      <c r="P454" s="459"/>
      <c r="R454" s="459"/>
      <c r="T454" s="460" t="str">
        <f t="shared" si="2"/>
        <v>#DIV/0!</v>
      </c>
    </row>
    <row r="455" ht="15.75" customHeight="1">
      <c r="C455" s="459"/>
      <c r="E455" s="459"/>
      <c r="G455" s="459"/>
      <c r="I455" s="460"/>
      <c r="N455" s="459"/>
      <c r="P455" s="459"/>
      <c r="R455" s="459"/>
      <c r="T455" s="460" t="str">
        <f t="shared" si="2"/>
        <v>#DIV/0!</v>
      </c>
    </row>
    <row r="456" ht="15.75" customHeight="1">
      <c r="C456" s="459"/>
      <c r="E456" s="459"/>
      <c r="G456" s="459"/>
      <c r="I456" s="460"/>
      <c r="N456" s="459"/>
      <c r="P456" s="459"/>
      <c r="R456" s="459"/>
      <c r="T456" s="460" t="str">
        <f t="shared" si="2"/>
        <v>#DIV/0!</v>
      </c>
    </row>
    <row r="457" ht="15.75" customHeight="1">
      <c r="C457" s="459"/>
      <c r="E457" s="459"/>
      <c r="G457" s="459"/>
      <c r="I457" s="460"/>
      <c r="N457" s="459"/>
      <c r="P457" s="459"/>
      <c r="R457" s="459"/>
      <c r="T457" s="460" t="str">
        <f t="shared" si="2"/>
        <v>#DIV/0!</v>
      </c>
    </row>
    <row r="458" ht="15.75" customHeight="1">
      <c r="C458" s="459"/>
      <c r="E458" s="459"/>
      <c r="G458" s="459"/>
      <c r="I458" s="460"/>
      <c r="N458" s="459"/>
      <c r="P458" s="459"/>
      <c r="R458" s="459"/>
      <c r="T458" s="460" t="str">
        <f t="shared" si="2"/>
        <v>#DIV/0!</v>
      </c>
    </row>
    <row r="459" ht="15.75" customHeight="1">
      <c r="C459" s="459"/>
      <c r="E459" s="459"/>
      <c r="G459" s="459"/>
      <c r="I459" s="460"/>
      <c r="N459" s="459"/>
      <c r="P459" s="459"/>
      <c r="R459" s="459"/>
      <c r="T459" s="460" t="str">
        <f t="shared" si="2"/>
        <v>#DIV/0!</v>
      </c>
    </row>
    <row r="460" ht="15.75" customHeight="1">
      <c r="C460" s="459"/>
      <c r="E460" s="459"/>
      <c r="G460" s="459"/>
      <c r="I460" s="460"/>
      <c r="N460" s="459"/>
      <c r="P460" s="459"/>
      <c r="R460" s="459"/>
      <c r="T460" s="460" t="str">
        <f t="shared" si="2"/>
        <v>#DIV/0!</v>
      </c>
    </row>
    <row r="461" ht="15.75" customHeight="1">
      <c r="C461" s="459"/>
      <c r="E461" s="459"/>
      <c r="G461" s="459"/>
      <c r="I461" s="460"/>
      <c r="N461" s="459"/>
      <c r="P461" s="459"/>
      <c r="R461" s="459"/>
      <c r="T461" s="460" t="str">
        <f t="shared" si="2"/>
        <v>#DIV/0!</v>
      </c>
    </row>
    <row r="462" ht="15.75" customHeight="1">
      <c r="C462" s="459"/>
      <c r="E462" s="459"/>
      <c r="G462" s="459"/>
      <c r="I462" s="460"/>
      <c r="N462" s="459"/>
      <c r="P462" s="459"/>
      <c r="R462" s="459"/>
      <c r="T462" s="460" t="str">
        <f t="shared" si="2"/>
        <v>#DIV/0!</v>
      </c>
    </row>
    <row r="463" ht="15.75" customHeight="1">
      <c r="C463" s="459"/>
      <c r="E463" s="459"/>
      <c r="G463" s="459"/>
      <c r="I463" s="460"/>
      <c r="N463" s="459"/>
      <c r="P463" s="459"/>
      <c r="R463" s="459"/>
      <c r="T463" s="460" t="str">
        <f t="shared" si="2"/>
        <v>#DIV/0!</v>
      </c>
    </row>
    <row r="464" ht="15.75" customHeight="1">
      <c r="C464" s="459"/>
      <c r="E464" s="459"/>
      <c r="G464" s="459"/>
      <c r="I464" s="460"/>
      <c r="N464" s="459"/>
      <c r="P464" s="459"/>
      <c r="R464" s="459"/>
      <c r="T464" s="460" t="str">
        <f t="shared" si="2"/>
        <v>#DIV/0!</v>
      </c>
    </row>
    <row r="465" ht="15.75" customHeight="1">
      <c r="C465" s="459"/>
      <c r="E465" s="459"/>
      <c r="G465" s="459"/>
      <c r="I465" s="460"/>
      <c r="N465" s="459"/>
      <c r="P465" s="459"/>
      <c r="R465" s="459"/>
      <c r="T465" s="460" t="str">
        <f t="shared" si="2"/>
        <v>#DIV/0!</v>
      </c>
    </row>
    <row r="466" ht="15.75" customHeight="1">
      <c r="C466" s="459"/>
      <c r="E466" s="459"/>
      <c r="G466" s="459"/>
      <c r="I466" s="460"/>
      <c r="N466" s="459"/>
      <c r="P466" s="459"/>
      <c r="R466" s="459"/>
      <c r="T466" s="460" t="str">
        <f t="shared" si="2"/>
        <v>#DIV/0!</v>
      </c>
    </row>
    <row r="467" ht="15.75" customHeight="1">
      <c r="C467" s="459"/>
      <c r="E467" s="459"/>
      <c r="G467" s="459"/>
      <c r="I467" s="460"/>
      <c r="N467" s="459"/>
      <c r="P467" s="459"/>
      <c r="R467" s="459"/>
      <c r="T467" s="460" t="str">
        <f t="shared" si="2"/>
        <v>#DIV/0!</v>
      </c>
    </row>
    <row r="468" ht="15.75" customHeight="1">
      <c r="C468" s="459"/>
      <c r="E468" s="459"/>
      <c r="G468" s="459"/>
      <c r="I468" s="460"/>
      <c r="N468" s="459"/>
      <c r="P468" s="459"/>
      <c r="R468" s="459"/>
      <c r="T468" s="460" t="str">
        <f t="shared" si="2"/>
        <v>#DIV/0!</v>
      </c>
    </row>
    <row r="469" ht="15.75" customHeight="1">
      <c r="C469" s="459"/>
      <c r="E469" s="459"/>
      <c r="G469" s="459"/>
      <c r="I469" s="460"/>
      <c r="N469" s="459"/>
      <c r="P469" s="459"/>
      <c r="R469" s="459"/>
      <c r="T469" s="460" t="str">
        <f t="shared" si="2"/>
        <v>#DIV/0!</v>
      </c>
    </row>
    <row r="470" ht="15.75" customHeight="1">
      <c r="C470" s="459"/>
      <c r="E470" s="459"/>
      <c r="G470" s="459"/>
      <c r="I470" s="460"/>
      <c r="N470" s="459"/>
      <c r="P470" s="459"/>
      <c r="R470" s="459"/>
      <c r="T470" s="460" t="str">
        <f t="shared" si="2"/>
        <v>#DIV/0!</v>
      </c>
    </row>
    <row r="471" ht="15.75" customHeight="1">
      <c r="C471" s="459"/>
      <c r="E471" s="459"/>
      <c r="G471" s="459"/>
      <c r="I471" s="460"/>
      <c r="N471" s="459"/>
      <c r="P471" s="459"/>
      <c r="R471" s="459"/>
      <c r="T471" s="460" t="str">
        <f t="shared" si="2"/>
        <v>#DIV/0!</v>
      </c>
    </row>
    <row r="472" ht="15.75" customHeight="1">
      <c r="C472" s="459"/>
      <c r="E472" s="459"/>
      <c r="G472" s="459"/>
      <c r="I472" s="460"/>
      <c r="N472" s="459"/>
      <c r="P472" s="459"/>
      <c r="R472" s="459"/>
      <c r="T472" s="460" t="str">
        <f t="shared" si="2"/>
        <v>#DIV/0!</v>
      </c>
    </row>
    <row r="473" ht="15.75" customHeight="1">
      <c r="C473" s="459"/>
      <c r="E473" s="459"/>
      <c r="G473" s="459"/>
      <c r="I473" s="460"/>
      <c r="N473" s="459"/>
      <c r="P473" s="459"/>
      <c r="R473" s="459"/>
      <c r="T473" s="460" t="str">
        <f t="shared" si="2"/>
        <v>#DIV/0!</v>
      </c>
    </row>
    <row r="474" ht="15.75" customHeight="1">
      <c r="C474" s="459"/>
      <c r="E474" s="459"/>
      <c r="G474" s="459"/>
      <c r="I474" s="460"/>
      <c r="N474" s="459"/>
      <c r="P474" s="459"/>
      <c r="R474" s="459"/>
      <c r="T474" s="460" t="str">
        <f t="shared" si="2"/>
        <v>#DIV/0!</v>
      </c>
    </row>
    <row r="475" ht="15.75" customHeight="1">
      <c r="C475" s="459"/>
      <c r="E475" s="459"/>
      <c r="G475" s="459"/>
      <c r="I475" s="460"/>
      <c r="N475" s="459"/>
      <c r="P475" s="459"/>
      <c r="R475" s="459"/>
      <c r="T475" s="460" t="str">
        <f t="shared" si="2"/>
        <v>#DIV/0!</v>
      </c>
    </row>
    <row r="476" ht="15.75" customHeight="1">
      <c r="C476" s="459"/>
      <c r="E476" s="459"/>
      <c r="G476" s="459"/>
      <c r="I476" s="460"/>
      <c r="N476" s="459"/>
      <c r="P476" s="459"/>
      <c r="R476" s="459"/>
    </row>
    <row r="477" ht="15.75" customHeight="1">
      <c r="C477" s="459"/>
      <c r="E477" s="459"/>
      <c r="G477" s="459"/>
      <c r="I477" s="460"/>
      <c r="N477" s="459"/>
      <c r="P477" s="459"/>
      <c r="R477" s="459"/>
    </row>
    <row r="478" ht="15.75" customHeight="1">
      <c r="C478" s="459"/>
      <c r="E478" s="459"/>
      <c r="G478" s="459"/>
      <c r="I478" s="460"/>
      <c r="N478" s="459"/>
      <c r="P478" s="459"/>
      <c r="R478" s="459"/>
    </row>
    <row r="479" ht="15.75" customHeight="1">
      <c r="C479" s="459"/>
      <c r="E479" s="459"/>
      <c r="G479" s="459"/>
      <c r="I479" s="460"/>
      <c r="N479" s="459"/>
      <c r="P479" s="459"/>
      <c r="R479" s="459"/>
    </row>
    <row r="480" ht="15.75" customHeight="1">
      <c r="C480" s="459"/>
      <c r="E480" s="459"/>
      <c r="G480" s="459"/>
      <c r="I480" s="460"/>
      <c r="N480" s="459"/>
      <c r="P480" s="459"/>
      <c r="R480" s="459"/>
    </row>
    <row r="481" ht="15.75" customHeight="1">
      <c r="C481" s="459"/>
      <c r="E481" s="459"/>
      <c r="G481" s="459"/>
      <c r="I481" s="460"/>
      <c r="N481" s="459"/>
      <c r="P481" s="459"/>
      <c r="R481" s="459"/>
    </row>
    <row r="482" ht="15.75" customHeight="1">
      <c r="C482" s="459"/>
      <c r="E482" s="459"/>
      <c r="G482" s="459"/>
      <c r="I482" s="460"/>
      <c r="N482" s="459"/>
      <c r="P482" s="459"/>
      <c r="R482" s="459"/>
    </row>
    <row r="483" ht="15.75" customHeight="1">
      <c r="C483" s="459"/>
      <c r="E483" s="459"/>
      <c r="G483" s="459"/>
      <c r="I483" s="460"/>
      <c r="N483" s="459"/>
      <c r="P483" s="459"/>
      <c r="R483" s="459"/>
    </row>
    <row r="484" ht="15.75" customHeight="1">
      <c r="C484" s="459"/>
      <c r="E484" s="459"/>
      <c r="G484" s="459"/>
      <c r="I484" s="460"/>
      <c r="N484" s="459"/>
      <c r="P484" s="459"/>
      <c r="R484" s="459"/>
    </row>
    <row r="485" ht="15.75" customHeight="1">
      <c r="C485" s="459"/>
      <c r="E485" s="459"/>
      <c r="G485" s="459"/>
      <c r="I485" s="460"/>
      <c r="N485" s="459"/>
      <c r="P485" s="459"/>
      <c r="R485" s="459"/>
    </row>
    <row r="486" ht="15.75" customHeight="1">
      <c r="C486" s="459"/>
      <c r="E486" s="459"/>
      <c r="G486" s="459"/>
      <c r="I486" s="460"/>
      <c r="N486" s="459"/>
      <c r="P486" s="459"/>
      <c r="R486" s="459"/>
    </row>
    <row r="487" ht="15.75" customHeight="1">
      <c r="C487" s="459"/>
      <c r="E487" s="459"/>
      <c r="G487" s="459"/>
      <c r="I487" s="460"/>
      <c r="N487" s="459"/>
      <c r="P487" s="459"/>
      <c r="R487" s="459"/>
    </row>
    <row r="488" ht="15.75" customHeight="1">
      <c r="C488" s="459"/>
      <c r="E488" s="459"/>
      <c r="G488" s="459"/>
      <c r="I488" s="460"/>
      <c r="N488" s="459"/>
      <c r="P488" s="459"/>
      <c r="R488" s="459"/>
    </row>
    <row r="489" ht="15.75" customHeight="1">
      <c r="C489" s="459"/>
      <c r="E489" s="459"/>
      <c r="G489" s="459"/>
      <c r="I489" s="460"/>
      <c r="N489" s="459"/>
      <c r="P489" s="459"/>
      <c r="R489" s="459"/>
    </row>
    <row r="490" ht="15.75" customHeight="1">
      <c r="C490" s="459"/>
      <c r="E490" s="459"/>
      <c r="G490" s="459"/>
      <c r="I490" s="460"/>
      <c r="N490" s="459"/>
      <c r="P490" s="459"/>
      <c r="R490" s="459"/>
    </row>
    <row r="491" ht="15.75" customHeight="1">
      <c r="C491" s="459"/>
      <c r="E491" s="459"/>
      <c r="G491" s="459"/>
      <c r="I491" s="460"/>
      <c r="N491" s="459"/>
      <c r="P491" s="459"/>
      <c r="R491" s="459"/>
    </row>
    <row r="492" ht="15.75" customHeight="1">
      <c r="C492" s="459"/>
      <c r="E492" s="459"/>
      <c r="G492" s="459"/>
      <c r="I492" s="460"/>
      <c r="N492" s="459"/>
      <c r="P492" s="459"/>
      <c r="R492" s="459"/>
    </row>
    <row r="493" ht="15.75" customHeight="1">
      <c r="C493" s="459"/>
      <c r="E493" s="459"/>
      <c r="G493" s="459"/>
      <c r="I493" s="460"/>
      <c r="N493" s="459"/>
      <c r="P493" s="459"/>
      <c r="R493" s="459"/>
    </row>
    <row r="494" ht="15.75" customHeight="1">
      <c r="C494" s="459"/>
      <c r="E494" s="459"/>
      <c r="G494" s="459"/>
      <c r="I494" s="460"/>
      <c r="N494" s="459"/>
      <c r="P494" s="459"/>
      <c r="R494" s="459"/>
    </row>
    <row r="495" ht="15.75" customHeight="1">
      <c r="C495" s="459"/>
      <c r="E495" s="459"/>
      <c r="G495" s="459"/>
      <c r="I495" s="460"/>
      <c r="N495" s="459"/>
      <c r="P495" s="459"/>
      <c r="R495" s="459"/>
    </row>
    <row r="496" ht="15.75" customHeight="1">
      <c r="C496" s="459"/>
      <c r="E496" s="459"/>
      <c r="G496" s="459"/>
      <c r="I496" s="460"/>
      <c r="N496" s="459"/>
      <c r="P496" s="459"/>
      <c r="R496" s="459"/>
    </row>
    <row r="497" ht="15.75" customHeight="1">
      <c r="C497" s="459"/>
      <c r="E497" s="459"/>
      <c r="G497" s="459"/>
      <c r="I497" s="460"/>
      <c r="N497" s="459"/>
      <c r="P497" s="459"/>
      <c r="R497" s="459"/>
    </row>
    <row r="498" ht="15.75" customHeight="1">
      <c r="C498" s="459"/>
      <c r="E498" s="459"/>
      <c r="G498" s="459"/>
      <c r="I498" s="460"/>
      <c r="N498" s="459"/>
      <c r="P498" s="459"/>
      <c r="R498" s="459"/>
    </row>
    <row r="499" ht="15.75" customHeight="1">
      <c r="C499" s="459"/>
      <c r="E499" s="459"/>
      <c r="G499" s="459"/>
      <c r="I499" s="460"/>
      <c r="N499" s="459"/>
      <c r="P499" s="459"/>
      <c r="R499" s="459"/>
    </row>
    <row r="500" ht="15.75" customHeight="1">
      <c r="C500" s="459"/>
      <c r="E500" s="459"/>
      <c r="G500" s="459"/>
      <c r="I500" s="460"/>
      <c r="N500" s="459"/>
      <c r="P500" s="459"/>
      <c r="R500" s="459"/>
    </row>
    <row r="501" ht="15.75" customHeight="1">
      <c r="C501" s="459"/>
      <c r="E501" s="459"/>
      <c r="G501" s="459"/>
      <c r="I501" s="460"/>
      <c r="N501" s="459"/>
      <c r="P501" s="459"/>
      <c r="R501" s="459"/>
    </row>
    <row r="502" ht="15.75" customHeight="1">
      <c r="C502" s="459"/>
      <c r="E502" s="459"/>
      <c r="G502" s="459"/>
      <c r="I502" s="460"/>
      <c r="N502" s="459"/>
      <c r="P502" s="459"/>
      <c r="R502" s="459"/>
    </row>
    <row r="503" ht="15.75" customHeight="1">
      <c r="C503" s="459"/>
      <c r="E503" s="459"/>
      <c r="G503" s="459"/>
      <c r="I503" s="460"/>
      <c r="N503" s="459"/>
      <c r="P503" s="459"/>
      <c r="R503" s="459"/>
    </row>
    <row r="504" ht="15.75" customHeight="1">
      <c r="C504" s="459"/>
      <c r="E504" s="459"/>
      <c r="G504" s="459"/>
      <c r="I504" s="460"/>
      <c r="N504" s="459"/>
      <c r="P504" s="459"/>
      <c r="R504" s="459"/>
    </row>
    <row r="505" ht="15.75" customHeight="1">
      <c r="C505" s="459"/>
      <c r="E505" s="459"/>
      <c r="G505" s="459"/>
      <c r="I505" s="460"/>
      <c r="N505" s="459"/>
      <c r="P505" s="459"/>
      <c r="R505" s="459"/>
    </row>
    <row r="506" ht="15.75" customHeight="1">
      <c r="C506" s="459"/>
      <c r="E506" s="459"/>
      <c r="G506" s="459"/>
      <c r="I506" s="460"/>
      <c r="N506" s="459"/>
      <c r="P506" s="459"/>
      <c r="R506" s="459"/>
    </row>
    <row r="507" ht="15.75" customHeight="1">
      <c r="C507" s="459"/>
      <c r="E507" s="459"/>
      <c r="G507" s="459"/>
      <c r="I507" s="460"/>
      <c r="N507" s="459"/>
      <c r="P507" s="459"/>
      <c r="R507" s="459"/>
    </row>
    <row r="508" ht="15.75" customHeight="1">
      <c r="C508" s="459"/>
      <c r="E508" s="459"/>
      <c r="G508" s="459"/>
      <c r="I508" s="460"/>
      <c r="N508" s="459"/>
      <c r="P508" s="459"/>
      <c r="R508" s="459"/>
    </row>
    <row r="509" ht="15.75" customHeight="1">
      <c r="C509" s="459"/>
      <c r="E509" s="459"/>
      <c r="G509" s="459"/>
      <c r="I509" s="460"/>
      <c r="N509" s="459"/>
      <c r="P509" s="459"/>
      <c r="R509" s="459"/>
    </row>
    <row r="510" ht="15.75" customHeight="1">
      <c r="C510" s="459"/>
      <c r="E510" s="459"/>
      <c r="G510" s="459"/>
      <c r="I510" s="460"/>
      <c r="N510" s="459"/>
      <c r="P510" s="459"/>
      <c r="R510" s="459"/>
    </row>
    <row r="511" ht="15.75" customHeight="1">
      <c r="C511" s="459"/>
      <c r="E511" s="459"/>
      <c r="G511" s="459"/>
      <c r="I511" s="460"/>
      <c r="N511" s="459"/>
      <c r="P511" s="459"/>
      <c r="R511" s="459"/>
    </row>
    <row r="512" ht="15.75" customHeight="1">
      <c r="C512" s="459"/>
      <c r="E512" s="459"/>
      <c r="G512" s="459"/>
      <c r="I512" s="460"/>
      <c r="N512" s="459"/>
      <c r="P512" s="459"/>
      <c r="R512" s="459"/>
    </row>
    <row r="513" ht="15.75" customHeight="1">
      <c r="C513" s="459"/>
      <c r="E513" s="459"/>
      <c r="G513" s="459"/>
      <c r="I513" s="460"/>
      <c r="N513" s="459"/>
      <c r="P513" s="459"/>
      <c r="R513" s="459"/>
    </row>
    <row r="514" ht="15.75" customHeight="1">
      <c r="C514" s="459"/>
      <c r="E514" s="459"/>
      <c r="G514" s="459"/>
      <c r="I514" s="460"/>
      <c r="N514" s="459"/>
      <c r="P514" s="459"/>
      <c r="R514" s="459"/>
    </row>
    <row r="515" ht="15.75" customHeight="1">
      <c r="C515" s="459"/>
      <c r="E515" s="459"/>
      <c r="G515" s="459"/>
      <c r="I515" s="460"/>
      <c r="N515" s="459"/>
      <c r="P515" s="459"/>
      <c r="R515" s="459"/>
    </row>
    <row r="516" ht="15.75" customHeight="1">
      <c r="C516" s="459"/>
      <c r="E516" s="459"/>
      <c r="G516" s="459"/>
      <c r="I516" s="460"/>
      <c r="N516" s="459"/>
      <c r="P516" s="459"/>
      <c r="R516" s="459"/>
    </row>
    <row r="517" ht="15.75" customHeight="1">
      <c r="C517" s="459"/>
      <c r="E517" s="459"/>
      <c r="G517" s="459"/>
      <c r="I517" s="460"/>
      <c r="N517" s="459"/>
      <c r="P517" s="459"/>
      <c r="R517" s="459"/>
    </row>
    <row r="518" ht="15.75" customHeight="1">
      <c r="C518" s="459"/>
      <c r="E518" s="459"/>
      <c r="G518" s="459"/>
      <c r="I518" s="460"/>
      <c r="N518" s="459"/>
      <c r="P518" s="459"/>
      <c r="R518" s="459"/>
    </row>
    <row r="519" ht="15.75" customHeight="1">
      <c r="C519" s="459"/>
      <c r="E519" s="459"/>
      <c r="G519" s="459"/>
      <c r="I519" s="460"/>
      <c r="N519" s="459"/>
      <c r="P519" s="459"/>
      <c r="R519" s="459"/>
    </row>
    <row r="520" ht="15.75" customHeight="1">
      <c r="C520" s="459"/>
      <c r="E520" s="459"/>
      <c r="G520" s="459"/>
      <c r="I520" s="460"/>
      <c r="N520" s="459"/>
      <c r="P520" s="459"/>
      <c r="R520" s="459"/>
    </row>
    <row r="521" ht="15.75" customHeight="1">
      <c r="C521" s="459"/>
      <c r="E521" s="459"/>
      <c r="G521" s="459"/>
      <c r="I521" s="460"/>
      <c r="N521" s="459"/>
      <c r="P521" s="459"/>
      <c r="R521" s="459"/>
    </row>
    <row r="522" ht="15.75" customHeight="1">
      <c r="C522" s="459"/>
      <c r="E522" s="459"/>
      <c r="G522" s="459"/>
      <c r="I522" s="460"/>
      <c r="N522" s="459"/>
      <c r="P522" s="459"/>
      <c r="R522" s="459"/>
    </row>
    <row r="523" ht="15.75" customHeight="1">
      <c r="C523" s="459"/>
      <c r="E523" s="459"/>
      <c r="G523" s="459"/>
      <c r="I523" s="460"/>
      <c r="N523" s="459"/>
      <c r="P523" s="459"/>
      <c r="R523" s="459"/>
    </row>
    <row r="524" ht="15.75" customHeight="1">
      <c r="C524" s="459"/>
      <c r="E524" s="459"/>
      <c r="G524" s="459"/>
      <c r="I524" s="460"/>
      <c r="N524" s="459"/>
      <c r="P524" s="459"/>
      <c r="R524" s="459"/>
    </row>
    <row r="525" ht="15.75" customHeight="1">
      <c r="C525" s="459"/>
      <c r="E525" s="459"/>
      <c r="G525" s="459"/>
      <c r="I525" s="460"/>
      <c r="N525" s="459"/>
      <c r="P525" s="459"/>
      <c r="R525" s="459"/>
    </row>
    <row r="526" ht="15.75" customHeight="1">
      <c r="C526" s="459"/>
      <c r="E526" s="459"/>
      <c r="G526" s="459"/>
      <c r="I526" s="460"/>
      <c r="N526" s="459"/>
      <c r="P526" s="459"/>
      <c r="R526" s="459"/>
    </row>
    <row r="527" ht="15.75" customHeight="1">
      <c r="C527" s="459"/>
      <c r="E527" s="459"/>
      <c r="G527" s="459"/>
      <c r="I527" s="460"/>
      <c r="N527" s="459"/>
      <c r="P527" s="459"/>
      <c r="R527" s="459"/>
    </row>
    <row r="528" ht="15.75" customHeight="1">
      <c r="C528" s="459"/>
      <c r="E528" s="459"/>
      <c r="G528" s="459"/>
      <c r="I528" s="460"/>
      <c r="N528" s="459"/>
      <c r="P528" s="459"/>
      <c r="R528" s="459"/>
    </row>
    <row r="529" ht="15.75" customHeight="1">
      <c r="C529" s="459"/>
      <c r="E529" s="459"/>
      <c r="G529" s="459"/>
      <c r="I529" s="460"/>
      <c r="N529" s="459"/>
      <c r="P529" s="459"/>
      <c r="R529" s="459"/>
    </row>
    <row r="530" ht="15.75" customHeight="1">
      <c r="C530" s="459"/>
      <c r="E530" s="459"/>
      <c r="G530" s="459"/>
      <c r="I530" s="460"/>
      <c r="N530" s="459"/>
      <c r="P530" s="459"/>
      <c r="R530" s="459"/>
    </row>
    <row r="531" ht="15.75" customHeight="1">
      <c r="C531" s="459"/>
      <c r="E531" s="459"/>
      <c r="G531" s="459"/>
      <c r="I531" s="460"/>
      <c r="N531" s="459"/>
      <c r="P531" s="459"/>
      <c r="R531" s="459"/>
    </row>
    <row r="532" ht="15.75" customHeight="1">
      <c r="C532" s="459"/>
      <c r="E532" s="459"/>
      <c r="G532" s="459"/>
      <c r="I532" s="460"/>
      <c r="N532" s="459"/>
      <c r="P532" s="459"/>
      <c r="R532" s="459"/>
    </row>
    <row r="533" ht="15.75" customHeight="1">
      <c r="C533" s="459"/>
      <c r="E533" s="459"/>
      <c r="G533" s="459"/>
      <c r="I533" s="460"/>
      <c r="N533" s="459"/>
      <c r="P533" s="459"/>
      <c r="R533" s="459"/>
    </row>
    <row r="534" ht="15.75" customHeight="1">
      <c r="C534" s="459"/>
      <c r="E534" s="459"/>
      <c r="G534" s="459"/>
      <c r="I534" s="460"/>
      <c r="N534" s="459"/>
      <c r="P534" s="459"/>
      <c r="R534" s="459"/>
    </row>
    <row r="535" ht="15.75" customHeight="1">
      <c r="C535" s="459"/>
      <c r="E535" s="459"/>
      <c r="G535" s="459"/>
      <c r="I535" s="460"/>
      <c r="N535" s="459"/>
      <c r="P535" s="459"/>
      <c r="R535" s="459"/>
    </row>
    <row r="536" ht="15.75" customHeight="1">
      <c r="C536" s="459"/>
      <c r="E536" s="459"/>
      <c r="G536" s="459"/>
      <c r="I536" s="460"/>
      <c r="N536" s="459"/>
      <c r="P536" s="459"/>
      <c r="R536" s="459"/>
    </row>
    <row r="537" ht="15.75" customHeight="1">
      <c r="C537" s="459"/>
      <c r="E537" s="459"/>
      <c r="G537" s="459"/>
      <c r="I537" s="460"/>
      <c r="N537" s="459"/>
      <c r="P537" s="459"/>
      <c r="R537" s="459"/>
    </row>
    <row r="538" ht="15.75" customHeight="1">
      <c r="C538" s="459"/>
      <c r="E538" s="459"/>
      <c r="G538" s="459"/>
      <c r="I538" s="460"/>
      <c r="N538" s="459"/>
      <c r="P538" s="459"/>
      <c r="R538" s="459"/>
    </row>
    <row r="539" ht="15.75" customHeight="1">
      <c r="C539" s="459"/>
      <c r="E539" s="459"/>
      <c r="G539" s="459"/>
      <c r="I539" s="460"/>
      <c r="N539" s="459"/>
      <c r="P539" s="459"/>
      <c r="R539" s="459"/>
    </row>
    <row r="540" ht="15.75" customHeight="1">
      <c r="C540" s="459"/>
      <c r="E540" s="459"/>
      <c r="G540" s="459"/>
      <c r="I540" s="460"/>
      <c r="N540" s="459"/>
      <c r="P540" s="459"/>
      <c r="R540" s="459"/>
    </row>
    <row r="541" ht="15.75" customHeight="1">
      <c r="C541" s="459"/>
      <c r="E541" s="459"/>
      <c r="G541" s="459"/>
      <c r="I541" s="460"/>
      <c r="N541" s="459"/>
      <c r="P541" s="459"/>
      <c r="R541" s="459"/>
    </row>
    <row r="542" ht="15.75" customHeight="1">
      <c r="C542" s="459"/>
      <c r="E542" s="459"/>
      <c r="G542" s="459"/>
      <c r="I542" s="460"/>
      <c r="N542" s="459"/>
      <c r="P542" s="459"/>
      <c r="R542" s="459"/>
    </row>
    <row r="543" ht="15.75" customHeight="1">
      <c r="C543" s="459"/>
      <c r="E543" s="459"/>
      <c r="G543" s="459"/>
      <c r="I543" s="460"/>
      <c r="N543" s="459"/>
      <c r="P543" s="459"/>
      <c r="R543" s="459"/>
    </row>
    <row r="544" ht="15.75" customHeight="1">
      <c r="C544" s="459"/>
      <c r="E544" s="459"/>
      <c r="G544" s="459"/>
      <c r="I544" s="460"/>
      <c r="N544" s="459"/>
      <c r="P544" s="459"/>
      <c r="R544" s="459"/>
    </row>
    <row r="545" ht="15.75" customHeight="1">
      <c r="C545" s="459"/>
      <c r="E545" s="459"/>
      <c r="G545" s="459"/>
      <c r="I545" s="460"/>
      <c r="N545" s="459"/>
      <c r="P545" s="459"/>
      <c r="R545" s="459"/>
    </row>
    <row r="546" ht="15.75" customHeight="1">
      <c r="C546" s="459"/>
      <c r="E546" s="459"/>
      <c r="G546" s="459"/>
      <c r="I546" s="460"/>
      <c r="N546" s="459"/>
      <c r="P546" s="459"/>
      <c r="R546" s="459"/>
    </row>
    <row r="547" ht="15.75" customHeight="1">
      <c r="C547" s="459"/>
      <c r="E547" s="459"/>
      <c r="G547" s="459"/>
      <c r="I547" s="460"/>
      <c r="N547" s="459"/>
      <c r="P547" s="459"/>
      <c r="R547" s="459"/>
    </row>
    <row r="548" ht="15.75" customHeight="1">
      <c r="C548" s="459"/>
      <c r="E548" s="459"/>
      <c r="G548" s="459"/>
      <c r="I548" s="460"/>
      <c r="N548" s="459"/>
      <c r="P548" s="459"/>
      <c r="R548" s="459"/>
    </row>
    <row r="549" ht="15.75" customHeight="1">
      <c r="C549" s="459"/>
      <c r="E549" s="459"/>
      <c r="G549" s="459"/>
      <c r="I549" s="460"/>
      <c r="N549" s="459"/>
      <c r="P549" s="459"/>
      <c r="R549" s="459"/>
    </row>
    <row r="550" ht="15.75" customHeight="1">
      <c r="C550" s="459"/>
      <c r="E550" s="459"/>
      <c r="G550" s="459"/>
      <c r="I550" s="460"/>
      <c r="N550" s="459"/>
      <c r="P550" s="459"/>
      <c r="R550" s="459"/>
    </row>
    <row r="551" ht="15.75" customHeight="1">
      <c r="C551" s="459"/>
      <c r="E551" s="459"/>
      <c r="G551" s="459"/>
      <c r="I551" s="460"/>
      <c r="N551" s="459"/>
      <c r="P551" s="459"/>
      <c r="R551" s="459"/>
    </row>
    <row r="552" ht="15.75" customHeight="1">
      <c r="C552" s="459"/>
      <c r="E552" s="459"/>
      <c r="G552" s="459"/>
      <c r="I552" s="460"/>
      <c r="N552" s="459"/>
      <c r="P552" s="459"/>
      <c r="R552" s="459"/>
    </row>
    <row r="553" ht="15.75" customHeight="1">
      <c r="C553" s="459"/>
      <c r="E553" s="459"/>
      <c r="G553" s="459"/>
      <c r="I553" s="460"/>
      <c r="N553" s="459"/>
      <c r="P553" s="459"/>
      <c r="R553" s="459"/>
    </row>
    <row r="554" ht="15.75" customHeight="1">
      <c r="C554" s="459"/>
      <c r="E554" s="459"/>
      <c r="G554" s="459"/>
      <c r="I554" s="460"/>
      <c r="N554" s="459"/>
      <c r="P554" s="459"/>
      <c r="R554" s="459"/>
    </row>
    <row r="555" ht="15.75" customHeight="1">
      <c r="C555" s="459"/>
      <c r="E555" s="459"/>
      <c r="G555" s="459"/>
      <c r="I555" s="460"/>
      <c r="N555" s="459"/>
      <c r="P555" s="459"/>
      <c r="R555" s="459"/>
    </row>
    <row r="556" ht="15.75" customHeight="1">
      <c r="C556" s="459"/>
      <c r="E556" s="459"/>
      <c r="G556" s="459"/>
      <c r="I556" s="460"/>
      <c r="N556" s="459"/>
      <c r="P556" s="459"/>
      <c r="R556" s="459"/>
    </row>
    <row r="557" ht="15.75" customHeight="1">
      <c r="C557" s="459"/>
      <c r="E557" s="459"/>
      <c r="G557" s="459"/>
      <c r="I557" s="460"/>
      <c r="N557" s="459"/>
      <c r="P557" s="459"/>
      <c r="R557" s="459"/>
    </row>
    <row r="558" ht="15.75" customHeight="1">
      <c r="C558" s="459"/>
      <c r="E558" s="459"/>
      <c r="G558" s="459"/>
      <c r="I558" s="460"/>
      <c r="N558" s="459"/>
      <c r="P558" s="459"/>
      <c r="R558" s="459"/>
    </row>
    <row r="559" ht="15.75" customHeight="1">
      <c r="C559" s="459"/>
      <c r="E559" s="459"/>
      <c r="G559" s="459"/>
      <c r="I559" s="460"/>
      <c r="N559" s="459"/>
      <c r="P559" s="459"/>
      <c r="R559" s="459"/>
    </row>
    <row r="560" ht="15.75" customHeight="1">
      <c r="C560" s="459"/>
      <c r="E560" s="459"/>
      <c r="G560" s="459"/>
      <c r="I560" s="460"/>
      <c r="N560" s="459"/>
      <c r="P560" s="459"/>
      <c r="R560" s="459"/>
    </row>
    <row r="561" ht="15.75" customHeight="1">
      <c r="C561" s="459"/>
      <c r="E561" s="459"/>
      <c r="G561" s="459"/>
      <c r="I561" s="460"/>
      <c r="N561" s="459"/>
      <c r="P561" s="459"/>
      <c r="R561" s="459"/>
    </row>
    <row r="562" ht="15.75" customHeight="1">
      <c r="C562" s="459"/>
      <c r="E562" s="459"/>
      <c r="G562" s="459"/>
      <c r="I562" s="460"/>
      <c r="N562" s="459"/>
      <c r="P562" s="459"/>
      <c r="R562" s="459"/>
    </row>
    <row r="563" ht="15.75" customHeight="1">
      <c r="C563" s="459"/>
      <c r="E563" s="459"/>
      <c r="G563" s="459"/>
      <c r="I563" s="460"/>
      <c r="N563" s="459"/>
      <c r="P563" s="459"/>
      <c r="R563" s="459"/>
    </row>
    <row r="564" ht="15.75" customHeight="1">
      <c r="C564" s="459"/>
      <c r="E564" s="459"/>
      <c r="G564" s="459"/>
      <c r="I564" s="460"/>
      <c r="N564" s="459"/>
      <c r="P564" s="459"/>
      <c r="R564" s="459"/>
    </row>
    <row r="565" ht="15.75" customHeight="1">
      <c r="C565" s="459"/>
      <c r="E565" s="459"/>
      <c r="G565" s="459"/>
      <c r="I565" s="460"/>
      <c r="N565" s="459"/>
      <c r="P565" s="459"/>
      <c r="R565" s="459"/>
    </row>
    <row r="566" ht="15.75" customHeight="1">
      <c r="C566" s="459"/>
      <c r="E566" s="459"/>
      <c r="G566" s="459"/>
      <c r="I566" s="460"/>
      <c r="N566" s="459"/>
      <c r="P566" s="459"/>
      <c r="R566" s="459"/>
    </row>
    <row r="567" ht="15.75" customHeight="1">
      <c r="C567" s="459"/>
      <c r="E567" s="459"/>
      <c r="G567" s="459"/>
      <c r="I567" s="460"/>
      <c r="N567" s="459"/>
      <c r="P567" s="459"/>
      <c r="R567" s="459"/>
    </row>
    <row r="568" ht="15.75" customHeight="1">
      <c r="C568" s="459"/>
      <c r="E568" s="459"/>
      <c r="G568" s="459"/>
      <c r="I568" s="460"/>
      <c r="N568" s="459"/>
      <c r="P568" s="459"/>
      <c r="R568" s="459"/>
    </row>
    <row r="569" ht="15.75" customHeight="1">
      <c r="C569" s="459"/>
      <c r="E569" s="459"/>
      <c r="G569" s="459"/>
      <c r="I569" s="460"/>
      <c r="N569" s="459"/>
      <c r="P569" s="459"/>
      <c r="R569" s="459"/>
    </row>
    <row r="570" ht="15.75" customHeight="1">
      <c r="C570" s="459"/>
      <c r="E570" s="459"/>
      <c r="G570" s="459"/>
      <c r="I570" s="460"/>
      <c r="N570" s="459"/>
      <c r="P570" s="459"/>
      <c r="R570" s="459"/>
    </row>
    <row r="571" ht="15.75" customHeight="1">
      <c r="C571" s="459"/>
      <c r="E571" s="459"/>
      <c r="G571" s="459"/>
      <c r="I571" s="460"/>
      <c r="N571" s="459"/>
      <c r="P571" s="459"/>
      <c r="R571" s="459"/>
    </row>
    <row r="572" ht="15.75" customHeight="1">
      <c r="C572" s="459"/>
      <c r="E572" s="459"/>
      <c r="G572" s="459"/>
      <c r="I572" s="460"/>
      <c r="N572" s="459"/>
      <c r="P572" s="459"/>
      <c r="R572" s="459"/>
    </row>
    <row r="573" ht="15.75" customHeight="1">
      <c r="C573" s="459"/>
      <c r="E573" s="459"/>
      <c r="G573" s="459"/>
      <c r="I573" s="460"/>
      <c r="N573" s="459"/>
      <c r="P573" s="459"/>
      <c r="R573" s="459"/>
    </row>
    <row r="574" ht="15.75" customHeight="1">
      <c r="C574" s="459"/>
      <c r="E574" s="459"/>
      <c r="G574" s="459"/>
      <c r="I574" s="460"/>
      <c r="N574" s="459"/>
      <c r="P574" s="459"/>
      <c r="R574" s="459"/>
    </row>
    <row r="575" ht="15.75" customHeight="1">
      <c r="C575" s="459"/>
      <c r="E575" s="459"/>
      <c r="G575" s="459"/>
      <c r="I575" s="460"/>
      <c r="N575" s="459"/>
      <c r="P575" s="459"/>
      <c r="R575" s="459"/>
    </row>
    <row r="576" ht="15.75" customHeight="1">
      <c r="C576" s="459"/>
      <c r="E576" s="459"/>
      <c r="G576" s="459"/>
      <c r="I576" s="460"/>
      <c r="N576" s="459"/>
      <c r="P576" s="459"/>
      <c r="R576" s="459"/>
    </row>
    <row r="577" ht="15.75" customHeight="1">
      <c r="C577" s="459"/>
      <c r="E577" s="459"/>
      <c r="G577" s="459"/>
      <c r="I577" s="460"/>
      <c r="N577" s="459"/>
      <c r="P577" s="459"/>
      <c r="R577" s="459"/>
    </row>
    <row r="578" ht="15.75" customHeight="1">
      <c r="C578" s="459"/>
      <c r="E578" s="459"/>
      <c r="G578" s="459"/>
      <c r="I578" s="460"/>
      <c r="N578" s="459"/>
      <c r="P578" s="459"/>
      <c r="R578" s="459"/>
    </row>
    <row r="579" ht="15.75" customHeight="1">
      <c r="C579" s="459"/>
      <c r="E579" s="459"/>
      <c r="G579" s="459"/>
      <c r="I579" s="460"/>
      <c r="N579" s="459"/>
      <c r="P579" s="459"/>
      <c r="R579" s="459"/>
    </row>
    <row r="580" ht="15.75" customHeight="1">
      <c r="C580" s="459"/>
      <c r="E580" s="459"/>
      <c r="G580" s="459"/>
      <c r="I580" s="460"/>
      <c r="N580" s="459"/>
      <c r="P580" s="459"/>
      <c r="R580" s="459"/>
    </row>
    <row r="581" ht="15.75" customHeight="1">
      <c r="C581" s="459"/>
      <c r="E581" s="459"/>
      <c r="G581" s="459"/>
      <c r="I581" s="460"/>
      <c r="N581" s="459"/>
      <c r="P581" s="459"/>
      <c r="R581" s="459"/>
    </row>
    <row r="582" ht="15.75" customHeight="1">
      <c r="C582" s="459"/>
      <c r="E582" s="459"/>
      <c r="G582" s="459"/>
      <c r="I582" s="460"/>
      <c r="N582" s="459"/>
      <c r="P582" s="459"/>
      <c r="R582" s="459"/>
    </row>
    <row r="583" ht="15.75" customHeight="1">
      <c r="C583" s="459"/>
      <c r="E583" s="459"/>
      <c r="G583" s="459"/>
      <c r="I583" s="460"/>
      <c r="N583" s="459"/>
      <c r="P583" s="459"/>
      <c r="R583" s="459"/>
    </row>
    <row r="584" ht="15.75" customHeight="1">
      <c r="C584" s="459"/>
      <c r="E584" s="459"/>
      <c r="G584" s="459"/>
      <c r="I584" s="460"/>
      <c r="N584" s="459"/>
      <c r="P584" s="459"/>
      <c r="R584" s="459"/>
    </row>
    <row r="585" ht="15.75" customHeight="1">
      <c r="C585" s="459"/>
      <c r="E585" s="459"/>
      <c r="G585" s="459"/>
      <c r="I585" s="460"/>
      <c r="N585" s="459"/>
      <c r="P585" s="459"/>
      <c r="R585" s="459"/>
    </row>
    <row r="586" ht="15.75" customHeight="1">
      <c r="C586" s="459"/>
      <c r="E586" s="459"/>
      <c r="G586" s="459"/>
      <c r="I586" s="460"/>
      <c r="N586" s="459"/>
      <c r="P586" s="459"/>
      <c r="R586" s="459"/>
    </row>
    <row r="587" ht="15.75" customHeight="1">
      <c r="C587" s="459"/>
      <c r="E587" s="459"/>
      <c r="G587" s="459"/>
      <c r="I587" s="460"/>
      <c r="N587" s="459"/>
      <c r="P587" s="459"/>
      <c r="R587" s="459"/>
    </row>
    <row r="588" ht="15.75" customHeight="1">
      <c r="C588" s="459"/>
      <c r="E588" s="459"/>
      <c r="G588" s="459"/>
      <c r="I588" s="460"/>
      <c r="N588" s="459"/>
      <c r="P588" s="459"/>
      <c r="R588" s="459"/>
    </row>
    <row r="589" ht="15.75" customHeight="1">
      <c r="C589" s="459"/>
      <c r="E589" s="459"/>
      <c r="G589" s="459"/>
      <c r="I589" s="460"/>
      <c r="N589" s="459"/>
      <c r="P589" s="459"/>
      <c r="R589" s="459"/>
    </row>
    <row r="590" ht="15.75" customHeight="1">
      <c r="C590" s="459"/>
      <c r="E590" s="459"/>
      <c r="G590" s="459"/>
      <c r="I590" s="460"/>
      <c r="N590" s="459"/>
      <c r="P590" s="459"/>
      <c r="R590" s="459"/>
    </row>
    <row r="591" ht="15.75" customHeight="1">
      <c r="C591" s="459"/>
      <c r="E591" s="459"/>
      <c r="G591" s="459"/>
      <c r="I591" s="460"/>
      <c r="N591" s="459"/>
      <c r="P591" s="459"/>
      <c r="R591" s="459"/>
    </row>
    <row r="592" ht="15.75" customHeight="1">
      <c r="C592" s="459"/>
      <c r="E592" s="459"/>
      <c r="G592" s="459"/>
      <c r="I592" s="460"/>
      <c r="N592" s="459"/>
      <c r="P592" s="459"/>
      <c r="R592" s="459"/>
    </row>
    <row r="593" ht="15.75" customHeight="1">
      <c r="C593" s="459"/>
      <c r="E593" s="459"/>
      <c r="G593" s="459"/>
      <c r="I593" s="460"/>
      <c r="N593" s="459"/>
      <c r="P593" s="459"/>
      <c r="R593" s="459"/>
    </row>
    <row r="594" ht="15.75" customHeight="1">
      <c r="C594" s="459"/>
      <c r="E594" s="459"/>
      <c r="G594" s="459"/>
      <c r="I594" s="460"/>
      <c r="N594" s="459"/>
      <c r="P594" s="459"/>
      <c r="R594" s="459"/>
    </row>
    <row r="595" ht="15.75" customHeight="1">
      <c r="C595" s="459"/>
      <c r="E595" s="459"/>
      <c r="G595" s="459"/>
      <c r="I595" s="460"/>
      <c r="N595" s="459"/>
      <c r="P595" s="459"/>
      <c r="R595" s="459"/>
    </row>
    <row r="596" ht="15.75" customHeight="1">
      <c r="C596" s="459"/>
      <c r="E596" s="459"/>
      <c r="G596" s="459"/>
      <c r="I596" s="460"/>
      <c r="N596" s="459"/>
      <c r="P596" s="459"/>
      <c r="R596" s="459"/>
    </row>
    <row r="597" ht="15.75" customHeight="1">
      <c r="C597" s="459"/>
      <c r="E597" s="459"/>
      <c r="G597" s="459"/>
      <c r="I597" s="460"/>
      <c r="N597" s="459"/>
      <c r="P597" s="459"/>
      <c r="R597" s="459"/>
    </row>
    <row r="598" ht="15.75" customHeight="1">
      <c r="C598" s="459"/>
      <c r="E598" s="459"/>
      <c r="G598" s="459"/>
      <c r="I598" s="460"/>
      <c r="N598" s="459"/>
      <c r="P598" s="459"/>
      <c r="R598" s="459"/>
    </row>
    <row r="599" ht="15.75" customHeight="1">
      <c r="C599" s="459"/>
      <c r="E599" s="459"/>
      <c r="G599" s="459"/>
      <c r="I599" s="460"/>
      <c r="N599" s="459"/>
      <c r="P599" s="459"/>
      <c r="R599" s="459"/>
    </row>
    <row r="600" ht="15.75" customHeight="1">
      <c r="C600" s="459"/>
      <c r="E600" s="459"/>
      <c r="G600" s="459"/>
      <c r="I600" s="460"/>
      <c r="N600" s="459"/>
      <c r="P600" s="459"/>
      <c r="R600" s="459"/>
    </row>
    <row r="601" ht="15.75" customHeight="1">
      <c r="C601" s="459"/>
      <c r="E601" s="459"/>
      <c r="G601" s="459"/>
      <c r="I601" s="460"/>
      <c r="N601" s="459"/>
      <c r="P601" s="459"/>
      <c r="R601" s="459"/>
    </row>
    <row r="602" ht="15.75" customHeight="1">
      <c r="C602" s="459"/>
      <c r="E602" s="459"/>
      <c r="G602" s="459"/>
      <c r="I602" s="460"/>
      <c r="N602" s="459"/>
      <c r="P602" s="459"/>
      <c r="R602" s="459"/>
    </row>
    <row r="603" ht="15.75" customHeight="1">
      <c r="C603" s="459"/>
      <c r="E603" s="459"/>
      <c r="G603" s="459"/>
      <c r="I603" s="460"/>
      <c r="N603" s="459"/>
      <c r="P603" s="459"/>
      <c r="R603" s="459"/>
    </row>
    <row r="604" ht="15.75" customHeight="1">
      <c r="C604" s="459"/>
      <c r="E604" s="459"/>
      <c r="G604" s="459"/>
      <c r="I604" s="460"/>
      <c r="N604" s="459"/>
      <c r="P604" s="459"/>
      <c r="R604" s="459"/>
    </row>
    <row r="605" ht="15.75" customHeight="1">
      <c r="C605" s="459"/>
      <c r="E605" s="459"/>
      <c r="G605" s="459"/>
      <c r="I605" s="460"/>
      <c r="N605" s="459"/>
      <c r="P605" s="459"/>
      <c r="R605" s="459"/>
    </row>
    <row r="606" ht="15.75" customHeight="1">
      <c r="C606" s="459"/>
      <c r="E606" s="459"/>
      <c r="G606" s="459"/>
      <c r="I606" s="460"/>
      <c r="N606" s="459"/>
      <c r="P606" s="459"/>
      <c r="R606" s="459"/>
    </row>
    <row r="607" ht="15.75" customHeight="1">
      <c r="C607" s="459"/>
      <c r="E607" s="459"/>
      <c r="G607" s="459"/>
      <c r="I607" s="460"/>
      <c r="N607" s="459"/>
      <c r="P607" s="459"/>
      <c r="R607" s="459"/>
    </row>
    <row r="608" ht="15.75" customHeight="1">
      <c r="C608" s="459"/>
      <c r="E608" s="459"/>
      <c r="G608" s="459"/>
      <c r="I608" s="460"/>
      <c r="N608" s="459"/>
      <c r="P608" s="459"/>
      <c r="R608" s="459"/>
    </row>
    <row r="609" ht="15.75" customHeight="1">
      <c r="C609" s="459"/>
      <c r="E609" s="459"/>
      <c r="G609" s="459"/>
      <c r="I609" s="460"/>
      <c r="N609" s="459"/>
      <c r="P609" s="459"/>
      <c r="R609" s="459"/>
    </row>
    <row r="610" ht="15.75" customHeight="1">
      <c r="C610" s="459"/>
      <c r="E610" s="459"/>
      <c r="G610" s="459"/>
      <c r="I610" s="460"/>
      <c r="N610" s="459"/>
      <c r="P610" s="459"/>
      <c r="R610" s="459"/>
    </row>
    <row r="611" ht="15.75" customHeight="1">
      <c r="C611" s="459"/>
      <c r="E611" s="459"/>
      <c r="G611" s="459"/>
      <c r="I611" s="460"/>
      <c r="N611" s="459"/>
      <c r="P611" s="459"/>
      <c r="R611" s="459"/>
    </row>
    <row r="612" ht="15.75" customHeight="1">
      <c r="C612" s="459"/>
      <c r="E612" s="459"/>
      <c r="G612" s="459"/>
      <c r="I612" s="460"/>
      <c r="N612" s="459"/>
      <c r="P612" s="459"/>
      <c r="R612" s="459"/>
    </row>
    <row r="613" ht="15.75" customHeight="1">
      <c r="C613" s="459"/>
      <c r="E613" s="459"/>
      <c r="G613" s="459"/>
      <c r="I613" s="460"/>
      <c r="N613" s="459"/>
      <c r="P613" s="459"/>
      <c r="R613" s="459"/>
    </row>
    <row r="614" ht="15.75" customHeight="1">
      <c r="C614" s="459"/>
      <c r="E614" s="459"/>
      <c r="G614" s="459"/>
      <c r="I614" s="460"/>
      <c r="N614" s="459"/>
      <c r="P614" s="459"/>
      <c r="R614" s="459"/>
    </row>
    <row r="615" ht="15.75" customHeight="1">
      <c r="C615" s="459"/>
      <c r="E615" s="459"/>
      <c r="G615" s="459"/>
      <c r="I615" s="460"/>
      <c r="N615" s="459"/>
      <c r="P615" s="459"/>
      <c r="R615" s="459"/>
    </row>
    <row r="616" ht="15.75" customHeight="1">
      <c r="C616" s="459"/>
      <c r="E616" s="459"/>
      <c r="G616" s="459"/>
      <c r="I616" s="460"/>
      <c r="N616" s="459"/>
      <c r="P616" s="459"/>
      <c r="R616" s="459"/>
    </row>
    <row r="617" ht="15.75" customHeight="1">
      <c r="C617" s="459"/>
      <c r="E617" s="459"/>
      <c r="G617" s="459"/>
      <c r="I617" s="460"/>
      <c r="N617" s="459"/>
      <c r="P617" s="459"/>
      <c r="R617" s="459"/>
    </row>
    <row r="618" ht="15.75" customHeight="1">
      <c r="C618" s="459"/>
      <c r="E618" s="459"/>
      <c r="G618" s="459"/>
      <c r="I618" s="460"/>
      <c r="N618" s="459"/>
      <c r="P618" s="459"/>
      <c r="R618" s="459"/>
    </row>
    <row r="619" ht="15.75" customHeight="1">
      <c r="C619" s="459"/>
      <c r="E619" s="459"/>
      <c r="G619" s="459"/>
      <c r="I619" s="460"/>
      <c r="N619" s="459"/>
      <c r="P619" s="459"/>
      <c r="R619" s="459"/>
    </row>
    <row r="620" ht="15.75" customHeight="1">
      <c r="C620" s="459"/>
      <c r="E620" s="459"/>
      <c r="G620" s="459"/>
      <c r="I620" s="460"/>
      <c r="N620" s="459"/>
      <c r="P620" s="459"/>
      <c r="R620" s="459"/>
    </row>
    <row r="621" ht="15.75" customHeight="1">
      <c r="C621" s="459"/>
      <c r="E621" s="459"/>
      <c r="G621" s="459"/>
      <c r="I621" s="460"/>
      <c r="N621" s="459"/>
      <c r="P621" s="459"/>
      <c r="R621" s="459"/>
    </row>
    <row r="622" ht="15.75" customHeight="1">
      <c r="C622" s="459"/>
      <c r="E622" s="459"/>
      <c r="G622" s="459"/>
      <c r="I622" s="460"/>
      <c r="N622" s="459"/>
      <c r="P622" s="459"/>
      <c r="R622" s="459"/>
    </row>
    <row r="623" ht="15.75" customHeight="1">
      <c r="C623" s="459"/>
      <c r="E623" s="459"/>
      <c r="G623" s="459"/>
      <c r="I623" s="460"/>
      <c r="N623" s="459"/>
      <c r="P623" s="459"/>
      <c r="R623" s="459"/>
    </row>
    <row r="624" ht="15.75" customHeight="1">
      <c r="C624" s="459"/>
      <c r="E624" s="459"/>
      <c r="G624" s="459"/>
      <c r="I624" s="460"/>
      <c r="N624" s="459"/>
      <c r="P624" s="459"/>
      <c r="R624" s="459"/>
    </row>
    <row r="625" ht="15.75" customHeight="1">
      <c r="C625" s="459"/>
      <c r="E625" s="459"/>
      <c r="G625" s="459"/>
      <c r="I625" s="460"/>
      <c r="N625" s="459"/>
      <c r="P625" s="459"/>
      <c r="R625" s="459"/>
    </row>
    <row r="626" ht="15.75" customHeight="1">
      <c r="C626" s="459"/>
      <c r="E626" s="459"/>
      <c r="G626" s="459"/>
      <c r="I626" s="460"/>
      <c r="N626" s="459"/>
      <c r="P626" s="459"/>
      <c r="R626" s="459"/>
    </row>
    <row r="627" ht="15.75" customHeight="1">
      <c r="C627" s="459"/>
      <c r="E627" s="459"/>
      <c r="G627" s="459"/>
      <c r="I627" s="460"/>
      <c r="N627" s="459"/>
      <c r="P627" s="459"/>
      <c r="R627" s="459"/>
    </row>
    <row r="628" ht="15.75" customHeight="1">
      <c r="C628" s="459"/>
      <c r="E628" s="459"/>
      <c r="G628" s="459"/>
      <c r="I628" s="460"/>
      <c r="N628" s="459"/>
      <c r="P628" s="459"/>
      <c r="R628" s="459"/>
    </row>
    <row r="629" ht="15.75" customHeight="1">
      <c r="C629" s="459"/>
      <c r="E629" s="459"/>
      <c r="G629" s="459"/>
      <c r="I629" s="460"/>
      <c r="N629" s="459"/>
      <c r="P629" s="459"/>
      <c r="R629" s="459"/>
    </row>
    <row r="630" ht="15.75" customHeight="1">
      <c r="C630" s="459"/>
      <c r="E630" s="459"/>
      <c r="G630" s="459"/>
      <c r="I630" s="460"/>
      <c r="N630" s="459"/>
      <c r="P630" s="459"/>
      <c r="R630" s="459"/>
    </row>
    <row r="631" ht="15.75" customHeight="1">
      <c r="C631" s="459"/>
      <c r="E631" s="459"/>
      <c r="G631" s="459"/>
      <c r="I631" s="460"/>
      <c r="N631" s="459"/>
      <c r="P631" s="459"/>
      <c r="R631" s="459"/>
    </row>
    <row r="632" ht="15.75" customHeight="1">
      <c r="C632" s="459"/>
      <c r="E632" s="459"/>
      <c r="G632" s="459"/>
      <c r="I632" s="460"/>
      <c r="N632" s="459"/>
      <c r="P632" s="459"/>
      <c r="R632" s="459"/>
    </row>
    <row r="633" ht="15.75" customHeight="1">
      <c r="C633" s="459"/>
      <c r="E633" s="459"/>
      <c r="G633" s="459"/>
      <c r="I633" s="460"/>
      <c r="N633" s="459"/>
      <c r="P633" s="459"/>
      <c r="R633" s="459"/>
    </row>
    <row r="634" ht="15.75" customHeight="1">
      <c r="C634" s="459"/>
      <c r="E634" s="459"/>
      <c r="G634" s="459"/>
      <c r="I634" s="460"/>
      <c r="N634" s="459"/>
      <c r="P634" s="459"/>
      <c r="R634" s="459"/>
    </row>
    <row r="635" ht="15.75" customHeight="1">
      <c r="C635" s="459"/>
      <c r="E635" s="459"/>
      <c r="G635" s="459"/>
      <c r="I635" s="460"/>
      <c r="N635" s="459"/>
      <c r="P635" s="459"/>
      <c r="R635" s="459"/>
    </row>
    <row r="636" ht="15.75" customHeight="1">
      <c r="C636" s="459"/>
      <c r="E636" s="459"/>
      <c r="G636" s="459"/>
      <c r="I636" s="460"/>
      <c r="N636" s="459"/>
      <c r="P636" s="459"/>
      <c r="R636" s="459"/>
    </row>
    <row r="637" ht="15.75" customHeight="1">
      <c r="C637" s="459"/>
      <c r="E637" s="459"/>
      <c r="G637" s="459"/>
      <c r="I637" s="460"/>
      <c r="N637" s="459"/>
      <c r="P637" s="459"/>
      <c r="R637" s="459"/>
    </row>
    <row r="638" ht="15.75" customHeight="1">
      <c r="C638" s="459"/>
      <c r="E638" s="459"/>
      <c r="G638" s="459"/>
      <c r="I638" s="460"/>
      <c r="N638" s="459"/>
      <c r="P638" s="459"/>
      <c r="R638" s="459"/>
    </row>
    <row r="639" ht="15.75" customHeight="1">
      <c r="C639" s="459"/>
      <c r="E639" s="459"/>
      <c r="G639" s="459"/>
      <c r="I639" s="460"/>
      <c r="N639" s="459"/>
      <c r="P639" s="459"/>
      <c r="R639" s="459"/>
    </row>
    <row r="640" ht="15.75" customHeight="1">
      <c r="C640" s="459"/>
      <c r="E640" s="459"/>
      <c r="G640" s="459"/>
      <c r="I640" s="460"/>
      <c r="N640" s="459"/>
      <c r="P640" s="459"/>
      <c r="R640" s="459"/>
    </row>
    <row r="641" ht="15.75" customHeight="1">
      <c r="C641" s="459"/>
      <c r="E641" s="459"/>
      <c r="G641" s="459"/>
      <c r="I641" s="460"/>
      <c r="N641" s="459"/>
      <c r="P641" s="459"/>
      <c r="R641" s="459"/>
    </row>
    <row r="642" ht="15.75" customHeight="1">
      <c r="C642" s="459"/>
      <c r="E642" s="459"/>
      <c r="G642" s="459"/>
      <c r="I642" s="460"/>
      <c r="N642" s="459"/>
      <c r="P642" s="459"/>
      <c r="R642" s="459"/>
    </row>
    <row r="643" ht="15.75" customHeight="1">
      <c r="C643" s="459"/>
      <c r="E643" s="459"/>
      <c r="G643" s="459"/>
      <c r="I643" s="460"/>
      <c r="N643" s="459"/>
      <c r="P643" s="459"/>
      <c r="R643" s="459"/>
    </row>
    <row r="644" ht="15.75" customHeight="1">
      <c r="C644" s="459"/>
      <c r="E644" s="459"/>
      <c r="G644" s="459"/>
      <c r="I644" s="460"/>
      <c r="N644" s="459"/>
      <c r="P644" s="459"/>
      <c r="R644" s="459"/>
    </row>
    <row r="645" ht="15.75" customHeight="1">
      <c r="C645" s="459"/>
      <c r="E645" s="459"/>
      <c r="G645" s="459"/>
      <c r="I645" s="460"/>
      <c r="N645" s="459"/>
      <c r="P645" s="459"/>
      <c r="R645" s="459"/>
    </row>
    <row r="646" ht="15.75" customHeight="1">
      <c r="C646" s="459"/>
      <c r="E646" s="459"/>
      <c r="G646" s="459"/>
      <c r="I646" s="460"/>
      <c r="N646" s="459"/>
      <c r="P646" s="459"/>
      <c r="R646" s="459"/>
    </row>
    <row r="647" ht="15.75" customHeight="1">
      <c r="C647" s="459"/>
      <c r="E647" s="459"/>
      <c r="G647" s="459"/>
      <c r="I647" s="460"/>
      <c r="N647" s="459"/>
      <c r="P647" s="459"/>
      <c r="R647" s="459"/>
    </row>
    <row r="648" ht="15.75" customHeight="1">
      <c r="C648" s="459"/>
      <c r="E648" s="459"/>
      <c r="G648" s="459"/>
      <c r="I648" s="460"/>
      <c r="N648" s="459"/>
      <c r="P648" s="459"/>
      <c r="R648" s="459"/>
    </row>
    <row r="649" ht="15.75" customHeight="1">
      <c r="C649" s="459"/>
      <c r="E649" s="459"/>
      <c r="G649" s="459"/>
      <c r="I649" s="460"/>
      <c r="N649" s="459"/>
      <c r="P649" s="459"/>
      <c r="R649" s="459"/>
    </row>
    <row r="650" ht="15.75" customHeight="1">
      <c r="C650" s="459"/>
      <c r="E650" s="459"/>
      <c r="G650" s="459"/>
      <c r="I650" s="460"/>
      <c r="N650" s="459"/>
      <c r="P650" s="459"/>
      <c r="R650" s="459"/>
    </row>
    <row r="651" ht="15.75" customHeight="1">
      <c r="C651" s="459"/>
      <c r="E651" s="459"/>
      <c r="G651" s="459"/>
      <c r="I651" s="460"/>
      <c r="N651" s="459"/>
      <c r="P651" s="459"/>
      <c r="R651" s="459"/>
    </row>
    <row r="652" ht="15.75" customHeight="1">
      <c r="C652" s="459"/>
      <c r="E652" s="459"/>
      <c r="G652" s="459"/>
      <c r="I652" s="460"/>
      <c r="N652" s="459"/>
      <c r="P652" s="459"/>
      <c r="R652" s="459"/>
    </row>
    <row r="653" ht="15.75" customHeight="1">
      <c r="C653" s="459"/>
      <c r="E653" s="459"/>
      <c r="G653" s="459"/>
      <c r="I653" s="460"/>
      <c r="N653" s="459"/>
      <c r="P653" s="459"/>
      <c r="R653" s="459"/>
    </row>
    <row r="654" ht="15.75" customHeight="1">
      <c r="C654" s="459"/>
      <c r="E654" s="459"/>
      <c r="G654" s="459"/>
      <c r="I654" s="460"/>
      <c r="N654" s="459"/>
      <c r="P654" s="459"/>
      <c r="R654" s="459"/>
    </row>
    <row r="655" ht="15.75" customHeight="1">
      <c r="C655" s="459"/>
      <c r="E655" s="459"/>
      <c r="G655" s="459"/>
      <c r="I655" s="460"/>
      <c r="N655" s="459"/>
      <c r="P655" s="459"/>
      <c r="R655" s="459"/>
    </row>
    <row r="656" ht="15.75" customHeight="1">
      <c r="C656" s="459"/>
      <c r="E656" s="459"/>
      <c r="G656" s="459"/>
      <c r="I656" s="460"/>
      <c r="N656" s="459"/>
      <c r="P656" s="459"/>
      <c r="R656" s="459"/>
    </row>
    <row r="657" ht="15.75" customHeight="1">
      <c r="C657" s="459"/>
      <c r="E657" s="459"/>
      <c r="G657" s="459"/>
      <c r="I657" s="460"/>
      <c r="N657" s="459"/>
      <c r="P657" s="459"/>
      <c r="R657" s="459"/>
    </row>
    <row r="658" ht="15.75" customHeight="1">
      <c r="C658" s="459"/>
      <c r="E658" s="459"/>
      <c r="G658" s="459"/>
      <c r="I658" s="460"/>
      <c r="N658" s="459"/>
      <c r="P658" s="459"/>
      <c r="R658" s="459"/>
    </row>
    <row r="659" ht="15.75" customHeight="1">
      <c r="C659" s="459"/>
      <c r="E659" s="459"/>
      <c r="G659" s="459"/>
      <c r="I659" s="460"/>
      <c r="N659" s="459"/>
      <c r="P659" s="459"/>
      <c r="R659" s="459"/>
    </row>
    <row r="660" ht="15.75" customHeight="1">
      <c r="C660" s="459"/>
      <c r="E660" s="459"/>
      <c r="G660" s="459"/>
      <c r="I660" s="460"/>
      <c r="N660" s="459"/>
      <c r="P660" s="459"/>
      <c r="R660" s="459"/>
    </row>
    <row r="661" ht="15.75" customHeight="1">
      <c r="C661" s="459"/>
      <c r="E661" s="459"/>
      <c r="G661" s="459"/>
      <c r="I661" s="460"/>
      <c r="N661" s="459"/>
      <c r="P661" s="459"/>
      <c r="R661" s="459"/>
    </row>
    <row r="662" ht="15.75" customHeight="1">
      <c r="C662" s="459"/>
      <c r="E662" s="459"/>
      <c r="G662" s="459"/>
      <c r="I662" s="460"/>
      <c r="N662" s="459"/>
      <c r="P662" s="459"/>
      <c r="R662" s="459"/>
    </row>
    <row r="663" ht="15.75" customHeight="1">
      <c r="C663" s="459"/>
      <c r="E663" s="459"/>
      <c r="G663" s="459"/>
      <c r="I663" s="460"/>
      <c r="N663" s="459"/>
      <c r="P663" s="459"/>
      <c r="R663" s="459"/>
    </row>
    <row r="664" ht="15.75" customHeight="1">
      <c r="C664" s="459"/>
      <c r="E664" s="459"/>
      <c r="G664" s="459"/>
      <c r="I664" s="460"/>
      <c r="N664" s="459"/>
      <c r="P664" s="459"/>
      <c r="R664" s="459"/>
    </row>
    <row r="665" ht="15.75" customHeight="1">
      <c r="C665" s="459"/>
      <c r="E665" s="459"/>
      <c r="G665" s="459"/>
      <c r="I665" s="460"/>
      <c r="N665" s="459"/>
      <c r="P665" s="459"/>
      <c r="R665" s="459"/>
    </row>
    <row r="666" ht="15.75" customHeight="1">
      <c r="C666" s="459"/>
      <c r="E666" s="459"/>
      <c r="G666" s="459"/>
      <c r="I666" s="460"/>
      <c r="N666" s="459"/>
      <c r="P666" s="459"/>
      <c r="R666" s="459"/>
    </row>
    <row r="667" ht="15.75" customHeight="1">
      <c r="C667" s="459"/>
      <c r="E667" s="459"/>
      <c r="G667" s="459"/>
      <c r="I667" s="460"/>
      <c r="N667" s="459"/>
      <c r="P667" s="459"/>
      <c r="R667" s="459"/>
    </row>
    <row r="668" ht="15.75" customHeight="1">
      <c r="C668" s="459"/>
      <c r="E668" s="459"/>
      <c r="G668" s="459"/>
      <c r="I668" s="460"/>
      <c r="N668" s="459"/>
      <c r="P668" s="459"/>
      <c r="R668" s="459"/>
    </row>
    <row r="669" ht="15.75" customHeight="1">
      <c r="C669" s="459"/>
      <c r="E669" s="459"/>
      <c r="G669" s="459"/>
      <c r="I669" s="460"/>
      <c r="N669" s="459"/>
      <c r="P669" s="459"/>
      <c r="R669" s="459"/>
    </row>
    <row r="670" ht="15.75" customHeight="1">
      <c r="C670" s="459"/>
      <c r="E670" s="459"/>
      <c r="G670" s="459"/>
      <c r="I670" s="460"/>
      <c r="N670" s="459"/>
      <c r="P670" s="459"/>
      <c r="R670" s="459"/>
    </row>
    <row r="671" ht="15.75" customHeight="1">
      <c r="C671" s="459"/>
      <c r="E671" s="459"/>
      <c r="G671" s="459"/>
      <c r="I671" s="460"/>
      <c r="N671" s="459"/>
      <c r="P671" s="459"/>
      <c r="R671" s="459"/>
    </row>
    <row r="672" ht="15.75" customHeight="1">
      <c r="C672" s="459"/>
      <c r="E672" s="459"/>
      <c r="G672" s="459"/>
      <c r="I672" s="460"/>
      <c r="N672" s="459"/>
      <c r="P672" s="459"/>
      <c r="R672" s="459"/>
    </row>
    <row r="673" ht="15.75" customHeight="1">
      <c r="C673" s="459"/>
      <c r="E673" s="459"/>
      <c r="G673" s="459"/>
      <c r="I673" s="460"/>
      <c r="N673" s="459"/>
      <c r="P673" s="459"/>
      <c r="R673" s="459"/>
    </row>
    <row r="674" ht="15.75" customHeight="1">
      <c r="C674" s="459"/>
      <c r="E674" s="459"/>
      <c r="G674" s="459"/>
      <c r="I674" s="460"/>
      <c r="N674" s="459"/>
      <c r="P674" s="459"/>
      <c r="R674" s="459"/>
    </row>
    <row r="675" ht="15.75" customHeight="1">
      <c r="C675" s="459"/>
      <c r="E675" s="459"/>
      <c r="G675" s="459"/>
      <c r="I675" s="460"/>
      <c r="N675" s="459"/>
      <c r="P675" s="459"/>
      <c r="R675" s="459"/>
    </row>
    <row r="676" ht="15.75" customHeight="1">
      <c r="C676" s="459"/>
      <c r="E676" s="459"/>
      <c r="G676" s="459"/>
      <c r="I676" s="460"/>
      <c r="N676" s="459"/>
      <c r="P676" s="459"/>
      <c r="R676" s="459"/>
    </row>
    <row r="677" ht="15.75" customHeight="1">
      <c r="C677" s="459"/>
      <c r="E677" s="459"/>
      <c r="G677" s="459"/>
      <c r="I677" s="460"/>
      <c r="N677" s="459"/>
      <c r="P677" s="459"/>
      <c r="R677" s="459"/>
    </row>
    <row r="678" ht="15.75" customHeight="1">
      <c r="C678" s="459"/>
      <c r="E678" s="459"/>
      <c r="G678" s="459"/>
      <c r="I678" s="460"/>
      <c r="N678" s="459"/>
      <c r="P678" s="459"/>
      <c r="R678" s="459"/>
    </row>
    <row r="679" ht="15.75" customHeight="1">
      <c r="C679" s="459"/>
      <c r="E679" s="459"/>
      <c r="G679" s="459"/>
      <c r="I679" s="460"/>
      <c r="N679" s="459"/>
      <c r="P679" s="459"/>
      <c r="R679" s="459"/>
    </row>
    <row r="680" ht="15.75" customHeight="1">
      <c r="C680" s="459"/>
      <c r="E680" s="459"/>
      <c r="G680" s="459"/>
      <c r="I680" s="460"/>
      <c r="N680" s="459"/>
      <c r="P680" s="459"/>
      <c r="R680" s="459"/>
    </row>
    <row r="681" ht="15.75" customHeight="1">
      <c r="C681" s="459"/>
      <c r="E681" s="459"/>
      <c r="G681" s="459"/>
      <c r="I681" s="460"/>
      <c r="N681" s="459"/>
      <c r="P681" s="459"/>
      <c r="R681" s="459"/>
    </row>
    <row r="682" ht="15.75" customHeight="1">
      <c r="C682" s="459"/>
      <c r="E682" s="459"/>
      <c r="G682" s="459"/>
      <c r="I682" s="460"/>
      <c r="N682" s="459"/>
      <c r="P682" s="459"/>
      <c r="R682" s="459"/>
    </row>
    <row r="683" ht="15.75" customHeight="1">
      <c r="C683" s="459"/>
      <c r="E683" s="459"/>
      <c r="G683" s="459"/>
      <c r="I683" s="460"/>
      <c r="N683" s="459"/>
      <c r="P683" s="459"/>
      <c r="R683" s="459"/>
    </row>
    <row r="684" ht="15.75" customHeight="1">
      <c r="C684" s="459"/>
      <c r="E684" s="459"/>
      <c r="G684" s="459"/>
      <c r="I684" s="460"/>
      <c r="N684" s="459"/>
      <c r="P684" s="459"/>
      <c r="R684" s="459"/>
    </row>
    <row r="685" ht="15.75" customHeight="1">
      <c r="C685" s="459"/>
      <c r="E685" s="459"/>
      <c r="G685" s="459"/>
      <c r="I685" s="460"/>
      <c r="N685" s="459"/>
      <c r="P685" s="459"/>
      <c r="R685" s="459"/>
    </row>
    <row r="686" ht="15.75" customHeight="1">
      <c r="C686" s="459"/>
      <c r="E686" s="459"/>
      <c r="G686" s="459"/>
      <c r="I686" s="460"/>
      <c r="N686" s="459"/>
      <c r="P686" s="459"/>
      <c r="R686" s="459"/>
    </row>
    <row r="687" ht="15.75" customHeight="1">
      <c r="C687" s="459"/>
      <c r="E687" s="459"/>
      <c r="G687" s="459"/>
      <c r="I687" s="460"/>
      <c r="N687" s="459"/>
      <c r="P687" s="459"/>
      <c r="R687" s="459"/>
    </row>
    <row r="688" ht="15.75" customHeight="1">
      <c r="C688" s="459"/>
      <c r="E688" s="459"/>
      <c r="G688" s="459"/>
      <c r="I688" s="460"/>
      <c r="N688" s="459"/>
      <c r="P688" s="459"/>
      <c r="R688" s="459"/>
    </row>
    <row r="689" ht="15.75" customHeight="1">
      <c r="C689" s="459"/>
      <c r="E689" s="459"/>
      <c r="G689" s="459"/>
      <c r="I689" s="460"/>
      <c r="N689" s="459"/>
      <c r="P689" s="459"/>
      <c r="R689" s="459"/>
    </row>
    <row r="690" ht="15.75" customHeight="1">
      <c r="C690" s="459"/>
      <c r="E690" s="459"/>
      <c r="G690" s="459"/>
      <c r="I690" s="460"/>
      <c r="N690" s="459"/>
      <c r="P690" s="459"/>
      <c r="R690" s="459"/>
    </row>
    <row r="691" ht="15.75" customHeight="1">
      <c r="C691" s="459"/>
      <c r="E691" s="459"/>
      <c r="G691" s="459"/>
      <c r="I691" s="460"/>
      <c r="N691" s="459"/>
      <c r="P691" s="459"/>
      <c r="R691" s="459"/>
    </row>
    <row r="692" ht="15.75" customHeight="1">
      <c r="C692" s="459"/>
      <c r="E692" s="459"/>
      <c r="G692" s="459"/>
      <c r="I692" s="460"/>
      <c r="N692" s="459"/>
      <c r="P692" s="459"/>
      <c r="R692" s="459"/>
    </row>
    <row r="693" ht="15.75" customHeight="1">
      <c r="C693" s="459"/>
      <c r="E693" s="459"/>
      <c r="G693" s="459"/>
      <c r="I693" s="460"/>
      <c r="N693" s="459"/>
      <c r="P693" s="459"/>
      <c r="R693" s="459"/>
    </row>
    <row r="694" ht="15.75" customHeight="1">
      <c r="C694" s="459"/>
      <c r="E694" s="459"/>
      <c r="G694" s="459"/>
      <c r="I694" s="460"/>
      <c r="N694" s="459"/>
      <c r="P694" s="459"/>
      <c r="R694" s="459"/>
    </row>
    <row r="695" ht="15.75" customHeight="1">
      <c r="C695" s="459"/>
      <c r="E695" s="459"/>
      <c r="G695" s="459"/>
      <c r="I695" s="460"/>
      <c r="N695" s="459"/>
      <c r="P695" s="459"/>
      <c r="R695" s="459"/>
    </row>
    <row r="696" ht="15.75" customHeight="1">
      <c r="C696" s="459"/>
      <c r="E696" s="459"/>
      <c r="G696" s="459"/>
      <c r="I696" s="460"/>
      <c r="N696" s="459"/>
      <c r="P696" s="459"/>
      <c r="R696" s="459"/>
    </row>
    <row r="697" ht="15.75" customHeight="1">
      <c r="C697" s="459"/>
      <c r="E697" s="459"/>
      <c r="G697" s="459"/>
      <c r="I697" s="460"/>
      <c r="N697" s="459"/>
      <c r="P697" s="459"/>
      <c r="R697" s="459"/>
    </row>
    <row r="698" ht="15.75" customHeight="1">
      <c r="C698" s="459"/>
      <c r="E698" s="459"/>
      <c r="G698" s="459"/>
      <c r="I698" s="460"/>
      <c r="N698" s="459"/>
      <c r="P698" s="459"/>
      <c r="R698" s="459"/>
    </row>
    <row r="699" ht="15.75" customHeight="1">
      <c r="C699" s="459"/>
      <c r="E699" s="459"/>
      <c r="G699" s="459"/>
      <c r="I699" s="460"/>
      <c r="N699" s="459"/>
      <c r="P699" s="459"/>
      <c r="R699" s="459"/>
    </row>
    <row r="700" ht="15.75" customHeight="1">
      <c r="C700" s="459"/>
      <c r="E700" s="459"/>
      <c r="G700" s="459"/>
      <c r="I700" s="460"/>
      <c r="N700" s="459"/>
      <c r="P700" s="459"/>
      <c r="R700" s="459"/>
    </row>
    <row r="701" ht="15.75" customHeight="1">
      <c r="C701" s="459"/>
      <c r="E701" s="459"/>
      <c r="G701" s="459"/>
      <c r="I701" s="460"/>
      <c r="N701" s="459"/>
      <c r="P701" s="459"/>
      <c r="R701" s="459"/>
    </row>
    <row r="702" ht="15.75" customHeight="1">
      <c r="C702" s="459"/>
      <c r="E702" s="459"/>
      <c r="G702" s="459"/>
      <c r="I702" s="460"/>
      <c r="N702" s="459"/>
      <c r="P702" s="459"/>
      <c r="R702" s="459"/>
    </row>
    <row r="703" ht="15.75" customHeight="1">
      <c r="C703" s="459"/>
      <c r="E703" s="459"/>
      <c r="G703" s="459"/>
      <c r="I703" s="460"/>
      <c r="N703" s="459"/>
      <c r="P703" s="459"/>
      <c r="R703" s="459"/>
    </row>
    <row r="704" ht="15.75" customHeight="1">
      <c r="C704" s="459"/>
      <c r="E704" s="459"/>
      <c r="G704" s="459"/>
      <c r="I704" s="460"/>
      <c r="N704" s="459"/>
      <c r="P704" s="459"/>
      <c r="R704" s="459"/>
    </row>
    <row r="705" ht="15.75" customHeight="1">
      <c r="C705" s="459"/>
      <c r="E705" s="459"/>
      <c r="G705" s="459"/>
      <c r="I705" s="460"/>
      <c r="N705" s="459"/>
      <c r="P705" s="459"/>
      <c r="R705" s="459"/>
    </row>
    <row r="706" ht="15.75" customHeight="1">
      <c r="C706" s="459"/>
      <c r="E706" s="459"/>
      <c r="G706" s="459"/>
      <c r="I706" s="460"/>
      <c r="N706" s="459"/>
      <c r="P706" s="459"/>
      <c r="R706" s="459"/>
    </row>
    <row r="707" ht="15.75" customHeight="1">
      <c r="C707" s="459"/>
      <c r="E707" s="459"/>
      <c r="G707" s="459"/>
      <c r="I707" s="460"/>
      <c r="N707" s="459"/>
      <c r="P707" s="459"/>
      <c r="R707" s="459"/>
    </row>
    <row r="708" ht="15.75" customHeight="1">
      <c r="C708" s="459"/>
      <c r="E708" s="459"/>
      <c r="G708" s="459"/>
      <c r="I708" s="460"/>
      <c r="N708" s="459"/>
      <c r="P708" s="459"/>
      <c r="R708" s="459"/>
    </row>
    <row r="709" ht="15.75" customHeight="1">
      <c r="C709" s="459"/>
      <c r="E709" s="459"/>
      <c r="G709" s="459"/>
      <c r="I709" s="460"/>
      <c r="N709" s="459"/>
      <c r="P709" s="459"/>
      <c r="R709" s="459"/>
    </row>
    <row r="710" ht="15.75" customHeight="1">
      <c r="C710" s="459"/>
      <c r="E710" s="459"/>
      <c r="G710" s="459"/>
      <c r="I710" s="460"/>
      <c r="N710" s="459"/>
      <c r="P710" s="459"/>
      <c r="R710" s="459"/>
    </row>
    <row r="711" ht="15.75" customHeight="1">
      <c r="C711" s="459"/>
      <c r="E711" s="459"/>
      <c r="G711" s="459"/>
      <c r="I711" s="460"/>
      <c r="N711" s="459"/>
      <c r="P711" s="459"/>
      <c r="R711" s="459"/>
    </row>
    <row r="712" ht="15.75" customHeight="1">
      <c r="C712" s="459"/>
      <c r="E712" s="459"/>
      <c r="G712" s="459"/>
      <c r="I712" s="460"/>
      <c r="N712" s="459"/>
      <c r="P712" s="459"/>
      <c r="R712" s="459"/>
    </row>
    <row r="713" ht="15.75" customHeight="1">
      <c r="C713" s="459"/>
      <c r="E713" s="459"/>
      <c r="G713" s="459"/>
      <c r="I713" s="460"/>
      <c r="N713" s="459"/>
      <c r="P713" s="459"/>
      <c r="R713" s="459"/>
    </row>
    <row r="714" ht="15.75" customHeight="1">
      <c r="C714" s="459"/>
      <c r="E714" s="459"/>
      <c r="G714" s="459"/>
      <c r="I714" s="460"/>
      <c r="N714" s="459"/>
      <c r="P714" s="459"/>
      <c r="R714" s="459"/>
    </row>
    <row r="715" ht="15.75" customHeight="1">
      <c r="C715" s="459"/>
      <c r="E715" s="459"/>
      <c r="G715" s="459"/>
      <c r="I715" s="460"/>
      <c r="N715" s="459"/>
      <c r="P715" s="459"/>
      <c r="R715" s="459"/>
    </row>
    <row r="716" ht="15.75" customHeight="1">
      <c r="C716" s="459"/>
      <c r="E716" s="459"/>
      <c r="G716" s="459"/>
      <c r="I716" s="460"/>
      <c r="N716" s="459"/>
      <c r="P716" s="459"/>
      <c r="R716" s="459"/>
    </row>
    <row r="717" ht="15.75" customHeight="1">
      <c r="C717" s="459"/>
      <c r="E717" s="459"/>
      <c r="G717" s="459"/>
      <c r="I717" s="460"/>
      <c r="N717" s="459"/>
      <c r="P717" s="459"/>
      <c r="R717" s="459"/>
    </row>
    <row r="718" ht="15.75" customHeight="1">
      <c r="C718" s="459"/>
      <c r="E718" s="459"/>
      <c r="G718" s="459"/>
      <c r="I718" s="460"/>
      <c r="N718" s="459"/>
      <c r="P718" s="459"/>
      <c r="R718" s="459"/>
    </row>
    <row r="719" ht="15.75" customHeight="1">
      <c r="C719" s="459"/>
      <c r="E719" s="459"/>
      <c r="G719" s="459"/>
      <c r="I719" s="460"/>
      <c r="N719" s="459"/>
      <c r="P719" s="459"/>
      <c r="R719" s="459"/>
    </row>
    <row r="720" ht="15.75" customHeight="1">
      <c r="C720" s="459"/>
      <c r="E720" s="459"/>
      <c r="G720" s="459"/>
      <c r="I720" s="460"/>
      <c r="N720" s="459"/>
      <c r="P720" s="459"/>
      <c r="R720" s="459"/>
    </row>
    <row r="721" ht="15.75" customHeight="1">
      <c r="C721" s="459"/>
      <c r="E721" s="459"/>
      <c r="G721" s="459"/>
      <c r="I721" s="460"/>
      <c r="N721" s="459"/>
      <c r="P721" s="459"/>
      <c r="R721" s="459"/>
    </row>
    <row r="722" ht="15.75" customHeight="1">
      <c r="C722" s="459"/>
      <c r="E722" s="459"/>
      <c r="G722" s="459"/>
      <c r="I722" s="460"/>
      <c r="N722" s="459"/>
      <c r="P722" s="459"/>
      <c r="R722" s="459"/>
    </row>
    <row r="723" ht="15.75" customHeight="1">
      <c r="C723" s="459"/>
      <c r="E723" s="459"/>
      <c r="G723" s="459"/>
      <c r="I723" s="460"/>
      <c r="N723" s="459"/>
      <c r="P723" s="459"/>
      <c r="R723" s="459"/>
    </row>
    <row r="724" ht="15.75" customHeight="1">
      <c r="C724" s="459"/>
      <c r="E724" s="459"/>
      <c r="G724" s="459"/>
      <c r="I724" s="460"/>
      <c r="N724" s="459"/>
      <c r="P724" s="459"/>
      <c r="R724" s="459"/>
    </row>
    <row r="725" ht="15.75" customHeight="1">
      <c r="C725" s="459"/>
      <c r="E725" s="459"/>
      <c r="G725" s="459"/>
      <c r="I725" s="460"/>
      <c r="N725" s="459"/>
      <c r="P725" s="459"/>
      <c r="R725" s="459"/>
    </row>
    <row r="726" ht="15.75" customHeight="1">
      <c r="C726" s="459"/>
      <c r="E726" s="459"/>
      <c r="G726" s="459"/>
      <c r="I726" s="460"/>
      <c r="N726" s="459"/>
      <c r="P726" s="459"/>
      <c r="R726" s="459"/>
    </row>
    <row r="727" ht="15.75" customHeight="1">
      <c r="C727" s="459"/>
      <c r="E727" s="459"/>
      <c r="G727" s="459"/>
      <c r="I727" s="460"/>
      <c r="N727" s="459"/>
      <c r="P727" s="459"/>
      <c r="R727" s="459"/>
    </row>
    <row r="728" ht="15.75" customHeight="1">
      <c r="C728" s="459"/>
      <c r="E728" s="459"/>
      <c r="G728" s="459"/>
      <c r="I728" s="460"/>
      <c r="N728" s="459"/>
      <c r="P728" s="459"/>
      <c r="R728" s="459"/>
    </row>
    <row r="729" ht="15.75" customHeight="1">
      <c r="C729" s="459"/>
      <c r="E729" s="459"/>
      <c r="G729" s="459"/>
      <c r="I729" s="460"/>
      <c r="N729" s="459"/>
      <c r="P729" s="459"/>
      <c r="R729" s="459"/>
    </row>
    <row r="730" ht="15.75" customHeight="1">
      <c r="C730" s="459"/>
      <c r="E730" s="459"/>
      <c r="G730" s="459"/>
      <c r="I730" s="460"/>
      <c r="N730" s="459"/>
      <c r="P730" s="459"/>
      <c r="R730" s="459"/>
    </row>
    <row r="731" ht="15.75" customHeight="1">
      <c r="C731" s="459"/>
      <c r="E731" s="459"/>
      <c r="G731" s="459"/>
      <c r="I731" s="460"/>
      <c r="N731" s="459"/>
      <c r="P731" s="459"/>
      <c r="R731" s="459"/>
    </row>
    <row r="732" ht="15.75" customHeight="1">
      <c r="C732" s="459"/>
      <c r="E732" s="459"/>
      <c r="G732" s="459"/>
      <c r="I732" s="460"/>
      <c r="N732" s="459"/>
      <c r="P732" s="459"/>
      <c r="R732" s="459"/>
    </row>
    <row r="733" ht="15.75" customHeight="1">
      <c r="C733" s="459"/>
      <c r="E733" s="459"/>
      <c r="G733" s="459"/>
      <c r="I733" s="460"/>
      <c r="N733" s="459"/>
      <c r="P733" s="459"/>
      <c r="R733" s="459"/>
    </row>
    <row r="734" ht="15.75" customHeight="1">
      <c r="C734" s="459"/>
      <c r="E734" s="459"/>
      <c r="G734" s="459"/>
      <c r="I734" s="460"/>
      <c r="N734" s="459"/>
      <c r="P734" s="459"/>
      <c r="R734" s="459"/>
    </row>
    <row r="735" ht="15.75" customHeight="1">
      <c r="C735" s="459"/>
      <c r="E735" s="459"/>
      <c r="G735" s="459"/>
      <c r="I735" s="460"/>
      <c r="N735" s="459"/>
      <c r="P735" s="459"/>
      <c r="R735" s="459"/>
    </row>
    <row r="736" ht="15.75" customHeight="1">
      <c r="C736" s="459"/>
      <c r="E736" s="459"/>
      <c r="G736" s="459"/>
      <c r="I736" s="460"/>
      <c r="N736" s="459"/>
      <c r="P736" s="459"/>
      <c r="R736" s="459"/>
    </row>
    <row r="737" ht="15.75" customHeight="1">
      <c r="C737" s="459"/>
      <c r="E737" s="459"/>
      <c r="G737" s="459"/>
      <c r="I737" s="460"/>
      <c r="N737" s="459"/>
      <c r="P737" s="459"/>
      <c r="R737" s="459"/>
    </row>
    <row r="738" ht="15.75" customHeight="1">
      <c r="C738" s="459"/>
      <c r="E738" s="459"/>
      <c r="G738" s="459"/>
      <c r="I738" s="460"/>
      <c r="N738" s="459"/>
      <c r="P738" s="459"/>
      <c r="R738" s="459"/>
    </row>
    <row r="739" ht="15.75" customHeight="1">
      <c r="C739" s="459"/>
      <c r="E739" s="459"/>
      <c r="G739" s="459"/>
      <c r="I739" s="460"/>
      <c r="N739" s="459"/>
      <c r="P739" s="459"/>
      <c r="R739" s="459"/>
    </row>
    <row r="740" ht="15.75" customHeight="1">
      <c r="C740" s="459"/>
      <c r="E740" s="459"/>
      <c r="G740" s="459"/>
      <c r="I740" s="460"/>
      <c r="N740" s="459"/>
      <c r="P740" s="459"/>
      <c r="R740" s="459"/>
    </row>
    <row r="741" ht="15.75" customHeight="1">
      <c r="C741" s="459"/>
      <c r="E741" s="459"/>
      <c r="G741" s="459"/>
      <c r="I741" s="460"/>
      <c r="N741" s="459"/>
      <c r="P741" s="459"/>
      <c r="R741" s="459"/>
    </row>
    <row r="742" ht="15.75" customHeight="1">
      <c r="C742" s="459"/>
      <c r="E742" s="459"/>
      <c r="G742" s="459"/>
      <c r="I742" s="460"/>
      <c r="N742" s="459"/>
      <c r="P742" s="459"/>
      <c r="R742" s="459"/>
    </row>
    <row r="743" ht="15.75" customHeight="1">
      <c r="C743" s="459"/>
      <c r="E743" s="459"/>
      <c r="G743" s="459"/>
      <c r="I743" s="460"/>
      <c r="N743" s="459"/>
      <c r="P743" s="459"/>
      <c r="R743" s="459"/>
    </row>
    <row r="744" ht="15.75" customHeight="1">
      <c r="C744" s="459"/>
      <c r="E744" s="459"/>
      <c r="G744" s="459"/>
      <c r="I744" s="460"/>
      <c r="N744" s="459"/>
      <c r="P744" s="459"/>
      <c r="R744" s="459"/>
    </row>
    <row r="745" ht="15.75" customHeight="1">
      <c r="C745" s="459"/>
      <c r="E745" s="459"/>
      <c r="G745" s="459"/>
      <c r="I745" s="460"/>
      <c r="N745" s="459"/>
      <c r="P745" s="459"/>
      <c r="R745" s="459"/>
    </row>
    <row r="746" ht="15.75" customHeight="1">
      <c r="C746" s="459"/>
      <c r="E746" s="459"/>
      <c r="G746" s="459"/>
      <c r="I746" s="460"/>
      <c r="N746" s="459"/>
      <c r="P746" s="459"/>
      <c r="R746" s="459"/>
    </row>
    <row r="747" ht="15.75" customHeight="1">
      <c r="C747" s="459"/>
      <c r="E747" s="459"/>
      <c r="G747" s="459"/>
      <c r="I747" s="460"/>
      <c r="N747" s="459"/>
      <c r="P747" s="459"/>
      <c r="R747" s="459"/>
    </row>
    <row r="748" ht="15.75" customHeight="1">
      <c r="C748" s="459"/>
      <c r="E748" s="459"/>
      <c r="G748" s="459"/>
      <c r="I748" s="460"/>
      <c r="N748" s="459"/>
      <c r="P748" s="459"/>
      <c r="R748" s="459"/>
    </row>
    <row r="749" ht="15.75" customHeight="1">
      <c r="C749" s="459"/>
      <c r="E749" s="459"/>
      <c r="G749" s="459"/>
      <c r="I749" s="460"/>
      <c r="N749" s="459"/>
      <c r="P749" s="459"/>
      <c r="R749" s="459"/>
    </row>
    <row r="750" ht="15.75" customHeight="1">
      <c r="C750" s="459"/>
      <c r="E750" s="459"/>
      <c r="G750" s="459"/>
      <c r="I750" s="460"/>
      <c r="N750" s="459"/>
      <c r="P750" s="459"/>
      <c r="R750" s="459"/>
    </row>
    <row r="751" ht="15.75" customHeight="1">
      <c r="C751" s="459"/>
      <c r="E751" s="459"/>
      <c r="G751" s="459"/>
      <c r="I751" s="460"/>
      <c r="N751" s="459"/>
      <c r="P751" s="459"/>
      <c r="R751" s="459"/>
    </row>
    <row r="752" ht="15.75" customHeight="1">
      <c r="C752" s="459"/>
      <c r="E752" s="459"/>
      <c r="G752" s="459"/>
      <c r="I752" s="460"/>
      <c r="N752" s="459"/>
      <c r="P752" s="459"/>
      <c r="R752" s="459"/>
    </row>
    <row r="753" ht="15.75" customHeight="1">
      <c r="C753" s="459"/>
      <c r="E753" s="459"/>
      <c r="G753" s="459"/>
      <c r="I753" s="460"/>
      <c r="N753" s="459"/>
      <c r="P753" s="459"/>
      <c r="R753" s="459"/>
    </row>
    <row r="754" ht="15.75" customHeight="1">
      <c r="C754" s="459"/>
      <c r="E754" s="459"/>
      <c r="G754" s="459"/>
      <c r="I754" s="460"/>
      <c r="N754" s="459"/>
      <c r="P754" s="459"/>
      <c r="R754" s="459"/>
    </row>
    <row r="755" ht="15.75" customHeight="1">
      <c r="C755" s="459"/>
      <c r="E755" s="459"/>
      <c r="G755" s="459"/>
      <c r="I755" s="460"/>
      <c r="N755" s="459"/>
      <c r="P755" s="459"/>
      <c r="R755" s="459"/>
    </row>
    <row r="756" ht="15.75" customHeight="1">
      <c r="C756" s="459"/>
      <c r="E756" s="459"/>
      <c r="G756" s="459"/>
      <c r="I756" s="460"/>
      <c r="N756" s="459"/>
      <c r="P756" s="459"/>
      <c r="R756" s="459"/>
    </row>
    <row r="757" ht="15.75" customHeight="1">
      <c r="C757" s="459"/>
      <c r="E757" s="459"/>
      <c r="G757" s="459"/>
      <c r="I757" s="460"/>
      <c r="N757" s="459"/>
      <c r="P757" s="459"/>
      <c r="R757" s="459"/>
    </row>
    <row r="758" ht="15.75" customHeight="1">
      <c r="C758" s="459"/>
      <c r="E758" s="459"/>
      <c r="G758" s="459"/>
      <c r="I758" s="460"/>
      <c r="N758" s="459"/>
      <c r="P758" s="459"/>
      <c r="R758" s="459"/>
    </row>
    <row r="759" ht="15.75" customHeight="1">
      <c r="C759" s="459"/>
      <c r="E759" s="459"/>
      <c r="G759" s="459"/>
      <c r="I759" s="460"/>
      <c r="N759" s="459"/>
      <c r="P759" s="459"/>
      <c r="R759" s="459"/>
    </row>
    <row r="760" ht="15.75" customHeight="1">
      <c r="C760" s="459"/>
      <c r="E760" s="459"/>
      <c r="G760" s="459"/>
      <c r="I760" s="460"/>
      <c r="N760" s="459"/>
      <c r="P760" s="459"/>
      <c r="R760" s="459"/>
    </row>
    <row r="761" ht="15.75" customHeight="1">
      <c r="C761" s="459"/>
      <c r="E761" s="459"/>
      <c r="G761" s="459"/>
      <c r="I761" s="460"/>
      <c r="N761" s="459"/>
      <c r="P761" s="459"/>
      <c r="R761" s="459"/>
    </row>
    <row r="762" ht="15.75" customHeight="1">
      <c r="C762" s="459"/>
      <c r="E762" s="459"/>
      <c r="G762" s="459"/>
      <c r="I762" s="460"/>
      <c r="N762" s="459"/>
      <c r="P762" s="459"/>
      <c r="R762" s="459"/>
    </row>
    <row r="763" ht="15.75" customHeight="1">
      <c r="C763" s="459"/>
      <c r="E763" s="459"/>
      <c r="G763" s="459"/>
      <c r="I763" s="460"/>
      <c r="N763" s="459"/>
      <c r="P763" s="459"/>
      <c r="R763" s="459"/>
    </row>
    <row r="764" ht="15.75" customHeight="1">
      <c r="C764" s="459"/>
      <c r="E764" s="459"/>
      <c r="G764" s="459"/>
      <c r="I764" s="460"/>
      <c r="N764" s="459"/>
      <c r="P764" s="459"/>
      <c r="R764" s="459"/>
    </row>
    <row r="765" ht="15.75" customHeight="1">
      <c r="C765" s="459"/>
      <c r="E765" s="459"/>
      <c r="G765" s="459"/>
      <c r="I765" s="460"/>
      <c r="N765" s="459"/>
      <c r="P765" s="459"/>
      <c r="R765" s="459"/>
    </row>
    <row r="766" ht="15.75" customHeight="1">
      <c r="C766" s="459"/>
      <c r="E766" s="459"/>
      <c r="G766" s="459"/>
      <c r="I766" s="460"/>
      <c r="N766" s="459"/>
      <c r="P766" s="459"/>
      <c r="R766" s="459"/>
    </row>
    <row r="767" ht="15.75" customHeight="1">
      <c r="C767" s="459"/>
      <c r="E767" s="459"/>
      <c r="G767" s="459"/>
      <c r="I767" s="460"/>
      <c r="N767" s="459"/>
      <c r="P767" s="459"/>
      <c r="R767" s="459"/>
    </row>
    <row r="768" ht="15.75" customHeight="1">
      <c r="C768" s="459"/>
      <c r="E768" s="459"/>
      <c r="G768" s="459"/>
      <c r="I768" s="460"/>
      <c r="N768" s="459"/>
      <c r="P768" s="459"/>
      <c r="R768" s="459"/>
    </row>
    <row r="769" ht="15.75" customHeight="1">
      <c r="C769" s="459"/>
      <c r="E769" s="459"/>
      <c r="G769" s="459"/>
      <c r="I769" s="460"/>
      <c r="N769" s="459"/>
      <c r="P769" s="459"/>
      <c r="R769" s="459"/>
    </row>
    <row r="770" ht="15.75" customHeight="1">
      <c r="C770" s="459"/>
      <c r="E770" s="459"/>
      <c r="G770" s="459"/>
      <c r="I770" s="460"/>
      <c r="N770" s="459"/>
      <c r="P770" s="459"/>
      <c r="R770" s="459"/>
    </row>
    <row r="771" ht="15.75" customHeight="1">
      <c r="C771" s="459"/>
      <c r="E771" s="459"/>
      <c r="G771" s="459"/>
      <c r="I771" s="460"/>
      <c r="N771" s="459"/>
      <c r="P771" s="459"/>
      <c r="R771" s="459"/>
    </row>
    <row r="772" ht="15.75" customHeight="1">
      <c r="C772" s="459"/>
      <c r="E772" s="459"/>
      <c r="G772" s="459"/>
      <c r="I772" s="460"/>
      <c r="N772" s="459"/>
      <c r="P772" s="459"/>
      <c r="R772" s="459"/>
    </row>
    <row r="773" ht="15.75" customHeight="1">
      <c r="C773" s="459"/>
      <c r="E773" s="459"/>
      <c r="G773" s="459"/>
      <c r="I773" s="460"/>
      <c r="N773" s="459"/>
      <c r="P773" s="459"/>
      <c r="R773" s="459"/>
    </row>
    <row r="774" ht="15.75" customHeight="1">
      <c r="C774" s="459"/>
      <c r="E774" s="459"/>
      <c r="G774" s="459"/>
      <c r="I774" s="460"/>
      <c r="N774" s="459"/>
      <c r="P774" s="459"/>
      <c r="R774" s="459"/>
    </row>
    <row r="775" ht="15.75" customHeight="1">
      <c r="C775" s="459"/>
      <c r="E775" s="459"/>
      <c r="G775" s="459"/>
      <c r="I775" s="460"/>
      <c r="N775" s="459"/>
      <c r="P775" s="459"/>
      <c r="R775" s="459"/>
    </row>
    <row r="776" ht="15.75" customHeight="1">
      <c r="C776" s="459"/>
      <c r="E776" s="459"/>
      <c r="G776" s="459"/>
      <c r="I776" s="460"/>
      <c r="N776" s="459"/>
      <c r="P776" s="459"/>
      <c r="R776" s="459"/>
    </row>
    <row r="777" ht="15.75" customHeight="1">
      <c r="C777" s="459"/>
      <c r="E777" s="459"/>
      <c r="G777" s="459"/>
      <c r="I777" s="460"/>
      <c r="N777" s="459"/>
      <c r="P777" s="459"/>
      <c r="R777" s="459"/>
    </row>
    <row r="778" ht="15.75" customHeight="1">
      <c r="C778" s="459"/>
      <c r="E778" s="459"/>
      <c r="G778" s="459"/>
      <c r="I778" s="460"/>
      <c r="N778" s="459"/>
      <c r="P778" s="459"/>
      <c r="R778" s="459"/>
    </row>
    <row r="779" ht="15.75" customHeight="1">
      <c r="C779" s="459"/>
      <c r="E779" s="459"/>
      <c r="G779" s="459"/>
      <c r="I779" s="460"/>
      <c r="N779" s="459"/>
      <c r="P779" s="459"/>
      <c r="R779" s="459"/>
    </row>
    <row r="780" ht="15.75" customHeight="1">
      <c r="C780" s="459"/>
      <c r="E780" s="459"/>
      <c r="G780" s="459"/>
      <c r="I780" s="460"/>
      <c r="N780" s="459"/>
      <c r="P780" s="459"/>
      <c r="R780" s="459"/>
    </row>
    <row r="781" ht="15.75" customHeight="1">
      <c r="C781" s="459"/>
      <c r="E781" s="459"/>
      <c r="G781" s="459"/>
      <c r="I781" s="460"/>
      <c r="N781" s="459"/>
      <c r="P781" s="459"/>
      <c r="R781" s="459"/>
    </row>
    <row r="782" ht="15.75" customHeight="1">
      <c r="C782" s="459"/>
      <c r="E782" s="459"/>
      <c r="G782" s="459"/>
      <c r="I782" s="460"/>
      <c r="N782" s="459"/>
      <c r="P782" s="459"/>
      <c r="R782" s="459"/>
    </row>
    <row r="783" ht="15.75" customHeight="1">
      <c r="C783" s="459"/>
      <c r="E783" s="459"/>
      <c r="G783" s="459"/>
      <c r="I783" s="460"/>
      <c r="N783" s="459"/>
      <c r="P783" s="459"/>
      <c r="R783" s="459"/>
    </row>
    <row r="784" ht="15.75" customHeight="1">
      <c r="C784" s="459"/>
      <c r="E784" s="459"/>
      <c r="G784" s="459"/>
      <c r="I784" s="460"/>
      <c r="N784" s="459"/>
      <c r="P784" s="459"/>
      <c r="R784" s="459"/>
    </row>
    <row r="785" ht="15.75" customHeight="1">
      <c r="C785" s="459"/>
      <c r="E785" s="459"/>
      <c r="G785" s="459"/>
      <c r="I785" s="460"/>
      <c r="N785" s="459"/>
      <c r="P785" s="459"/>
      <c r="R785" s="459"/>
    </row>
    <row r="786" ht="15.75" customHeight="1">
      <c r="C786" s="459"/>
      <c r="E786" s="459"/>
      <c r="G786" s="459"/>
      <c r="I786" s="460"/>
      <c r="N786" s="459"/>
      <c r="P786" s="459"/>
      <c r="R786" s="459"/>
    </row>
    <row r="787" ht="15.75" customHeight="1">
      <c r="C787" s="459"/>
      <c r="E787" s="459"/>
      <c r="G787" s="459"/>
      <c r="I787" s="460"/>
      <c r="N787" s="459"/>
      <c r="P787" s="459"/>
      <c r="R787" s="459"/>
    </row>
    <row r="788" ht="15.75" customHeight="1">
      <c r="C788" s="459"/>
      <c r="E788" s="459"/>
      <c r="G788" s="459"/>
      <c r="I788" s="460"/>
      <c r="N788" s="459"/>
      <c r="P788" s="459"/>
      <c r="R788" s="459"/>
    </row>
    <row r="789" ht="15.75" customHeight="1">
      <c r="C789" s="459"/>
      <c r="E789" s="459"/>
      <c r="G789" s="459"/>
      <c r="I789" s="460"/>
      <c r="N789" s="459"/>
      <c r="P789" s="459"/>
      <c r="R789" s="459"/>
    </row>
    <row r="790" ht="15.75" customHeight="1">
      <c r="C790" s="459"/>
      <c r="E790" s="459"/>
      <c r="G790" s="459"/>
      <c r="I790" s="460"/>
      <c r="N790" s="459"/>
      <c r="P790" s="459"/>
      <c r="R790" s="459"/>
    </row>
    <row r="791" ht="15.75" customHeight="1">
      <c r="C791" s="459"/>
      <c r="E791" s="459"/>
      <c r="G791" s="459"/>
      <c r="I791" s="460"/>
      <c r="N791" s="459"/>
      <c r="P791" s="459"/>
      <c r="R791" s="459"/>
    </row>
    <row r="792" ht="15.75" customHeight="1">
      <c r="C792" s="459"/>
      <c r="E792" s="459"/>
      <c r="G792" s="459"/>
      <c r="I792" s="460"/>
      <c r="N792" s="459"/>
      <c r="P792" s="459"/>
      <c r="R792" s="459"/>
    </row>
    <row r="793" ht="15.75" customHeight="1">
      <c r="C793" s="459"/>
      <c r="E793" s="459"/>
      <c r="G793" s="459"/>
      <c r="I793" s="460"/>
      <c r="N793" s="459"/>
      <c r="P793" s="459"/>
      <c r="R793" s="459"/>
    </row>
    <row r="794" ht="15.75" customHeight="1">
      <c r="C794" s="459"/>
      <c r="E794" s="459"/>
      <c r="G794" s="459"/>
      <c r="I794" s="460"/>
      <c r="N794" s="459"/>
      <c r="P794" s="459"/>
      <c r="R794" s="459"/>
    </row>
    <row r="795" ht="15.75" customHeight="1">
      <c r="C795" s="459"/>
      <c r="E795" s="459"/>
      <c r="G795" s="459"/>
      <c r="I795" s="460"/>
      <c r="N795" s="459"/>
      <c r="P795" s="459"/>
      <c r="R795" s="459"/>
    </row>
    <row r="796" ht="15.75" customHeight="1">
      <c r="C796" s="459"/>
      <c r="E796" s="459"/>
      <c r="G796" s="459"/>
      <c r="I796" s="460"/>
      <c r="N796" s="459"/>
      <c r="P796" s="459"/>
      <c r="R796" s="459"/>
    </row>
    <row r="797" ht="15.75" customHeight="1">
      <c r="C797" s="459"/>
      <c r="E797" s="459"/>
      <c r="G797" s="459"/>
      <c r="I797" s="460"/>
      <c r="N797" s="459"/>
      <c r="P797" s="459"/>
      <c r="R797" s="459"/>
    </row>
    <row r="798" ht="15.75" customHeight="1">
      <c r="C798" s="459"/>
      <c r="E798" s="459"/>
      <c r="G798" s="459"/>
      <c r="I798" s="460"/>
      <c r="N798" s="459"/>
      <c r="P798" s="459"/>
      <c r="R798" s="459"/>
    </row>
    <row r="799" ht="15.75" customHeight="1">
      <c r="C799" s="459"/>
      <c r="E799" s="459"/>
      <c r="G799" s="459"/>
      <c r="I799" s="460"/>
      <c r="N799" s="459"/>
      <c r="P799" s="459"/>
      <c r="R799" s="459"/>
    </row>
    <row r="800" ht="15.75" customHeight="1">
      <c r="C800" s="459"/>
      <c r="E800" s="459"/>
      <c r="G800" s="459"/>
      <c r="I800" s="460"/>
      <c r="N800" s="459"/>
      <c r="P800" s="459"/>
      <c r="R800" s="459"/>
    </row>
    <row r="801" ht="15.75" customHeight="1">
      <c r="C801" s="459"/>
      <c r="E801" s="459"/>
      <c r="G801" s="459"/>
      <c r="I801" s="460"/>
      <c r="N801" s="459"/>
      <c r="P801" s="459"/>
      <c r="R801" s="459"/>
    </row>
    <row r="802" ht="15.75" customHeight="1">
      <c r="C802" s="459"/>
      <c r="E802" s="459"/>
      <c r="G802" s="459"/>
      <c r="I802" s="460"/>
      <c r="N802" s="459"/>
      <c r="P802" s="459"/>
      <c r="R802" s="459"/>
    </row>
    <row r="803" ht="15.75" customHeight="1">
      <c r="C803" s="459"/>
      <c r="E803" s="459"/>
      <c r="G803" s="459"/>
      <c r="I803" s="460"/>
      <c r="N803" s="459"/>
      <c r="P803" s="459"/>
      <c r="R803" s="459"/>
    </row>
    <row r="804" ht="15.75" customHeight="1">
      <c r="C804" s="459"/>
      <c r="E804" s="459"/>
      <c r="G804" s="459"/>
      <c r="I804" s="460"/>
      <c r="N804" s="459"/>
      <c r="P804" s="459"/>
      <c r="R804" s="459"/>
    </row>
    <row r="805" ht="15.75" customHeight="1">
      <c r="C805" s="459"/>
      <c r="E805" s="459"/>
      <c r="G805" s="459"/>
      <c r="I805" s="460"/>
      <c r="N805" s="459"/>
      <c r="P805" s="459"/>
      <c r="R805" s="459"/>
    </row>
    <row r="806" ht="15.75" customHeight="1">
      <c r="C806" s="459"/>
      <c r="E806" s="459"/>
      <c r="G806" s="459"/>
      <c r="I806" s="460"/>
      <c r="N806" s="459"/>
      <c r="P806" s="459"/>
      <c r="R806" s="459"/>
    </row>
    <row r="807" ht="15.75" customHeight="1">
      <c r="C807" s="459"/>
      <c r="E807" s="459"/>
      <c r="G807" s="459"/>
      <c r="I807" s="460"/>
      <c r="N807" s="459"/>
      <c r="P807" s="459"/>
      <c r="R807" s="459"/>
    </row>
    <row r="808" ht="15.75" customHeight="1">
      <c r="C808" s="459"/>
      <c r="E808" s="459"/>
      <c r="G808" s="459"/>
      <c r="I808" s="460"/>
      <c r="N808" s="459"/>
      <c r="P808" s="459"/>
      <c r="R808" s="459"/>
    </row>
    <row r="809" ht="15.75" customHeight="1">
      <c r="C809" s="459"/>
      <c r="E809" s="459"/>
      <c r="G809" s="459"/>
      <c r="I809" s="460"/>
      <c r="N809" s="459"/>
      <c r="P809" s="459"/>
      <c r="R809" s="459"/>
    </row>
    <row r="810" ht="15.75" customHeight="1">
      <c r="C810" s="459"/>
      <c r="E810" s="459"/>
      <c r="G810" s="459"/>
      <c r="I810" s="460"/>
      <c r="N810" s="459"/>
      <c r="P810" s="459"/>
      <c r="R810" s="459"/>
    </row>
    <row r="811" ht="15.75" customHeight="1">
      <c r="C811" s="459"/>
      <c r="E811" s="459"/>
      <c r="G811" s="459"/>
      <c r="I811" s="460"/>
      <c r="N811" s="459"/>
      <c r="P811" s="459"/>
      <c r="R811" s="459"/>
    </row>
    <row r="812" ht="15.75" customHeight="1">
      <c r="C812" s="459"/>
      <c r="E812" s="459"/>
      <c r="G812" s="459"/>
      <c r="I812" s="460"/>
      <c r="N812" s="459"/>
      <c r="P812" s="459"/>
      <c r="R812" s="459"/>
    </row>
    <row r="813" ht="15.75" customHeight="1">
      <c r="C813" s="459"/>
      <c r="E813" s="459"/>
      <c r="G813" s="459"/>
      <c r="I813" s="460"/>
      <c r="N813" s="459"/>
      <c r="P813" s="459"/>
      <c r="R813" s="459"/>
    </row>
    <row r="814" ht="15.75" customHeight="1">
      <c r="C814" s="459"/>
      <c r="E814" s="459"/>
      <c r="G814" s="459"/>
      <c r="I814" s="460"/>
      <c r="N814" s="459"/>
      <c r="P814" s="459"/>
      <c r="R814" s="459"/>
    </row>
    <row r="815" ht="15.75" customHeight="1">
      <c r="C815" s="459"/>
      <c r="E815" s="459"/>
      <c r="G815" s="459"/>
      <c r="I815" s="460"/>
      <c r="N815" s="459"/>
      <c r="P815" s="459"/>
      <c r="R815" s="459"/>
    </row>
    <row r="816" ht="15.75" customHeight="1">
      <c r="C816" s="459"/>
      <c r="E816" s="459"/>
      <c r="G816" s="459"/>
      <c r="I816" s="460"/>
      <c r="N816" s="459"/>
      <c r="P816" s="459"/>
      <c r="R816" s="459"/>
    </row>
    <row r="817" ht="15.75" customHeight="1">
      <c r="C817" s="459"/>
      <c r="E817" s="459"/>
      <c r="G817" s="459"/>
      <c r="I817" s="460"/>
      <c r="N817" s="459"/>
      <c r="P817" s="459"/>
      <c r="R817" s="459"/>
    </row>
    <row r="818" ht="15.75" customHeight="1">
      <c r="C818" s="459"/>
      <c r="E818" s="459"/>
      <c r="G818" s="459"/>
      <c r="I818" s="460"/>
      <c r="N818" s="459"/>
      <c r="P818" s="459"/>
      <c r="R818" s="459"/>
    </row>
    <row r="819" ht="15.75" customHeight="1">
      <c r="C819" s="459"/>
      <c r="E819" s="459"/>
      <c r="G819" s="459"/>
      <c r="I819" s="460"/>
      <c r="N819" s="459"/>
      <c r="P819" s="459"/>
      <c r="R819" s="459"/>
    </row>
    <row r="820" ht="15.75" customHeight="1">
      <c r="C820" s="459"/>
      <c r="E820" s="459"/>
      <c r="G820" s="459"/>
      <c r="I820" s="460"/>
      <c r="N820" s="459"/>
      <c r="P820" s="459"/>
      <c r="R820" s="459"/>
    </row>
    <row r="821" ht="15.75" customHeight="1">
      <c r="C821" s="459"/>
      <c r="E821" s="459"/>
      <c r="G821" s="459"/>
      <c r="I821" s="460"/>
      <c r="N821" s="459"/>
      <c r="P821" s="459"/>
      <c r="R821" s="459"/>
    </row>
    <row r="822" ht="15.75" customHeight="1">
      <c r="C822" s="459"/>
      <c r="E822" s="459"/>
      <c r="G822" s="459"/>
      <c r="I822" s="460"/>
      <c r="N822" s="459"/>
      <c r="P822" s="459"/>
      <c r="R822" s="459"/>
    </row>
    <row r="823" ht="15.75" customHeight="1">
      <c r="C823" s="459"/>
      <c r="E823" s="459"/>
      <c r="G823" s="459"/>
      <c r="I823" s="460"/>
      <c r="N823" s="459"/>
      <c r="P823" s="459"/>
      <c r="R823" s="459"/>
    </row>
    <row r="824" ht="15.75" customHeight="1">
      <c r="C824" s="459"/>
      <c r="E824" s="459"/>
      <c r="G824" s="459"/>
      <c r="I824" s="460"/>
      <c r="N824" s="459"/>
      <c r="P824" s="459"/>
      <c r="R824" s="459"/>
    </row>
    <row r="825" ht="15.75" customHeight="1">
      <c r="C825" s="459"/>
      <c r="E825" s="459"/>
      <c r="G825" s="459"/>
      <c r="I825" s="460"/>
      <c r="N825" s="459"/>
      <c r="P825" s="459"/>
      <c r="R825" s="459"/>
    </row>
    <row r="826" ht="15.75" customHeight="1">
      <c r="C826" s="459"/>
      <c r="E826" s="459"/>
      <c r="G826" s="459"/>
      <c r="I826" s="460"/>
      <c r="N826" s="459"/>
      <c r="P826" s="459"/>
      <c r="R826" s="459"/>
    </row>
    <row r="827" ht="15.75" customHeight="1">
      <c r="C827" s="459"/>
      <c r="E827" s="459"/>
      <c r="G827" s="459"/>
      <c r="I827" s="460"/>
      <c r="N827" s="459"/>
      <c r="P827" s="459"/>
      <c r="R827" s="459"/>
    </row>
    <row r="828" ht="15.75" customHeight="1">
      <c r="C828" s="459"/>
      <c r="E828" s="459"/>
      <c r="G828" s="459"/>
      <c r="I828" s="460"/>
      <c r="N828" s="459"/>
      <c r="P828" s="459"/>
      <c r="R828" s="459"/>
    </row>
    <row r="829" ht="15.75" customHeight="1">
      <c r="C829" s="459"/>
      <c r="E829" s="459"/>
      <c r="G829" s="459"/>
      <c r="I829" s="460"/>
      <c r="N829" s="459"/>
      <c r="P829" s="459"/>
      <c r="R829" s="459"/>
    </row>
    <row r="830" ht="15.75" customHeight="1">
      <c r="C830" s="459"/>
      <c r="E830" s="459"/>
      <c r="G830" s="459"/>
      <c r="I830" s="460"/>
      <c r="N830" s="459"/>
      <c r="P830" s="459"/>
      <c r="R830" s="459"/>
    </row>
    <row r="831" ht="15.75" customHeight="1">
      <c r="C831" s="459"/>
      <c r="E831" s="459"/>
      <c r="G831" s="459"/>
      <c r="I831" s="460"/>
      <c r="N831" s="459"/>
      <c r="P831" s="459"/>
      <c r="R831" s="459"/>
    </row>
    <row r="832" ht="15.75" customHeight="1">
      <c r="C832" s="459"/>
      <c r="E832" s="459"/>
      <c r="G832" s="459"/>
      <c r="I832" s="460"/>
      <c r="N832" s="459"/>
      <c r="P832" s="459"/>
      <c r="R832" s="459"/>
    </row>
    <row r="833" ht="15.75" customHeight="1">
      <c r="C833" s="459"/>
      <c r="E833" s="459"/>
      <c r="G833" s="459"/>
      <c r="I833" s="460"/>
      <c r="N833" s="459"/>
      <c r="P833" s="459"/>
      <c r="R833" s="459"/>
    </row>
    <row r="834" ht="15.75" customHeight="1">
      <c r="C834" s="459"/>
      <c r="E834" s="459"/>
      <c r="G834" s="459"/>
      <c r="I834" s="460"/>
      <c r="N834" s="459"/>
      <c r="P834" s="459"/>
      <c r="R834" s="459"/>
    </row>
    <row r="835" ht="15.75" customHeight="1">
      <c r="C835" s="459"/>
      <c r="E835" s="459"/>
      <c r="G835" s="459"/>
      <c r="I835" s="460"/>
      <c r="N835" s="459"/>
      <c r="P835" s="459"/>
      <c r="R835" s="459"/>
    </row>
    <row r="836" ht="15.75" customHeight="1">
      <c r="C836" s="459"/>
      <c r="E836" s="459"/>
      <c r="G836" s="459"/>
      <c r="I836" s="460"/>
      <c r="N836" s="459"/>
      <c r="P836" s="459"/>
      <c r="R836" s="459"/>
    </row>
    <row r="837" ht="15.75" customHeight="1">
      <c r="C837" s="459"/>
      <c r="E837" s="459"/>
      <c r="G837" s="459"/>
      <c r="I837" s="460"/>
      <c r="N837" s="459"/>
      <c r="P837" s="459"/>
      <c r="R837" s="459"/>
    </row>
    <row r="838" ht="15.75" customHeight="1">
      <c r="C838" s="459"/>
      <c r="E838" s="459"/>
      <c r="G838" s="459"/>
      <c r="I838" s="460"/>
      <c r="N838" s="459"/>
      <c r="P838" s="459"/>
      <c r="R838" s="459"/>
    </row>
    <row r="839" ht="15.75" customHeight="1">
      <c r="C839" s="459"/>
      <c r="E839" s="459"/>
      <c r="G839" s="459"/>
      <c r="I839" s="460"/>
      <c r="N839" s="459"/>
      <c r="P839" s="459"/>
      <c r="R839" s="459"/>
    </row>
    <row r="840" ht="15.75" customHeight="1">
      <c r="C840" s="459"/>
      <c r="E840" s="459"/>
      <c r="G840" s="459"/>
      <c r="I840" s="460"/>
      <c r="N840" s="459"/>
      <c r="P840" s="459"/>
      <c r="R840" s="459"/>
    </row>
    <row r="841" ht="15.75" customHeight="1">
      <c r="C841" s="459"/>
      <c r="E841" s="459"/>
      <c r="G841" s="459"/>
      <c r="I841" s="460"/>
      <c r="N841" s="459"/>
      <c r="P841" s="459"/>
      <c r="R841" s="459"/>
    </row>
    <row r="842" ht="15.75" customHeight="1">
      <c r="C842" s="459"/>
      <c r="E842" s="459"/>
      <c r="G842" s="459"/>
      <c r="I842" s="460"/>
      <c r="N842" s="459"/>
      <c r="P842" s="459"/>
      <c r="R842" s="459"/>
    </row>
    <row r="843" ht="15.75" customHeight="1">
      <c r="C843" s="459"/>
      <c r="E843" s="459"/>
      <c r="G843" s="459"/>
      <c r="I843" s="460"/>
      <c r="N843" s="459"/>
      <c r="P843" s="459"/>
      <c r="R843" s="459"/>
    </row>
    <row r="844" ht="15.75" customHeight="1">
      <c r="C844" s="459"/>
      <c r="E844" s="459"/>
      <c r="G844" s="459"/>
      <c r="I844" s="460"/>
      <c r="N844" s="459"/>
      <c r="P844" s="459"/>
      <c r="R844" s="459"/>
    </row>
    <row r="845" ht="15.75" customHeight="1">
      <c r="C845" s="459"/>
      <c r="E845" s="459"/>
      <c r="G845" s="459"/>
      <c r="I845" s="460"/>
      <c r="N845" s="459"/>
      <c r="P845" s="459"/>
      <c r="R845" s="459"/>
    </row>
    <row r="846" ht="15.75" customHeight="1">
      <c r="C846" s="459"/>
      <c r="E846" s="459"/>
      <c r="G846" s="459"/>
      <c r="I846" s="460"/>
      <c r="N846" s="459"/>
      <c r="P846" s="459"/>
      <c r="R846" s="459"/>
    </row>
    <row r="847" ht="15.75" customHeight="1">
      <c r="C847" s="459"/>
      <c r="E847" s="459"/>
      <c r="G847" s="459"/>
      <c r="I847" s="460"/>
      <c r="N847" s="459"/>
      <c r="P847" s="459"/>
      <c r="R847" s="459"/>
    </row>
    <row r="848" ht="15.75" customHeight="1">
      <c r="C848" s="459"/>
      <c r="E848" s="459"/>
      <c r="G848" s="459"/>
      <c r="I848" s="460"/>
      <c r="N848" s="459"/>
      <c r="P848" s="459"/>
      <c r="R848" s="459"/>
    </row>
    <row r="849" ht="15.75" customHeight="1">
      <c r="C849" s="459"/>
      <c r="E849" s="459"/>
      <c r="G849" s="459"/>
      <c r="I849" s="460"/>
      <c r="N849" s="459"/>
      <c r="P849" s="459"/>
      <c r="R849" s="459"/>
    </row>
    <row r="850" ht="15.75" customHeight="1">
      <c r="C850" s="459"/>
      <c r="E850" s="459"/>
      <c r="G850" s="459"/>
      <c r="I850" s="460"/>
      <c r="N850" s="459"/>
      <c r="P850" s="459"/>
      <c r="R850" s="459"/>
    </row>
    <row r="851" ht="15.75" customHeight="1">
      <c r="C851" s="459"/>
      <c r="E851" s="459"/>
      <c r="G851" s="459"/>
      <c r="I851" s="460"/>
      <c r="N851" s="459"/>
      <c r="P851" s="459"/>
      <c r="R851" s="459"/>
    </row>
    <row r="852" ht="15.75" customHeight="1">
      <c r="C852" s="459"/>
      <c r="E852" s="459"/>
      <c r="G852" s="459"/>
      <c r="I852" s="460"/>
      <c r="N852" s="459"/>
      <c r="P852" s="459"/>
      <c r="R852" s="459"/>
    </row>
    <row r="853" ht="15.75" customHeight="1">
      <c r="C853" s="459"/>
      <c r="E853" s="459"/>
      <c r="G853" s="459"/>
      <c r="I853" s="460"/>
      <c r="N853" s="459"/>
      <c r="P853" s="459"/>
      <c r="R853" s="459"/>
    </row>
    <row r="854" ht="15.75" customHeight="1">
      <c r="C854" s="459"/>
      <c r="E854" s="459"/>
      <c r="G854" s="459"/>
      <c r="I854" s="460"/>
      <c r="N854" s="459"/>
      <c r="P854" s="459"/>
      <c r="R854" s="459"/>
    </row>
    <row r="855" ht="15.75" customHeight="1">
      <c r="C855" s="459"/>
      <c r="E855" s="459"/>
      <c r="G855" s="459"/>
      <c r="I855" s="460"/>
      <c r="N855" s="459"/>
      <c r="P855" s="459"/>
      <c r="R855" s="459"/>
    </row>
    <row r="856" ht="15.75" customHeight="1">
      <c r="C856" s="459"/>
      <c r="E856" s="459"/>
      <c r="G856" s="459"/>
      <c r="I856" s="460"/>
      <c r="N856" s="459"/>
      <c r="P856" s="459"/>
      <c r="R856" s="459"/>
    </row>
    <row r="857" ht="15.75" customHeight="1">
      <c r="C857" s="459"/>
      <c r="E857" s="459"/>
      <c r="G857" s="459"/>
      <c r="I857" s="460"/>
      <c r="N857" s="459"/>
      <c r="P857" s="459"/>
      <c r="R857" s="459"/>
    </row>
    <row r="858" ht="15.75" customHeight="1">
      <c r="C858" s="459"/>
      <c r="E858" s="459"/>
      <c r="G858" s="459"/>
      <c r="I858" s="460"/>
      <c r="N858" s="459"/>
      <c r="P858" s="459"/>
      <c r="R858" s="459"/>
    </row>
    <row r="859" ht="15.75" customHeight="1">
      <c r="C859" s="459"/>
      <c r="E859" s="459"/>
      <c r="G859" s="459"/>
      <c r="I859" s="460"/>
      <c r="N859" s="459"/>
      <c r="P859" s="459"/>
      <c r="R859" s="459"/>
    </row>
    <row r="860" ht="15.75" customHeight="1">
      <c r="C860" s="459"/>
      <c r="E860" s="459"/>
      <c r="G860" s="459"/>
      <c r="I860" s="460"/>
      <c r="N860" s="459"/>
      <c r="P860" s="459"/>
      <c r="R860" s="459"/>
    </row>
    <row r="861" ht="15.75" customHeight="1">
      <c r="C861" s="459"/>
      <c r="E861" s="459"/>
      <c r="G861" s="459"/>
      <c r="I861" s="460"/>
      <c r="N861" s="459"/>
      <c r="P861" s="459"/>
      <c r="R861" s="459"/>
    </row>
    <row r="862" ht="15.75" customHeight="1">
      <c r="C862" s="459"/>
      <c r="E862" s="459"/>
      <c r="G862" s="459"/>
      <c r="I862" s="460"/>
      <c r="N862" s="459"/>
      <c r="P862" s="459"/>
      <c r="R862" s="459"/>
    </row>
    <row r="863" ht="15.75" customHeight="1">
      <c r="C863" s="459"/>
      <c r="E863" s="459"/>
      <c r="G863" s="459"/>
      <c r="I863" s="460"/>
      <c r="N863" s="459"/>
      <c r="P863" s="459"/>
      <c r="R863" s="459"/>
    </row>
    <row r="864" ht="15.75" customHeight="1">
      <c r="C864" s="459"/>
      <c r="E864" s="459"/>
      <c r="G864" s="459"/>
      <c r="I864" s="460"/>
      <c r="N864" s="459"/>
      <c r="P864" s="459"/>
      <c r="R864" s="459"/>
    </row>
    <row r="865" ht="15.75" customHeight="1">
      <c r="C865" s="459"/>
      <c r="E865" s="459"/>
      <c r="G865" s="459"/>
      <c r="I865" s="460"/>
      <c r="N865" s="459"/>
      <c r="P865" s="459"/>
      <c r="R865" s="459"/>
    </row>
    <row r="866" ht="15.75" customHeight="1">
      <c r="C866" s="459"/>
      <c r="E866" s="459"/>
      <c r="G866" s="459"/>
      <c r="I866" s="460"/>
      <c r="N866" s="459"/>
      <c r="P866" s="459"/>
      <c r="R866" s="459"/>
    </row>
    <row r="867" ht="15.75" customHeight="1">
      <c r="C867" s="459"/>
      <c r="E867" s="459"/>
      <c r="G867" s="459"/>
      <c r="I867" s="460"/>
      <c r="N867" s="459"/>
      <c r="P867" s="459"/>
      <c r="R867" s="459"/>
    </row>
    <row r="868" ht="15.75" customHeight="1">
      <c r="C868" s="459"/>
      <c r="E868" s="459"/>
      <c r="G868" s="459"/>
      <c r="I868" s="460"/>
      <c r="N868" s="459"/>
      <c r="P868" s="459"/>
      <c r="R868" s="459"/>
    </row>
    <row r="869" ht="15.75" customHeight="1">
      <c r="C869" s="459"/>
      <c r="E869" s="459"/>
      <c r="G869" s="459"/>
      <c r="I869" s="460"/>
      <c r="N869" s="459"/>
      <c r="P869" s="459"/>
      <c r="R869" s="459"/>
    </row>
    <row r="870" ht="15.75" customHeight="1">
      <c r="C870" s="459"/>
      <c r="E870" s="459"/>
      <c r="G870" s="459"/>
      <c r="I870" s="460"/>
      <c r="N870" s="459"/>
      <c r="P870" s="459"/>
      <c r="R870" s="459"/>
    </row>
    <row r="871" ht="15.75" customHeight="1">
      <c r="C871" s="459"/>
      <c r="E871" s="459"/>
      <c r="G871" s="459"/>
      <c r="I871" s="460"/>
      <c r="N871" s="459"/>
      <c r="P871" s="459"/>
      <c r="R871" s="459"/>
    </row>
    <row r="872" ht="15.75" customHeight="1">
      <c r="C872" s="459"/>
      <c r="E872" s="459"/>
      <c r="G872" s="459"/>
      <c r="I872" s="460"/>
      <c r="N872" s="459"/>
      <c r="P872" s="459"/>
      <c r="R872" s="459"/>
    </row>
    <row r="873" ht="15.75" customHeight="1">
      <c r="C873" s="459"/>
      <c r="E873" s="459"/>
      <c r="G873" s="459"/>
      <c r="I873" s="460"/>
      <c r="N873" s="459"/>
      <c r="P873" s="459"/>
      <c r="R873" s="459"/>
    </row>
    <row r="874" ht="15.75" customHeight="1">
      <c r="C874" s="459"/>
      <c r="E874" s="459"/>
      <c r="G874" s="459"/>
      <c r="I874" s="460"/>
      <c r="N874" s="459"/>
      <c r="P874" s="459"/>
      <c r="R874" s="459"/>
    </row>
    <row r="875" ht="15.75" customHeight="1">
      <c r="C875" s="459"/>
      <c r="E875" s="459"/>
      <c r="G875" s="459"/>
      <c r="I875" s="460"/>
      <c r="N875" s="459"/>
      <c r="P875" s="459"/>
      <c r="R875" s="459"/>
    </row>
    <row r="876" ht="15.75" customHeight="1">
      <c r="C876" s="459"/>
      <c r="E876" s="459"/>
      <c r="G876" s="459"/>
      <c r="I876" s="460"/>
      <c r="N876" s="459"/>
      <c r="P876" s="459"/>
      <c r="R876" s="459"/>
    </row>
    <row r="877" ht="15.75" customHeight="1">
      <c r="C877" s="459"/>
      <c r="E877" s="459"/>
      <c r="G877" s="459"/>
      <c r="I877" s="460"/>
      <c r="N877" s="459"/>
      <c r="P877" s="459"/>
      <c r="R877" s="459"/>
    </row>
    <row r="878" ht="15.75" customHeight="1">
      <c r="C878" s="459"/>
      <c r="E878" s="459"/>
      <c r="G878" s="459"/>
      <c r="I878" s="460"/>
      <c r="N878" s="459"/>
      <c r="P878" s="459"/>
      <c r="R878" s="459"/>
    </row>
    <row r="879" ht="15.75" customHeight="1">
      <c r="C879" s="459"/>
      <c r="E879" s="459"/>
      <c r="G879" s="459"/>
      <c r="I879" s="460"/>
      <c r="N879" s="459"/>
      <c r="P879" s="459"/>
      <c r="R879" s="459"/>
    </row>
    <row r="880" ht="15.75" customHeight="1">
      <c r="C880" s="459"/>
      <c r="E880" s="459"/>
      <c r="G880" s="459"/>
      <c r="I880" s="460"/>
      <c r="N880" s="459"/>
      <c r="P880" s="459"/>
      <c r="R880" s="459"/>
    </row>
    <row r="881" ht="15.75" customHeight="1">
      <c r="C881" s="459"/>
      <c r="E881" s="459"/>
      <c r="G881" s="459"/>
      <c r="I881" s="460"/>
      <c r="N881" s="459"/>
      <c r="P881" s="459"/>
      <c r="R881" s="459"/>
    </row>
    <row r="882" ht="15.75" customHeight="1">
      <c r="C882" s="459"/>
      <c r="E882" s="459"/>
      <c r="G882" s="459"/>
      <c r="I882" s="460"/>
      <c r="N882" s="459"/>
      <c r="P882" s="459"/>
      <c r="R882" s="459"/>
    </row>
    <row r="883" ht="15.75" customHeight="1">
      <c r="C883" s="459"/>
      <c r="E883" s="459"/>
      <c r="G883" s="459"/>
      <c r="I883" s="460"/>
      <c r="N883" s="459"/>
      <c r="P883" s="459"/>
      <c r="R883" s="459"/>
    </row>
    <row r="884" ht="15.75" customHeight="1">
      <c r="C884" s="459"/>
      <c r="E884" s="459"/>
      <c r="G884" s="459"/>
      <c r="I884" s="460"/>
      <c r="N884" s="459"/>
      <c r="P884" s="459"/>
      <c r="R884" s="459"/>
    </row>
    <row r="885" ht="15.75" customHeight="1">
      <c r="C885" s="459"/>
      <c r="E885" s="459"/>
      <c r="G885" s="459"/>
      <c r="I885" s="460"/>
      <c r="N885" s="459"/>
      <c r="P885" s="459"/>
      <c r="R885" s="459"/>
    </row>
    <row r="886" ht="15.75" customHeight="1">
      <c r="C886" s="459"/>
      <c r="E886" s="459"/>
      <c r="G886" s="459"/>
      <c r="I886" s="460"/>
      <c r="N886" s="459"/>
      <c r="P886" s="459"/>
      <c r="R886" s="459"/>
    </row>
    <row r="887" ht="15.75" customHeight="1">
      <c r="C887" s="459"/>
      <c r="E887" s="459"/>
      <c r="G887" s="459"/>
      <c r="I887" s="460"/>
      <c r="N887" s="459"/>
      <c r="P887" s="459"/>
      <c r="R887" s="459"/>
    </row>
    <row r="888" ht="15.75" customHeight="1">
      <c r="C888" s="459"/>
      <c r="E888" s="459"/>
      <c r="G888" s="459"/>
      <c r="I888" s="460"/>
      <c r="N888" s="459"/>
      <c r="P888" s="459"/>
      <c r="R888" s="459"/>
    </row>
    <row r="889" ht="15.75" customHeight="1">
      <c r="C889" s="459"/>
      <c r="E889" s="459"/>
      <c r="G889" s="459"/>
      <c r="I889" s="460"/>
      <c r="N889" s="459"/>
      <c r="P889" s="459"/>
      <c r="R889" s="459"/>
    </row>
    <row r="890" ht="15.75" customHeight="1">
      <c r="C890" s="459"/>
      <c r="E890" s="459"/>
      <c r="G890" s="459"/>
      <c r="I890" s="460"/>
      <c r="N890" s="459"/>
      <c r="P890" s="459"/>
      <c r="R890" s="459"/>
    </row>
    <row r="891" ht="15.75" customHeight="1">
      <c r="C891" s="459"/>
      <c r="E891" s="459"/>
      <c r="G891" s="459"/>
      <c r="I891" s="460"/>
      <c r="N891" s="459"/>
      <c r="P891" s="459"/>
      <c r="R891" s="459"/>
    </row>
    <row r="892" ht="15.75" customHeight="1">
      <c r="C892" s="459"/>
      <c r="E892" s="459"/>
      <c r="G892" s="459"/>
      <c r="I892" s="460"/>
      <c r="N892" s="459"/>
      <c r="P892" s="459"/>
      <c r="R892" s="459"/>
    </row>
    <row r="893" ht="15.75" customHeight="1">
      <c r="C893" s="459"/>
      <c r="E893" s="459"/>
      <c r="G893" s="459"/>
      <c r="I893" s="460"/>
      <c r="N893" s="459"/>
      <c r="P893" s="459"/>
      <c r="R893" s="459"/>
    </row>
    <row r="894" ht="15.75" customHeight="1">
      <c r="C894" s="459"/>
      <c r="E894" s="459"/>
      <c r="G894" s="459"/>
      <c r="I894" s="460"/>
      <c r="N894" s="459"/>
      <c r="P894" s="459"/>
      <c r="R894" s="459"/>
    </row>
    <row r="895" ht="15.75" customHeight="1">
      <c r="C895" s="459"/>
      <c r="E895" s="459"/>
      <c r="G895" s="459"/>
      <c r="I895" s="460"/>
      <c r="N895" s="459"/>
      <c r="P895" s="459"/>
      <c r="R895" s="459"/>
    </row>
    <row r="896" ht="15.75" customHeight="1">
      <c r="C896" s="459"/>
      <c r="E896" s="459"/>
      <c r="G896" s="459"/>
      <c r="I896" s="460"/>
      <c r="N896" s="459"/>
      <c r="P896" s="459"/>
      <c r="R896" s="459"/>
    </row>
    <row r="897" ht="15.75" customHeight="1">
      <c r="C897" s="459"/>
      <c r="E897" s="459"/>
      <c r="G897" s="459"/>
      <c r="I897" s="460"/>
      <c r="N897" s="459"/>
      <c r="P897" s="459"/>
      <c r="R897" s="459"/>
    </row>
    <row r="898" ht="15.75" customHeight="1">
      <c r="C898" s="459"/>
      <c r="E898" s="459"/>
      <c r="G898" s="459"/>
      <c r="I898" s="460"/>
      <c r="N898" s="459"/>
      <c r="P898" s="459"/>
      <c r="R898" s="459"/>
    </row>
    <row r="899" ht="15.75" customHeight="1">
      <c r="C899" s="459"/>
      <c r="E899" s="459"/>
      <c r="G899" s="459"/>
      <c r="I899" s="460"/>
      <c r="N899" s="459"/>
      <c r="P899" s="459"/>
      <c r="R899" s="459"/>
    </row>
    <row r="900" ht="15.75" customHeight="1">
      <c r="C900" s="459"/>
      <c r="E900" s="459"/>
      <c r="G900" s="459"/>
      <c r="I900" s="460"/>
      <c r="N900" s="459"/>
      <c r="P900" s="459"/>
      <c r="R900" s="459"/>
    </row>
    <row r="901" ht="15.75" customHeight="1">
      <c r="C901" s="459"/>
      <c r="E901" s="459"/>
      <c r="G901" s="459"/>
      <c r="I901" s="460"/>
      <c r="N901" s="459"/>
      <c r="P901" s="459"/>
      <c r="R901" s="459"/>
    </row>
    <row r="902" ht="15.75" customHeight="1">
      <c r="C902" s="459"/>
      <c r="E902" s="459"/>
      <c r="G902" s="459"/>
      <c r="I902" s="460"/>
      <c r="N902" s="459"/>
      <c r="P902" s="459"/>
      <c r="R902" s="459"/>
    </row>
    <row r="903" ht="15.75" customHeight="1">
      <c r="C903" s="459"/>
      <c r="E903" s="459"/>
      <c r="G903" s="459"/>
      <c r="I903" s="460"/>
      <c r="N903" s="459"/>
      <c r="P903" s="459"/>
      <c r="R903" s="459"/>
    </row>
    <row r="904" ht="15.75" customHeight="1">
      <c r="C904" s="459"/>
      <c r="E904" s="459"/>
      <c r="G904" s="459"/>
      <c r="I904" s="460"/>
      <c r="N904" s="459"/>
      <c r="P904" s="459"/>
      <c r="R904" s="459"/>
    </row>
    <row r="905" ht="15.75" customHeight="1">
      <c r="C905" s="459"/>
      <c r="E905" s="459"/>
      <c r="G905" s="459"/>
      <c r="I905" s="460"/>
      <c r="N905" s="459"/>
      <c r="P905" s="459"/>
      <c r="R905" s="459"/>
    </row>
    <row r="906" ht="15.75" customHeight="1">
      <c r="C906" s="459"/>
      <c r="E906" s="459"/>
      <c r="G906" s="459"/>
      <c r="I906" s="460"/>
      <c r="N906" s="459"/>
      <c r="P906" s="459"/>
      <c r="R906" s="459"/>
    </row>
    <row r="907" ht="15.75" customHeight="1">
      <c r="C907" s="459"/>
      <c r="E907" s="459"/>
      <c r="G907" s="459"/>
      <c r="I907" s="460"/>
      <c r="N907" s="459"/>
      <c r="P907" s="459"/>
      <c r="R907" s="459"/>
    </row>
    <row r="908" ht="15.75" customHeight="1">
      <c r="C908" s="459"/>
      <c r="E908" s="459"/>
      <c r="G908" s="459"/>
      <c r="I908" s="460"/>
      <c r="N908" s="459"/>
      <c r="P908" s="459"/>
      <c r="R908" s="459"/>
    </row>
    <row r="909" ht="15.75" customHeight="1">
      <c r="C909" s="459"/>
      <c r="E909" s="459"/>
      <c r="G909" s="459"/>
      <c r="I909" s="460"/>
      <c r="N909" s="459"/>
      <c r="P909" s="459"/>
      <c r="R909" s="459"/>
    </row>
    <row r="910" ht="15.75" customHeight="1">
      <c r="C910" s="459"/>
      <c r="E910" s="459"/>
      <c r="G910" s="459"/>
      <c r="I910" s="460"/>
      <c r="N910" s="459"/>
      <c r="P910" s="459"/>
      <c r="R910" s="459"/>
    </row>
    <row r="911" ht="15.75" customHeight="1">
      <c r="C911" s="459"/>
      <c r="E911" s="459"/>
      <c r="G911" s="459"/>
      <c r="I911" s="460"/>
      <c r="N911" s="459"/>
      <c r="P911" s="459"/>
      <c r="R911" s="459"/>
    </row>
    <row r="912" ht="15.75" customHeight="1">
      <c r="C912" s="459"/>
      <c r="E912" s="459"/>
      <c r="G912" s="459"/>
      <c r="I912" s="460"/>
      <c r="N912" s="459"/>
      <c r="P912" s="459"/>
      <c r="R912" s="459"/>
    </row>
    <row r="913" ht="15.75" customHeight="1">
      <c r="C913" s="459"/>
      <c r="E913" s="459"/>
      <c r="G913" s="459"/>
      <c r="I913" s="460"/>
      <c r="N913" s="459"/>
      <c r="P913" s="459"/>
      <c r="R913" s="459"/>
    </row>
    <row r="914" ht="15.75" customHeight="1">
      <c r="C914" s="459"/>
      <c r="E914" s="459"/>
      <c r="G914" s="459"/>
      <c r="I914" s="460"/>
      <c r="N914" s="459"/>
      <c r="P914" s="459"/>
      <c r="R914" s="459"/>
    </row>
    <row r="915" ht="15.75" customHeight="1">
      <c r="C915" s="459"/>
      <c r="E915" s="459"/>
      <c r="G915" s="459"/>
      <c r="I915" s="460"/>
      <c r="N915" s="459"/>
      <c r="P915" s="459"/>
      <c r="R915" s="459"/>
    </row>
    <row r="916" ht="15.75" customHeight="1">
      <c r="C916" s="459"/>
      <c r="E916" s="459"/>
      <c r="G916" s="459"/>
      <c r="I916" s="460"/>
      <c r="N916" s="459"/>
      <c r="P916" s="459"/>
      <c r="R916" s="459"/>
    </row>
    <row r="917" ht="15.75" customHeight="1">
      <c r="C917" s="459"/>
      <c r="E917" s="459"/>
      <c r="G917" s="459"/>
      <c r="I917" s="460"/>
      <c r="N917" s="459"/>
      <c r="P917" s="459"/>
      <c r="R917" s="459"/>
    </row>
    <row r="918" ht="15.75" customHeight="1">
      <c r="C918" s="459"/>
      <c r="E918" s="459"/>
      <c r="G918" s="459"/>
      <c r="I918" s="460"/>
      <c r="N918" s="459"/>
      <c r="P918" s="459"/>
      <c r="R918" s="459"/>
    </row>
    <row r="919" ht="15.75" customHeight="1">
      <c r="C919" s="459"/>
      <c r="E919" s="459"/>
      <c r="G919" s="459"/>
      <c r="I919" s="460"/>
      <c r="N919" s="459"/>
      <c r="P919" s="459"/>
      <c r="R919" s="459"/>
    </row>
    <row r="920" ht="15.75" customHeight="1">
      <c r="C920" s="459"/>
      <c r="E920" s="459"/>
      <c r="G920" s="459"/>
      <c r="I920" s="460"/>
      <c r="N920" s="459"/>
      <c r="P920" s="459"/>
      <c r="R920" s="459"/>
    </row>
    <row r="921" ht="15.75" customHeight="1">
      <c r="C921" s="459"/>
      <c r="E921" s="459"/>
      <c r="G921" s="459"/>
      <c r="I921" s="460"/>
      <c r="N921" s="459"/>
      <c r="P921" s="459"/>
      <c r="R921" s="459"/>
    </row>
    <row r="922" ht="15.75" customHeight="1">
      <c r="C922" s="459"/>
      <c r="E922" s="459"/>
      <c r="G922" s="459"/>
      <c r="I922" s="460"/>
      <c r="N922" s="459"/>
      <c r="P922" s="459"/>
      <c r="R922" s="459"/>
    </row>
    <row r="923" ht="15.75" customHeight="1">
      <c r="C923" s="459"/>
      <c r="E923" s="459"/>
      <c r="G923" s="459"/>
      <c r="I923" s="460"/>
      <c r="N923" s="459"/>
      <c r="P923" s="459"/>
      <c r="R923" s="459"/>
    </row>
    <row r="924" ht="15.75" customHeight="1">
      <c r="C924" s="459"/>
      <c r="E924" s="459"/>
      <c r="G924" s="459"/>
      <c r="I924" s="460"/>
      <c r="N924" s="459"/>
      <c r="P924" s="459"/>
      <c r="R924" s="459"/>
    </row>
    <row r="925" ht="15.75" customHeight="1">
      <c r="C925" s="459"/>
      <c r="E925" s="459"/>
      <c r="G925" s="459"/>
      <c r="I925" s="460"/>
      <c r="N925" s="459"/>
      <c r="P925" s="459"/>
      <c r="R925" s="459"/>
    </row>
    <row r="926" ht="15.75" customHeight="1">
      <c r="C926" s="459"/>
      <c r="E926" s="459"/>
      <c r="G926" s="459"/>
      <c r="I926" s="460"/>
      <c r="N926" s="459"/>
      <c r="P926" s="459"/>
      <c r="R926" s="459"/>
    </row>
    <row r="927" ht="15.75" customHeight="1">
      <c r="C927" s="459"/>
      <c r="E927" s="459"/>
      <c r="G927" s="459"/>
      <c r="I927" s="460"/>
      <c r="N927" s="459"/>
      <c r="P927" s="459"/>
      <c r="R927" s="459"/>
    </row>
    <row r="928" ht="15.75" customHeight="1">
      <c r="C928" s="459"/>
      <c r="E928" s="459"/>
      <c r="G928" s="459"/>
      <c r="I928" s="460"/>
      <c r="N928" s="459"/>
      <c r="P928" s="459"/>
      <c r="R928" s="459"/>
    </row>
    <row r="929" ht="15.75" customHeight="1">
      <c r="C929" s="459"/>
      <c r="E929" s="459"/>
      <c r="G929" s="459"/>
      <c r="I929" s="460"/>
      <c r="N929" s="459"/>
      <c r="P929" s="459"/>
      <c r="R929" s="459"/>
    </row>
    <row r="930" ht="15.75" customHeight="1">
      <c r="C930" s="459"/>
      <c r="E930" s="459"/>
      <c r="G930" s="459"/>
      <c r="I930" s="460"/>
      <c r="N930" s="459"/>
      <c r="P930" s="459"/>
      <c r="R930" s="459"/>
    </row>
    <row r="931" ht="15.75" customHeight="1">
      <c r="C931" s="459"/>
      <c r="E931" s="459"/>
      <c r="G931" s="459"/>
      <c r="I931" s="460"/>
      <c r="N931" s="459"/>
      <c r="P931" s="459"/>
      <c r="R931" s="459"/>
    </row>
    <row r="932" ht="15.75" customHeight="1">
      <c r="C932" s="459"/>
      <c r="E932" s="459"/>
      <c r="G932" s="459"/>
      <c r="I932" s="460"/>
      <c r="N932" s="459"/>
      <c r="P932" s="459"/>
      <c r="R932" s="459"/>
    </row>
    <row r="933" ht="15.75" customHeight="1">
      <c r="C933" s="459"/>
      <c r="E933" s="459"/>
      <c r="G933" s="459"/>
      <c r="I933" s="460"/>
      <c r="N933" s="459"/>
      <c r="P933" s="459"/>
      <c r="R933" s="459"/>
    </row>
    <row r="934" ht="15.75" customHeight="1">
      <c r="C934" s="459"/>
      <c r="E934" s="459"/>
      <c r="G934" s="459"/>
      <c r="I934" s="460"/>
      <c r="N934" s="459"/>
      <c r="P934" s="459"/>
      <c r="R934" s="459"/>
    </row>
    <row r="935" ht="15.75" customHeight="1">
      <c r="C935" s="459"/>
      <c r="E935" s="459"/>
      <c r="G935" s="459"/>
      <c r="I935" s="460"/>
      <c r="N935" s="459"/>
      <c r="P935" s="459"/>
      <c r="R935" s="459"/>
    </row>
    <row r="936" ht="15.75" customHeight="1">
      <c r="C936" s="459"/>
      <c r="E936" s="459"/>
      <c r="G936" s="459"/>
      <c r="I936" s="460"/>
      <c r="N936" s="459"/>
      <c r="P936" s="459"/>
      <c r="R936" s="459"/>
    </row>
    <row r="937" ht="15.75" customHeight="1">
      <c r="C937" s="459"/>
      <c r="E937" s="459"/>
      <c r="G937" s="459"/>
      <c r="I937" s="460"/>
      <c r="N937" s="459"/>
      <c r="P937" s="459"/>
      <c r="R937" s="459"/>
    </row>
    <row r="938" ht="15.75" customHeight="1">
      <c r="C938" s="459"/>
      <c r="E938" s="459"/>
      <c r="G938" s="459"/>
      <c r="I938" s="460"/>
      <c r="N938" s="459"/>
      <c r="P938" s="459"/>
      <c r="R938" s="459"/>
    </row>
    <row r="939" ht="15.75" customHeight="1">
      <c r="C939" s="459"/>
      <c r="E939" s="459"/>
      <c r="G939" s="459"/>
      <c r="I939" s="460"/>
      <c r="N939" s="459"/>
      <c r="P939" s="459"/>
      <c r="R939" s="459"/>
    </row>
    <row r="940" ht="15.75" customHeight="1">
      <c r="C940" s="459"/>
      <c r="E940" s="459"/>
      <c r="G940" s="459"/>
      <c r="I940" s="460"/>
      <c r="N940" s="459"/>
      <c r="P940" s="459"/>
      <c r="R940" s="459"/>
    </row>
    <row r="941" ht="15.75" customHeight="1">
      <c r="C941" s="459"/>
      <c r="E941" s="459"/>
      <c r="G941" s="459"/>
      <c r="I941" s="460"/>
      <c r="N941" s="459"/>
      <c r="P941" s="459"/>
      <c r="R941" s="459"/>
    </row>
    <row r="942" ht="15.75" customHeight="1">
      <c r="C942" s="459"/>
      <c r="E942" s="459"/>
      <c r="G942" s="459"/>
      <c r="I942" s="460"/>
      <c r="N942" s="459"/>
      <c r="P942" s="459"/>
      <c r="R942" s="459"/>
    </row>
    <row r="943" ht="15.75" customHeight="1">
      <c r="C943" s="459"/>
      <c r="E943" s="459"/>
      <c r="G943" s="459"/>
      <c r="I943" s="460"/>
      <c r="N943" s="459"/>
      <c r="P943" s="459"/>
      <c r="R943" s="459"/>
    </row>
    <row r="944" ht="15.75" customHeight="1">
      <c r="C944" s="459"/>
      <c r="E944" s="459"/>
      <c r="G944" s="459"/>
      <c r="I944" s="460"/>
      <c r="N944" s="459"/>
      <c r="P944" s="459"/>
      <c r="R944" s="459"/>
    </row>
    <row r="945" ht="15.75" customHeight="1">
      <c r="C945" s="459"/>
      <c r="E945" s="459"/>
      <c r="G945" s="459"/>
      <c r="I945" s="460"/>
      <c r="N945" s="459"/>
      <c r="P945" s="459"/>
      <c r="R945" s="459"/>
    </row>
    <row r="946" ht="15.75" customHeight="1">
      <c r="C946" s="459"/>
      <c r="E946" s="459"/>
      <c r="G946" s="459"/>
      <c r="I946" s="460"/>
      <c r="N946" s="459"/>
      <c r="P946" s="459"/>
      <c r="R946" s="459"/>
    </row>
    <row r="947" ht="15.75" customHeight="1">
      <c r="C947" s="459"/>
      <c r="E947" s="459"/>
      <c r="G947" s="459"/>
      <c r="I947" s="460"/>
      <c r="N947" s="459"/>
      <c r="P947" s="459"/>
      <c r="R947" s="459"/>
    </row>
    <row r="948" ht="15.75" customHeight="1">
      <c r="C948" s="459"/>
      <c r="E948" s="459"/>
      <c r="G948" s="459"/>
      <c r="I948" s="460"/>
      <c r="N948" s="459"/>
      <c r="P948" s="459"/>
      <c r="R948" s="459"/>
    </row>
    <row r="949" ht="15.75" customHeight="1">
      <c r="C949" s="459"/>
      <c r="E949" s="459"/>
      <c r="G949" s="459"/>
      <c r="I949" s="460"/>
      <c r="N949" s="459"/>
      <c r="P949" s="459"/>
      <c r="R949" s="459"/>
    </row>
    <row r="950" ht="15.75" customHeight="1">
      <c r="C950" s="459"/>
      <c r="E950" s="459"/>
      <c r="G950" s="459"/>
      <c r="I950" s="460"/>
      <c r="N950" s="459"/>
      <c r="P950" s="459"/>
      <c r="R950" s="459"/>
    </row>
    <row r="951" ht="15.75" customHeight="1">
      <c r="C951" s="459"/>
      <c r="E951" s="459"/>
      <c r="G951" s="459"/>
      <c r="I951" s="460"/>
      <c r="N951" s="459"/>
      <c r="P951" s="459"/>
      <c r="R951" s="459"/>
    </row>
    <row r="952" ht="15.75" customHeight="1">
      <c r="C952" s="459"/>
      <c r="E952" s="459"/>
      <c r="G952" s="459"/>
      <c r="I952" s="460"/>
      <c r="N952" s="459"/>
      <c r="P952" s="459"/>
      <c r="R952" s="459"/>
    </row>
    <row r="953" ht="15.75" customHeight="1">
      <c r="C953" s="459"/>
      <c r="E953" s="459"/>
      <c r="G953" s="459"/>
      <c r="I953" s="460"/>
      <c r="N953" s="459"/>
      <c r="P953" s="459"/>
      <c r="R953" s="459"/>
    </row>
    <row r="954" ht="15.75" customHeight="1">
      <c r="C954" s="459"/>
      <c r="E954" s="459"/>
      <c r="G954" s="459"/>
      <c r="I954" s="460"/>
      <c r="N954" s="459"/>
      <c r="P954" s="459"/>
      <c r="R954" s="459"/>
    </row>
    <row r="955" ht="15.75" customHeight="1">
      <c r="C955" s="459"/>
      <c r="E955" s="459"/>
      <c r="G955" s="459"/>
      <c r="I955" s="460"/>
      <c r="N955" s="459"/>
      <c r="P955" s="459"/>
      <c r="R955" s="459"/>
    </row>
    <row r="956" ht="15.75" customHeight="1">
      <c r="C956" s="459"/>
      <c r="E956" s="459"/>
      <c r="G956" s="459"/>
      <c r="I956" s="460"/>
      <c r="N956" s="459"/>
      <c r="P956" s="459"/>
      <c r="R956" s="459"/>
    </row>
    <row r="957" ht="15.75" customHeight="1">
      <c r="C957" s="459"/>
      <c r="E957" s="459"/>
      <c r="G957" s="459"/>
      <c r="I957" s="460"/>
      <c r="N957" s="459"/>
      <c r="P957" s="459"/>
      <c r="R957" s="459"/>
    </row>
    <row r="958" ht="15.75" customHeight="1">
      <c r="C958" s="459"/>
      <c r="E958" s="459"/>
      <c r="G958" s="459"/>
      <c r="I958" s="460"/>
      <c r="N958" s="459"/>
      <c r="P958" s="459"/>
      <c r="R958" s="459"/>
    </row>
    <row r="959" ht="15.75" customHeight="1">
      <c r="C959" s="459"/>
      <c r="E959" s="459"/>
      <c r="G959" s="459"/>
      <c r="I959" s="460"/>
      <c r="N959" s="459"/>
      <c r="P959" s="459"/>
      <c r="R959" s="459"/>
    </row>
    <row r="960" ht="15.75" customHeight="1">
      <c r="C960" s="459"/>
      <c r="E960" s="459"/>
      <c r="G960" s="459"/>
      <c r="I960" s="460"/>
      <c r="N960" s="459"/>
      <c r="P960" s="459"/>
      <c r="R960" s="459"/>
    </row>
    <row r="961" ht="15.75" customHeight="1">
      <c r="C961" s="459"/>
      <c r="E961" s="459"/>
      <c r="G961" s="459"/>
      <c r="I961" s="460"/>
      <c r="N961" s="459"/>
      <c r="P961" s="459"/>
      <c r="R961" s="459"/>
    </row>
    <row r="962" ht="15.75" customHeight="1">
      <c r="C962" s="459"/>
      <c r="E962" s="459"/>
      <c r="G962" s="459"/>
      <c r="I962" s="460"/>
      <c r="N962" s="459"/>
      <c r="P962" s="459"/>
      <c r="R962" s="459"/>
    </row>
    <row r="963" ht="15.75" customHeight="1">
      <c r="C963" s="459"/>
      <c r="E963" s="459"/>
      <c r="G963" s="459"/>
      <c r="I963" s="460"/>
      <c r="N963" s="459"/>
      <c r="P963" s="459"/>
      <c r="R963" s="459"/>
    </row>
    <row r="964" ht="15.75" customHeight="1">
      <c r="C964" s="459"/>
      <c r="E964" s="459"/>
      <c r="G964" s="459"/>
      <c r="I964" s="460"/>
      <c r="N964" s="459"/>
      <c r="P964" s="459"/>
      <c r="R964" s="459"/>
    </row>
    <row r="965" ht="15.75" customHeight="1">
      <c r="C965" s="459"/>
      <c r="E965" s="459"/>
      <c r="G965" s="459"/>
      <c r="I965" s="460"/>
      <c r="N965" s="459"/>
      <c r="P965" s="459"/>
      <c r="R965" s="459"/>
    </row>
    <row r="966" ht="15.75" customHeight="1">
      <c r="C966" s="459"/>
      <c r="E966" s="459"/>
      <c r="G966" s="459"/>
      <c r="I966" s="460"/>
      <c r="N966" s="459"/>
      <c r="P966" s="459"/>
      <c r="R966" s="459"/>
    </row>
    <row r="967" ht="15.75" customHeight="1">
      <c r="C967" s="459"/>
      <c r="E967" s="459"/>
      <c r="G967" s="459"/>
      <c r="I967" s="460"/>
      <c r="N967" s="459"/>
      <c r="P967" s="459"/>
      <c r="R967" s="459"/>
    </row>
    <row r="968" ht="15.75" customHeight="1">
      <c r="C968" s="459"/>
      <c r="E968" s="459"/>
      <c r="G968" s="459"/>
      <c r="I968" s="460"/>
      <c r="N968" s="459"/>
      <c r="P968" s="459"/>
      <c r="R968" s="459"/>
    </row>
    <row r="969" ht="15.75" customHeight="1">
      <c r="C969" s="459"/>
      <c r="E969" s="459"/>
      <c r="G969" s="459"/>
      <c r="I969" s="460"/>
      <c r="N969" s="459"/>
      <c r="P969" s="459"/>
      <c r="R969" s="459"/>
    </row>
    <row r="970" ht="15.75" customHeight="1">
      <c r="C970" s="459"/>
      <c r="E970" s="459"/>
      <c r="G970" s="459"/>
      <c r="I970" s="460"/>
      <c r="N970" s="459"/>
      <c r="P970" s="459"/>
      <c r="R970" s="459"/>
    </row>
    <row r="971" ht="15.75" customHeight="1">
      <c r="C971" s="459"/>
      <c r="E971" s="459"/>
      <c r="G971" s="459"/>
      <c r="I971" s="460"/>
      <c r="N971" s="459"/>
      <c r="P971" s="459"/>
      <c r="R971" s="459"/>
    </row>
    <row r="972" ht="15.75" customHeight="1">
      <c r="C972" s="459"/>
      <c r="E972" s="459"/>
      <c r="G972" s="459"/>
      <c r="I972" s="460"/>
      <c r="N972" s="459"/>
      <c r="P972" s="459"/>
      <c r="R972" s="459"/>
    </row>
    <row r="973" ht="15.75" customHeight="1">
      <c r="C973" s="459"/>
      <c r="E973" s="459"/>
      <c r="G973" s="459"/>
      <c r="I973" s="460"/>
      <c r="N973" s="459"/>
      <c r="P973" s="459"/>
      <c r="R973" s="459"/>
    </row>
    <row r="974" ht="15.75" customHeight="1">
      <c r="C974" s="459"/>
      <c r="E974" s="459"/>
      <c r="G974" s="459"/>
      <c r="I974" s="460"/>
      <c r="N974" s="459"/>
      <c r="P974" s="459"/>
      <c r="R974" s="459"/>
    </row>
    <row r="975" ht="15.75" customHeight="1">
      <c r="C975" s="459"/>
      <c r="E975" s="459"/>
      <c r="G975" s="459"/>
      <c r="I975" s="460"/>
      <c r="N975" s="459"/>
      <c r="P975" s="459"/>
      <c r="R975" s="459"/>
    </row>
    <row r="976" ht="15.75" customHeight="1">
      <c r="C976" s="459"/>
      <c r="E976" s="459"/>
      <c r="G976" s="459"/>
      <c r="I976" s="460"/>
      <c r="N976" s="459"/>
      <c r="P976" s="459"/>
      <c r="R976" s="459"/>
    </row>
    <row r="977" ht="15.75" customHeight="1">
      <c r="C977" s="459"/>
      <c r="E977" s="459"/>
      <c r="G977" s="459"/>
      <c r="I977" s="460"/>
      <c r="N977" s="459"/>
      <c r="P977" s="459"/>
      <c r="R977" s="459"/>
    </row>
    <row r="978" ht="15.75" customHeight="1">
      <c r="C978" s="459"/>
      <c r="E978" s="459"/>
      <c r="G978" s="459"/>
      <c r="I978" s="460"/>
      <c r="N978" s="459"/>
      <c r="P978" s="459"/>
      <c r="R978" s="459"/>
    </row>
    <row r="979" ht="15.75" customHeight="1">
      <c r="C979" s="459"/>
      <c r="E979" s="459"/>
      <c r="G979" s="459"/>
      <c r="I979" s="460"/>
      <c r="N979" s="459"/>
      <c r="P979" s="459"/>
      <c r="R979" s="459"/>
    </row>
    <row r="980" ht="15.75" customHeight="1">
      <c r="C980" s="459"/>
      <c r="E980" s="459"/>
      <c r="G980" s="459"/>
      <c r="I980" s="460"/>
      <c r="N980" s="459"/>
      <c r="P980" s="459"/>
      <c r="R980" s="459"/>
    </row>
    <row r="981" ht="15.75" customHeight="1">
      <c r="C981" s="459"/>
      <c r="E981" s="459"/>
      <c r="G981" s="459"/>
      <c r="I981" s="460"/>
      <c r="N981" s="459"/>
      <c r="P981" s="459"/>
      <c r="R981" s="459"/>
    </row>
    <row r="982" ht="15.75" customHeight="1">
      <c r="C982" s="459"/>
      <c r="E982" s="459"/>
      <c r="G982" s="459"/>
      <c r="I982" s="460"/>
      <c r="N982" s="459"/>
      <c r="P982" s="459"/>
      <c r="R982" s="459"/>
    </row>
    <row r="983" ht="15.75" customHeight="1">
      <c r="C983" s="459"/>
      <c r="E983" s="459"/>
      <c r="G983" s="459"/>
      <c r="I983" s="460"/>
      <c r="N983" s="459"/>
      <c r="P983" s="459"/>
      <c r="R983" s="459"/>
    </row>
    <row r="984" ht="15.75" customHeight="1">
      <c r="C984" s="459"/>
      <c r="E984" s="459"/>
      <c r="G984" s="459"/>
      <c r="I984" s="460"/>
      <c r="N984" s="459"/>
      <c r="P984" s="459"/>
      <c r="R984" s="459"/>
    </row>
    <row r="985" ht="15.75" customHeight="1">
      <c r="C985" s="459"/>
      <c r="E985" s="459"/>
      <c r="G985" s="459"/>
      <c r="I985" s="460"/>
      <c r="N985" s="459"/>
      <c r="P985" s="459"/>
      <c r="R985" s="459"/>
    </row>
    <row r="986" ht="15.75" customHeight="1">
      <c r="C986" s="459"/>
      <c r="E986" s="459"/>
      <c r="G986" s="459"/>
      <c r="I986" s="460"/>
      <c r="N986" s="459"/>
      <c r="P986" s="459"/>
      <c r="R986" s="459"/>
    </row>
    <row r="987" ht="15.75" customHeight="1">
      <c r="C987" s="459"/>
      <c r="E987" s="459"/>
      <c r="G987" s="459"/>
      <c r="I987" s="460"/>
      <c r="N987" s="459"/>
      <c r="P987" s="459"/>
      <c r="R987" s="459"/>
    </row>
    <row r="988" ht="15.75" customHeight="1">
      <c r="C988" s="459"/>
      <c r="E988" s="459"/>
      <c r="G988" s="459"/>
      <c r="I988" s="460"/>
      <c r="N988" s="459"/>
      <c r="P988" s="459"/>
      <c r="R988" s="459"/>
    </row>
    <row r="989" ht="15.75" customHeight="1">
      <c r="C989" s="459"/>
      <c r="E989" s="459"/>
      <c r="G989" s="459"/>
      <c r="I989" s="460"/>
      <c r="N989" s="459"/>
      <c r="P989" s="459"/>
      <c r="R989" s="459"/>
    </row>
    <row r="990" ht="15.75" customHeight="1">
      <c r="C990" s="459"/>
      <c r="E990" s="459"/>
      <c r="G990" s="459"/>
      <c r="I990" s="460"/>
      <c r="N990" s="459"/>
      <c r="P990" s="459"/>
      <c r="R990" s="459"/>
    </row>
    <row r="991" ht="15.75" customHeight="1">
      <c r="C991" s="459"/>
      <c r="E991" s="459"/>
      <c r="G991" s="459"/>
      <c r="I991" s="460"/>
      <c r="N991" s="459"/>
      <c r="P991" s="459"/>
      <c r="R991" s="459"/>
    </row>
    <row r="992" ht="15.75" customHeight="1">
      <c r="C992" s="459"/>
      <c r="E992" s="459"/>
      <c r="G992" s="459"/>
      <c r="I992" s="460"/>
      <c r="N992" s="459"/>
      <c r="P992" s="459"/>
      <c r="R992" s="459"/>
    </row>
    <row r="993" ht="15.75" customHeight="1">
      <c r="C993" s="459"/>
      <c r="E993" s="459"/>
      <c r="G993" s="459"/>
      <c r="I993" s="460"/>
      <c r="N993" s="459"/>
      <c r="P993" s="459"/>
      <c r="R993" s="459"/>
    </row>
    <row r="994" ht="15.75" customHeight="1">
      <c r="C994" s="459"/>
      <c r="E994" s="459"/>
      <c r="G994" s="459"/>
      <c r="I994" s="460"/>
      <c r="N994" s="459"/>
      <c r="P994" s="459"/>
      <c r="R994" s="459"/>
    </row>
    <row r="995" ht="15.75" customHeight="1">
      <c r="C995" s="459"/>
      <c r="E995" s="459"/>
      <c r="G995" s="459"/>
      <c r="I995" s="460"/>
      <c r="N995" s="459"/>
      <c r="P995" s="459"/>
      <c r="R995" s="459"/>
    </row>
    <row r="996" ht="15.75" customHeight="1">
      <c r="C996" s="459"/>
      <c r="E996" s="459"/>
      <c r="G996" s="459"/>
      <c r="I996" s="460"/>
      <c r="N996" s="459"/>
      <c r="P996" s="459"/>
      <c r="R996" s="459"/>
    </row>
    <row r="997" ht="15.75" customHeight="1">
      <c r="C997" s="459"/>
      <c r="E997" s="459"/>
      <c r="G997" s="459"/>
      <c r="I997" s="460"/>
      <c r="N997" s="459"/>
      <c r="P997" s="459"/>
      <c r="R997" s="459"/>
    </row>
    <row r="998" ht="15.75" customHeight="1">
      <c r="C998" s="459"/>
      <c r="E998" s="459"/>
      <c r="G998" s="459"/>
      <c r="I998" s="460"/>
      <c r="N998" s="459"/>
      <c r="P998" s="459"/>
      <c r="R998" s="459"/>
    </row>
    <row r="999" ht="15.75" customHeight="1">
      <c r="C999" s="459"/>
      <c r="E999" s="459"/>
      <c r="G999" s="459"/>
      <c r="I999" s="460"/>
      <c r="N999" s="459"/>
      <c r="P999" s="459"/>
      <c r="R999" s="459"/>
    </row>
    <row r="1000" ht="15.75" customHeight="1">
      <c r="C1000" s="459"/>
      <c r="E1000" s="459"/>
      <c r="G1000" s="459"/>
      <c r="I1000" s="460"/>
      <c r="N1000" s="459"/>
      <c r="P1000" s="459"/>
      <c r="R1000" s="459"/>
    </row>
    <row r="1001" ht="15.75" customHeight="1">
      <c r="C1001" s="459"/>
      <c r="E1001" s="459"/>
      <c r="G1001" s="459"/>
      <c r="I1001" s="460"/>
      <c r="N1001" s="459"/>
      <c r="P1001" s="459"/>
      <c r="R1001" s="459"/>
    </row>
    <row r="1002" ht="15.75" customHeight="1">
      <c r="C1002" s="459"/>
      <c r="E1002" s="459"/>
      <c r="G1002" s="459"/>
      <c r="I1002" s="460"/>
      <c r="N1002" s="459"/>
      <c r="P1002" s="459"/>
      <c r="R1002" s="459"/>
    </row>
    <row r="1003" ht="15.75" customHeight="1">
      <c r="C1003" s="459"/>
      <c r="E1003" s="459"/>
      <c r="G1003" s="459"/>
      <c r="I1003" s="460"/>
      <c r="N1003" s="459"/>
      <c r="P1003" s="459"/>
      <c r="R1003" s="459"/>
    </row>
    <row r="1004" ht="15.75" customHeight="1">
      <c r="C1004" s="459"/>
      <c r="E1004" s="459"/>
      <c r="G1004" s="459"/>
      <c r="I1004" s="460"/>
      <c r="N1004" s="459"/>
      <c r="P1004" s="459"/>
      <c r="R1004" s="459"/>
    </row>
  </sheetData>
  <mergeCells count="7">
    <mergeCell ref="A1:U3"/>
    <mergeCell ref="B5:C5"/>
    <mergeCell ref="D5:E5"/>
    <mergeCell ref="F5:G5"/>
    <mergeCell ref="M5:N5"/>
    <mergeCell ref="O5:P5"/>
    <mergeCell ref="Q5:R5"/>
  </mergeCells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2024-02-03T09:24:30Z</dcterms:created>
  <dc:creator>Apache POI</dc:creator>
</cp:coreProperties>
</file>