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 filterPrivacy="1"/>
  <xr:revisionPtr revIDLastSave="0" documentId="13_ncr:1_{FAFE0D5D-7788-E14A-850F-B4A86944A4F1}" xr6:coauthVersionLast="47" xr6:coauthVersionMax="47" xr10:uidLastSave="{00000000-0000-0000-0000-000000000000}"/>
  <bookViews>
    <workbookView xWindow="780" yWindow="840" windowWidth="22780" windowHeight="19080" tabRatio="770" xr2:uid="{00000000-000D-0000-FFFF-FFFF00000000}"/>
  </bookViews>
  <sheets>
    <sheet name="Description" sheetId="2" r:id="rId1"/>
    <sheet name="Table S2A" sheetId="3" r:id="rId2"/>
    <sheet name="Table S2B" sheetId="10" r:id="rId3"/>
    <sheet name="Table S2C" sheetId="4" r:id="rId4"/>
    <sheet name="Table S2D" sheetId="8" r:id="rId5"/>
  </sheets>
  <definedNames>
    <definedName name="_xlnm._FilterDatabase" localSheetId="1" hidden="1">'Table S2A'!$A$1:$D$86</definedName>
    <definedName name="_xlnm._FilterDatabase" localSheetId="2" hidden="1">'Table S2B'!$A$1:$C$181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6" i="3" l="1"/>
  <c r="C85" i="3"/>
  <c r="C84" i="3"/>
  <c r="C83" i="3"/>
  <c r="C82" i="3"/>
  <c r="C81" i="3"/>
  <c r="C80" i="3"/>
  <c r="C79" i="3"/>
  <c r="C78" i="3"/>
  <c r="C77" i="3"/>
  <c r="C76" i="3"/>
  <c r="C75" i="3"/>
  <c r="C74" i="3"/>
  <c r="C73" i="3"/>
  <c r="C72" i="3"/>
  <c r="C71" i="3"/>
  <c r="C70" i="3"/>
  <c r="C69" i="3"/>
  <c r="C68" i="3"/>
  <c r="C67" i="3"/>
  <c r="C66" i="3"/>
  <c r="C65" i="3"/>
  <c r="C64" i="3"/>
  <c r="C63" i="3"/>
  <c r="C62" i="3"/>
  <c r="C61" i="3"/>
  <c r="C60" i="3"/>
  <c r="C59" i="3"/>
  <c r="C58" i="3"/>
  <c r="C57" i="3"/>
  <c r="C56" i="3"/>
  <c r="C55" i="3"/>
  <c r="C54" i="3"/>
  <c r="C53" i="3"/>
  <c r="C52" i="3"/>
  <c r="C51" i="3"/>
  <c r="C50" i="3"/>
  <c r="C49" i="3"/>
  <c r="C48" i="3"/>
  <c r="C47" i="3"/>
  <c r="C46" i="3"/>
  <c r="C45" i="3"/>
  <c r="C44" i="3"/>
  <c r="C43" i="3"/>
  <c r="C42" i="3"/>
  <c r="C41" i="3"/>
  <c r="C40" i="3"/>
  <c r="C39" i="3"/>
  <c r="C38" i="3"/>
  <c r="C37" i="3"/>
  <c r="C36" i="3"/>
  <c r="C35" i="3"/>
  <c r="C34" i="3"/>
  <c r="C33" i="3"/>
  <c r="C32" i="3"/>
  <c r="C31" i="3"/>
  <c r="C30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C6" i="3"/>
  <c r="C5" i="3"/>
  <c r="C4" i="3"/>
  <c r="C3" i="3"/>
  <c r="C2" i="3"/>
</calcChain>
</file>

<file path=xl/sharedStrings.xml><?xml version="1.0" encoding="utf-8"?>
<sst xmlns="http://schemas.openxmlformats.org/spreadsheetml/2006/main" count="431" uniqueCount="431">
  <si>
    <t>Description</t>
    <phoneticPr fontId="2" type="noConversion"/>
  </si>
  <si>
    <t>Sheet</t>
    <phoneticPr fontId="2" type="noConversion"/>
  </si>
  <si>
    <t>This sheet contains the TMB information in this cohort</t>
    <phoneticPr fontId="2" type="noConversion"/>
  </si>
  <si>
    <t>The spearman correlation between TMB and pathways</t>
    <phoneticPr fontId="2" type="noConversion"/>
  </si>
  <si>
    <t>The target genes of STAT1</t>
    <phoneticPr fontId="2" type="noConversion"/>
  </si>
  <si>
    <t>Symbol</t>
  </si>
  <si>
    <t>total</t>
  </si>
  <si>
    <t>TC222H0362-D2BCF9DXNF1-KBC5</t>
  </si>
  <si>
    <t>TC222H0392-D2BCF94XNF1-KBC5</t>
  </si>
  <si>
    <t>TC222H0408-D2BCF9DXNF1-KBC5</t>
  </si>
  <si>
    <t>TC222H0369-D2BCF9DXNF1-KBC5</t>
  </si>
  <si>
    <t>TC222H0389-D2BCF9DXNF1-KBC5</t>
  </si>
  <si>
    <t>TC222H0384-D2BCF9DXNF1-KBC5</t>
  </si>
  <si>
    <t>TC222H0352-D2BCF9DXNF1-KBC5</t>
  </si>
  <si>
    <t>TC222H0386-D2BCF9DXNF1-KBC5</t>
  </si>
  <si>
    <t>TC222H0318-D2BCF94XNF1-KBC5</t>
  </si>
  <si>
    <t>TC222H0345-D2BCF94XNF2-KBC5</t>
  </si>
  <si>
    <t>TC222H0404-D2BCF9DXNF1-KBC5</t>
  </si>
  <si>
    <t>TC222H0325-D2BCF94XNF1-KBC5</t>
  </si>
  <si>
    <t>TC222H0391-D2BCF9DXNF1-KBC5</t>
  </si>
  <si>
    <t>TC222H0349-D2BCF9DXNF1-KBC5</t>
  </si>
  <si>
    <t>TC222H0387-D2BCF9DXNF1-KBC5</t>
  </si>
  <si>
    <t>TC222H0381-D2BCF9DXNF1-KBC5</t>
  </si>
  <si>
    <t>TC222H0327-D2BCF94XNF1-KBC5</t>
  </si>
  <si>
    <t>TC222H0326-D2BCF94XNF1-KBC5</t>
  </si>
  <si>
    <t>TC222H0348-D2BCF9DXNF1-KBC5</t>
  </si>
  <si>
    <t>TC222H0388-D2BCF9DXNF1-KBC5</t>
  </si>
  <si>
    <t>TC222H0376-D2BCF9DXNF1-KBC5</t>
  </si>
  <si>
    <t>TC222H0382-D2BCF9DXNF1-KBC5</t>
  </si>
  <si>
    <t>TC222H0363-D2BCF9DXNF1-KBC5</t>
  </si>
  <si>
    <t>TC222H0329-D2BCF94XNF2-KBC5</t>
  </si>
  <si>
    <t>TC222H0372-D2BCF9DXNF1-KBC5</t>
  </si>
  <si>
    <t>TC222H0323-D2BCF94XNF1-KBC5</t>
  </si>
  <si>
    <t>TC222H0361-D2BCF9DXNF1-KBC5</t>
  </si>
  <si>
    <t>TC222H0334-D2BCF94XNF1-KBC5</t>
  </si>
  <si>
    <t>TC222H0316-D2BCF94XNF2-KBC5</t>
  </si>
  <si>
    <t>TC222H0319-D2BCF94XNF2-KBC5</t>
  </si>
  <si>
    <t>TC222H0405-D2BCF9DXNF1-KBC5</t>
  </si>
  <si>
    <t>TC222H0393-D2BCF9DXNF1-KBC5</t>
  </si>
  <si>
    <t>TC222H0331-D2BCF94XNF1-KBC5</t>
  </si>
  <si>
    <t>TC222H0317-D2BCF94XNF2-KBC5</t>
  </si>
  <si>
    <t>TC222H0315-D2BCF94XNF1-KBC5</t>
  </si>
  <si>
    <t>TC222H0377-D2BCF9DXNF1-KBC5</t>
  </si>
  <si>
    <t>TC222H0365-D2BCF9DXNF1-KBC5</t>
  </si>
  <si>
    <t>TC222H0343-D2BCF94XNF1-KBC5</t>
  </si>
  <si>
    <t>TC222H0367-D2BCF9DXNF1-KBC5</t>
  </si>
  <si>
    <t>TC222H0399-D2BCF9DXNF1-KBC5</t>
  </si>
  <si>
    <t>TC222H0335-D2BCF94XNF2-KBC5</t>
  </si>
  <si>
    <t>TC222H0344-D2BCF94XNF2-KBC5</t>
  </si>
  <si>
    <t>TC222H0364-D2BCF9DXNF1-KBC5</t>
  </si>
  <si>
    <t>TC222H0390-D2BCF9DXNF1-KBC5</t>
  </si>
  <si>
    <t>TC222H0328-D2BCF94XNF1-KBC5</t>
  </si>
  <si>
    <t>TC222H0339-D2BCF94XNF1-KBC5</t>
  </si>
  <si>
    <t>TC222H0330-D2BCF94XNF2-KBC5</t>
  </si>
  <si>
    <t>TC222H0385-D2BCF9DXNF1-KBC5</t>
  </si>
  <si>
    <t>TC222H0380-D2BCF9DXNF1-KBC5</t>
  </si>
  <si>
    <t>TC222H0360-D2BCF9DXNF1-KBC5</t>
  </si>
  <si>
    <t>TC222H0347-D2BCF9DXNF1-KBC5</t>
  </si>
  <si>
    <t>TC222H0403-D2BCF9DXNF1-KBC5</t>
  </si>
  <si>
    <t>TC222H0371-D2BCF9DXNF1-KBC5</t>
  </si>
  <si>
    <t>TC222H0368-D2BCF9DXNF1-KBC5</t>
  </si>
  <si>
    <t>TC222H0337-D2BCF94XNF1-KBC5</t>
  </si>
  <si>
    <t>TC222H0383-D2BCF9DXNF1-KBC5</t>
  </si>
  <si>
    <t>TC222H0336-D2BCF94XNF1-KBC5</t>
  </si>
  <si>
    <t>TC222H0373-D2BCF9DXNF1-KBC5</t>
  </si>
  <si>
    <t>TC222H0342-D2BCF94XNF1-KBC5</t>
  </si>
  <si>
    <t>TC222H0366-D2BCF9DXNF1-KBC5</t>
  </si>
  <si>
    <t>TC222H0346-D2BCF94XNF2-KBC5</t>
  </si>
  <si>
    <t>TC222H0354-D2BCF9DXNF1-KBC5</t>
  </si>
  <si>
    <t>TC222H0370-D2BCF9DXNF1-KBC5</t>
  </si>
  <si>
    <t>TC222H0341-D2BCF94XNF1-KBC5</t>
  </si>
  <si>
    <t>TC222H0358-D2BCF9DXNF1-KBC5</t>
  </si>
  <si>
    <t>TC222H0396-D2BCF94XNF1-KBC5</t>
  </si>
  <si>
    <t>TC222H0375-D2BCF9DXNF1-KBC5</t>
  </si>
  <si>
    <t>TC222H0320-D2BCF94XNF1-KBC5</t>
  </si>
  <si>
    <t>TC222H0374-D2BCF9DXNF1-KBC5</t>
  </si>
  <si>
    <t>TC222H0322-D2BCF94XNF2-KBC5</t>
  </si>
  <si>
    <t>TC222H0378-D2BCF9DXNF1-KBC5</t>
  </si>
  <si>
    <t>TC222H0340-D2BCF94XNF1-KBC5</t>
  </si>
  <si>
    <t>TC222H0333-D2BCF94XNF1-KBC5</t>
  </si>
  <si>
    <t>TC222H0400-D2BCF9DXNF1-KBC5</t>
  </si>
  <si>
    <t>TC222H0407-D2BCF9DXNF1-KBC5</t>
  </si>
  <si>
    <t>TC222H0409-D2BCF9DXNF1-KBC5</t>
  </si>
  <si>
    <t>TC222H0324-D2BCF94XNF1-KBC5</t>
  </si>
  <si>
    <t>TC222H0398-D2BCF9DXNF1-KBC5</t>
  </si>
  <si>
    <t>TC222H0351-D2BCF9DXNF1-KBC5</t>
  </si>
  <si>
    <t>TC222H0321-D2BCF94XNF1-KBC5</t>
  </si>
  <si>
    <t>TC222H0350-D2BCF9DXNF1-KBC5</t>
  </si>
  <si>
    <t>TC222H0338-D2BCF94XNF2-KBC5</t>
  </si>
  <si>
    <t>TC222H0379-D2BCF9DXNF1-KBC5</t>
  </si>
  <si>
    <t>TC222H0397-D2BCF9DXNF1-KBC5</t>
  </si>
  <si>
    <t>TC222H0356-D2BCF9DXNF1-KBC5</t>
  </si>
  <si>
    <t>Table S2A</t>
    <phoneticPr fontId="2" type="noConversion"/>
  </si>
  <si>
    <t>Table S2B</t>
    <phoneticPr fontId="2" type="noConversion"/>
  </si>
  <si>
    <t>Table S2C</t>
    <phoneticPr fontId="2" type="noConversion"/>
  </si>
  <si>
    <t>Table S2D</t>
    <phoneticPr fontId="2" type="noConversion"/>
  </si>
  <si>
    <t>total/Mb31.35</t>
    <phoneticPr fontId="7" type="noConversion"/>
  </si>
  <si>
    <t>TMB</t>
  </si>
  <si>
    <t>Exp124555</t>
  </si>
  <si>
    <t>Exp124528</t>
  </si>
  <si>
    <t>Exp132609</t>
  </si>
  <si>
    <t>Exp124549</t>
  </si>
  <si>
    <t>Exp124477</t>
  </si>
  <si>
    <t>Exp124501</t>
  </si>
  <si>
    <t>Exp124564</t>
  </si>
  <si>
    <t>Exp124484</t>
  </si>
  <si>
    <t>Exp130974</t>
  </si>
  <si>
    <t>Exp124505</t>
  </si>
  <si>
    <t>Exp124550</t>
  </si>
  <si>
    <t>Exp124541</t>
  </si>
  <si>
    <t>Exp124486</t>
  </si>
  <si>
    <t>Exp124485</t>
  </si>
  <si>
    <t>Exp124504</t>
  </si>
  <si>
    <t>Exp124542</t>
  </si>
  <si>
    <t>Exp124522</t>
  </si>
  <si>
    <t>Exp124488</t>
  </si>
  <si>
    <t>Exp124482</t>
  </si>
  <si>
    <t>Exp124491</t>
  </si>
  <si>
    <t>Exp124493</t>
  </si>
  <si>
    <t>Exp124475</t>
  </si>
  <si>
    <t>Exp124478</t>
  </si>
  <si>
    <t>Exp124556</t>
  </si>
  <si>
    <t>Exp124490</t>
  </si>
  <si>
    <t>Exp124476</t>
  </si>
  <si>
    <t>Exp130976</t>
  </si>
  <si>
    <t>Exp124536</t>
  </si>
  <si>
    <t>Exp124524</t>
  </si>
  <si>
    <t>Exp124499</t>
  </si>
  <si>
    <t>Exp124560</t>
  </si>
  <si>
    <t>Exp124494</t>
  </si>
  <si>
    <t>Exp124500</t>
  </si>
  <si>
    <t>Exp124523</t>
  </si>
  <si>
    <t>Exp132610</t>
  </si>
  <si>
    <t>Exp124487</t>
  </si>
  <si>
    <t>Exp124544</t>
  </si>
  <si>
    <t>Exp124489</t>
  </si>
  <si>
    <t>Exp130972</t>
  </si>
  <si>
    <t>Exp124540</t>
  </si>
  <si>
    <t>Exp124517</t>
  </si>
  <si>
    <t>Exp124503</t>
  </si>
  <si>
    <t>Exp124563</t>
  </si>
  <si>
    <t>Exp130980</t>
  </si>
  <si>
    <t>Exp124527</t>
  </si>
  <si>
    <t>Exp124496</t>
  </si>
  <si>
    <t>Exp124546</t>
  </si>
  <si>
    <t>Exp124495</t>
  </si>
  <si>
    <t>Exp124532</t>
  </si>
  <si>
    <t>Exp124498</t>
  </si>
  <si>
    <t>Exp124525</t>
  </si>
  <si>
    <t>Exp130977</t>
  </si>
  <si>
    <t>Exp124510</t>
  </si>
  <si>
    <t>Exp124529</t>
  </si>
  <si>
    <t>Exp124515</t>
  </si>
  <si>
    <t>Exp130975</t>
  </si>
  <si>
    <t>Exp124534</t>
  </si>
  <si>
    <t>Exp124479</t>
  </si>
  <si>
    <t>Exp124543</t>
  </si>
  <si>
    <t>Exp124481</t>
  </si>
  <si>
    <t>Exp124533</t>
  </si>
  <si>
    <t>Exp124492</t>
  </si>
  <si>
    <t>Exp124561</t>
  </si>
  <si>
    <t>Exp124567</t>
  </si>
  <si>
    <t>Exp124570</t>
  </si>
  <si>
    <t>Exp124483</t>
  </si>
  <si>
    <t>Exp124559</t>
  </si>
  <si>
    <t>Exp124480</t>
  </si>
  <si>
    <t>Exp124506</t>
  </si>
  <si>
    <t>Exp124497</t>
  </si>
  <si>
    <t>Exp124539</t>
  </si>
  <si>
    <t>Exp124558</t>
  </si>
  <si>
    <t>Exp124512</t>
  </si>
  <si>
    <t>STAT1.activity</t>
    <phoneticPr fontId="2" type="noConversion"/>
  </si>
  <si>
    <t>The spearman correlation between TMB and STAT1 activity</t>
    <phoneticPr fontId="2" type="noConversion"/>
  </si>
  <si>
    <t>STAT1_01</t>
  </si>
  <si>
    <t>http://www.gsea-msigdb.org/gsea/msigdb/human/geneset/STAT1_01</t>
  </si>
  <si>
    <t>SNCB</t>
  </si>
  <si>
    <t>PASK</t>
  </si>
  <si>
    <t>HNRNPR</t>
  </si>
  <si>
    <t>TMEM95</t>
  </si>
  <si>
    <t>TCEAL1</t>
  </si>
  <si>
    <t>SDHAF2</t>
  </si>
  <si>
    <t>PARN</t>
  </si>
  <si>
    <t>PCDH1</t>
  </si>
  <si>
    <t>DRC7</t>
  </si>
  <si>
    <t>BTBD1</t>
  </si>
  <si>
    <t>LIN28A</t>
  </si>
  <si>
    <t>ARHGAP8</t>
  </si>
  <si>
    <t>TNIP2</t>
  </si>
  <si>
    <t>GABPB2</t>
  </si>
  <si>
    <t>EIF2B4</t>
  </si>
  <si>
    <t>WNT10A</t>
  </si>
  <si>
    <t>SSBP4</t>
  </si>
  <si>
    <t>SCAMP3</t>
  </si>
  <si>
    <t>ANKS1A</t>
  </si>
  <si>
    <t>RELA</t>
  </si>
  <si>
    <t>SERPING1</t>
  </si>
  <si>
    <t>UBR1</t>
  </si>
  <si>
    <t>GOLT1B</t>
  </si>
  <si>
    <t>SMC6</t>
  </si>
  <si>
    <t>PTHLH</t>
  </si>
  <si>
    <t>ARPC1A</t>
  </si>
  <si>
    <t>SDC1</t>
  </si>
  <si>
    <t>ZNF235</t>
  </si>
  <si>
    <t>LIX1</t>
  </si>
  <si>
    <t>CEP44</t>
  </si>
  <si>
    <t>ZFPM1</t>
  </si>
  <si>
    <t>RAB10</t>
  </si>
  <si>
    <t>SLC38A5</t>
  </si>
  <si>
    <t>CPSF7</t>
  </si>
  <si>
    <t>TXN2</t>
  </si>
  <si>
    <t>IFT43</t>
  </si>
  <si>
    <t>TPI1P2</t>
  </si>
  <si>
    <t>CCDC85B</t>
  </si>
  <si>
    <t>GREM1</t>
  </si>
  <si>
    <t>SEC14L2</t>
  </si>
  <si>
    <t>SET</t>
  </si>
  <si>
    <t>STX12</t>
  </si>
  <si>
    <t>BCL6</t>
  </si>
  <si>
    <t>CEP164</t>
  </si>
  <si>
    <t>TCEA2</t>
  </si>
  <si>
    <t>GEN1</t>
  </si>
  <si>
    <t>VPS53</t>
  </si>
  <si>
    <t>TRAF4</t>
  </si>
  <si>
    <t>FBXO8</t>
  </si>
  <si>
    <t>APBA1</t>
  </si>
  <si>
    <t>TNPO3</t>
  </si>
  <si>
    <t>MUC1</t>
  </si>
  <si>
    <t>CD40LG</t>
  </si>
  <si>
    <t>BRD2</t>
  </si>
  <si>
    <t>GABRA1</t>
  </si>
  <si>
    <t>ASXL1</t>
  </si>
  <si>
    <t>SLC6A14</t>
  </si>
  <si>
    <t>CISH</t>
  </si>
  <si>
    <t>POLR2M</t>
  </si>
  <si>
    <t>PPP1R7</t>
  </si>
  <si>
    <t>GSK3A</t>
  </si>
  <si>
    <t>ARF3</t>
  </si>
  <si>
    <t>NSD3</t>
  </si>
  <si>
    <t>TDG</t>
  </si>
  <si>
    <t>CREBRF</t>
  </si>
  <si>
    <t>JAK3</t>
  </si>
  <si>
    <t>IFTAP</t>
  </si>
  <si>
    <t>ZNF446</t>
  </si>
  <si>
    <t>LRP5</t>
  </si>
  <si>
    <t>TF</t>
    <phoneticPr fontId="2" type="noConversion"/>
  </si>
  <si>
    <t>TG</t>
    <phoneticPr fontId="2" type="noConversion"/>
  </si>
  <si>
    <t>KEGG_N_GLYCAN_BIOSYNTHESIS</t>
  </si>
  <si>
    <t>KEGG_OTHER_GLYCAN_DEGRADATION</t>
  </si>
  <si>
    <t>KEGG_O_GLYCAN_BIOSYNTHESIS</t>
  </si>
  <si>
    <t>KEGG_GLYCOSAMINOGLYCAN_DEGRADATION</t>
  </si>
  <si>
    <t>KEGG_GLYCOSAMINOGLYCAN_BIOSYNTHESIS_KERATAN_SULFATE</t>
  </si>
  <si>
    <t>KEGG_DNA_REPLICATION</t>
  </si>
  <si>
    <t>KEGG_GLYCOSYLPHOSPHATIDYLINOSITOL_GPI_ANCHOR_BIOSYNTHESIS</t>
  </si>
  <si>
    <t>KEGG_NUCLEOTIDE_EXCISION_REPAIR</t>
  </si>
  <si>
    <t>KEGG_HOMOLOGOUS_RECOMBINATION</t>
  </si>
  <si>
    <t>KEGG_MISMATCH_REPAIR</t>
  </si>
  <si>
    <t>KEGG_LINOLEIC_ACID_METABOLISM</t>
  </si>
  <si>
    <t>KEGG_ALPHA_LINOLENIC_ACID_METABOLISM</t>
  </si>
  <si>
    <t>KEGG_SPHINGOLIPID_METABOLISM</t>
  </si>
  <si>
    <t>KEGG_GLYCOSPHINGOLIPID_BIOSYNTHESIS_LACTO_AND_NEOLACTO_SERIES</t>
  </si>
  <si>
    <t>KEGG_GLYCOSPHINGOLIPID_BIOSYNTHESIS_GLOBO_SERIES</t>
  </si>
  <si>
    <t>KEGG_GLYCOSPHINGOLIPID_BIOSYNTHESIS_GANGLIO_SERIES</t>
  </si>
  <si>
    <t>KEGG_RIBOFLAVIN_METABOLISM</t>
  </si>
  <si>
    <t>KEGG_NICOTINATE_AND_NICOTINAMIDE_METABOLISM</t>
  </si>
  <si>
    <t>KEGG_PANTOTHENATE_AND_COA_BIOSYNTHESIS</t>
  </si>
  <si>
    <t>KEGG_AMINOACYL_TRNA_BIOSYNTHESIS</t>
  </si>
  <si>
    <t>KEGG_CELL_CYCLE</t>
  </si>
  <si>
    <t>KEGG_NON_HOMOLOGOUS_END_JOINING</t>
  </si>
  <si>
    <t>KEGG_SNARE_INTERACTIONS_IN_VESICULAR_TRANSPORT</t>
  </si>
  <si>
    <t>KEGG_LYSOSOME</t>
  </si>
  <si>
    <t>KEGG_CARDIAC_MUSCLE_CONTRACTION</t>
  </si>
  <si>
    <t>KEGG_RENIN_ANGIOTENSIN_SYSTEM</t>
  </si>
  <si>
    <t>KEGG_ERBB_SIGNALING_PATHWAY</t>
  </si>
  <si>
    <t>KEGG_RNA_DEGRADATION</t>
  </si>
  <si>
    <t>KEGG_PATHOGENIC_ESCHERICHIA_COLI_INFECTION</t>
  </si>
  <si>
    <t>KEGG_SYSTEMIC_LUPUS_ERYTHEMATOSUS</t>
  </si>
  <si>
    <t>KEGG_PRIMARY_IMMUNODEFICIENCY</t>
  </si>
  <si>
    <t>KEGG_NON_SMALL_CELL_LUNG_CANCER</t>
  </si>
  <si>
    <t>KEGG_ANTIGEN_PROCESSING_AND_PRESENTATION</t>
  </si>
  <si>
    <t>KEGG_BASAL_TRANSCRIPTION_FACTORS</t>
  </si>
  <si>
    <t>KEGG_GLYCOLYSIS_GLUCONEOGENESIS</t>
  </si>
  <si>
    <t>KEGG_CITRATE_CYCLE_TCA_CYCLE</t>
  </si>
  <si>
    <t>KEGG_PENTOSE_PHOSPHATE_PATHWAY</t>
  </si>
  <si>
    <t>KEGG_JAK_STAT_SIGNALING_PATHWAY</t>
  </si>
  <si>
    <t>KEGG_FRUCTOSE_AND_MANNOSE_METABOLISM</t>
  </si>
  <si>
    <t>KEGG_GALACTOSE_METABOLISM</t>
  </si>
  <si>
    <t>KEGG_ONE_CARBON_POOL_BY_FOLATE</t>
  </si>
  <si>
    <t>KEGG_FATTY_ACID_METABOLISM</t>
  </si>
  <si>
    <t>KEGG_STEROID_BIOSYNTHESIS</t>
  </si>
  <si>
    <t>KEGG_METABOLISM_OF_XENOBIOTICS_BY_CYTOCHROME_P450</t>
  </si>
  <si>
    <t>KEGG_GLYCEROLIPID_METABOLISM</t>
  </si>
  <si>
    <t>KEGG_OXIDATIVE_PHOSPHORYLATION</t>
  </si>
  <si>
    <t>KEGG_PURINE_METABOLISM</t>
  </si>
  <si>
    <t>KEGG_PYRIMIDINE_METABOLISM</t>
  </si>
  <si>
    <t>KEGG_ALANINE_ASPARTATE_AND_GLUTAMATE_METABOLISM</t>
  </si>
  <si>
    <t>KEGG_GLYCINE_SERINE_AND_THREONINE_METABOLISM</t>
  </si>
  <si>
    <t>KEGG_CYSTEINE_AND_METHIONINE_METABOLISM</t>
  </si>
  <si>
    <t>KEGG_VALINE_LEUCINE_AND_ISOLEUCINE_DEGRADATION</t>
  </si>
  <si>
    <t>KEGG_VALINE_LEUCINE_AND_ISOLEUCINE_BIOSYNTHESIS</t>
  </si>
  <si>
    <t>KEGG_LYSINE_DEGRADATION</t>
  </si>
  <si>
    <t>KEGG_ARGININE_AND_PROLINE_METABOLISM</t>
  </si>
  <si>
    <t>KEGG_ARACHIDONIC_ACID_METABOLISM</t>
  </si>
  <si>
    <t>KEGG_TYROSINE_METABOLISM</t>
  </si>
  <si>
    <t>KEGG_PHENYLALANINE_METABOLISM</t>
  </si>
  <si>
    <t>KEGG_TRYPTOPHAN_METABOLISM</t>
  </si>
  <si>
    <t>KEGG_BETA_ALANINE_METABOLISM</t>
  </si>
  <si>
    <t>KEGG_PATHWAYS_IN_CANCER</t>
  </si>
  <si>
    <t>KEGG_TYPE_I_DIABETES_MELLITUS</t>
  </si>
  <si>
    <t>KEGG_LONG_TERM_DEPRESSION</t>
  </si>
  <si>
    <t>KEGG_AMINO_SUGAR_AND_NUCLEOTIDE_SUGAR_METABOLISM</t>
  </si>
  <si>
    <t>KEGG_GLYCOSAMINOGLYCAN_BIOSYNTHESIS_CHONDROITIN_SULFATE</t>
  </si>
  <si>
    <t>KEGG_GLYCOSAMINOGLYCAN_BIOSYNTHESIS_HEPARAN_SULFATE</t>
  </si>
  <si>
    <t>KEGG_PRIMARY_BILE_ACID_BIOSYNTHESIS</t>
  </si>
  <si>
    <t>KEGG_PYRUVATE_METABOLISM</t>
  </si>
  <si>
    <t>KEGG_GLYOXYLATE_AND_DICARBOXYLATE_METABOLISM</t>
  </si>
  <si>
    <t>KEGG_PROPANOATE_METABOLISM</t>
  </si>
  <si>
    <t>KEGG_BUTANOATE_METABOLISM</t>
  </si>
  <si>
    <t>KEGG_REGULATION_OF_ACTIN_CYTOSKELETON</t>
  </si>
  <si>
    <t>KEGG_FOLATE_BIOSYNTHESIS</t>
  </si>
  <si>
    <t>KEGG_RETINOL_METABOLISM</t>
  </si>
  <si>
    <t>KEGG_FOCAL_ADHESION</t>
  </si>
  <si>
    <t>KEGG_TERPENOID_BACKBONE_BIOSYNTHESIS</t>
  </si>
  <si>
    <t>KEGG_LIMONENE_AND_PINENE_DEGRADATION</t>
  </si>
  <si>
    <t>KEGG_DRUG_METABOLISM_CYTOCHROME_P450</t>
  </si>
  <si>
    <t>KEGG_SULFUR_METABOLISM</t>
  </si>
  <si>
    <t>KEGG_INOSITOL_PHOSPHATE_METABOLISM</t>
  </si>
  <si>
    <t>KEGG_GNRH_SIGNALING_PATHWAY</t>
  </si>
  <si>
    <t>KEGG_DRUG_METABOLISM_OTHER_ENZYMES</t>
  </si>
  <si>
    <t>KEGG_BIOSYNTHESIS_OF_UNSATURATED_FATTY_ACIDS</t>
  </si>
  <si>
    <t>KEGG_HISTIDINE_METABOLISM</t>
  </si>
  <si>
    <t>KEGG_RIBOSOME</t>
  </si>
  <si>
    <t>KEGG_PORPHYRIN_AND_CHLOROPHYLL_METABOLISM</t>
  </si>
  <si>
    <t>KEGG_RNA_POLYMERASE</t>
  </si>
  <si>
    <t>KEGG_SMALL_CELL_LUNG_CANCER</t>
  </si>
  <si>
    <t>KEGG_SPLICEOSOME</t>
  </si>
  <si>
    <t>KEGG_PROTEASOME</t>
  </si>
  <si>
    <t>KEGG_PROTEIN_EXPORT</t>
  </si>
  <si>
    <t>KEGG_PPAR_SIGNALING_PATHWAY</t>
  </si>
  <si>
    <t>KEGG_BASE_EXCISION_REPAIR</t>
  </si>
  <si>
    <t>KEGG_NITROGEN_METABOLISM</t>
  </si>
  <si>
    <t>KEGG_STEROID_HORMONE_BIOSYNTHESIS</t>
  </si>
  <si>
    <t>KEGG_GLYCEROPHOSPHOLIPID_METABOLISM</t>
  </si>
  <si>
    <t>KEGG_MAPK_SIGNALING_PATHWAY</t>
  </si>
  <si>
    <t>KEGG_P53_SIGNALING_PATHWAY</t>
  </si>
  <si>
    <t>KEGG_CALCIUM_SIGNALING_PATHWAY</t>
  </si>
  <si>
    <t>KEGG_CYTOKINE_CYTOKINE_RECEPTOR_INTERACTION</t>
  </si>
  <si>
    <t>KEGG_CHEMOKINE_SIGNALING_PATHWAY</t>
  </si>
  <si>
    <t>KEGG_ASCORBATE_AND_ALDARATE_METABOLISM</t>
  </si>
  <si>
    <t>KEGG_NEUROACTIVE_LIGAND_RECEPTOR_INTERACTION</t>
  </si>
  <si>
    <t>KEGG_SELENOAMINO_ACID_METABOLISM</t>
  </si>
  <si>
    <t>KEGG_OOCYTE_MEIOSIS</t>
  </si>
  <si>
    <t>KEGG_GLUTATHIONE_METABOLISM</t>
  </si>
  <si>
    <t>KEGG_UBIQUITIN_MEDIATED_PROTEOLYSIS</t>
  </si>
  <si>
    <t>KEGG_REGULATION_OF_AUTOPHAGY</t>
  </si>
  <si>
    <t>KEGG_ENDOCYTOSIS</t>
  </si>
  <si>
    <t>KEGG_PEROXISOME</t>
  </si>
  <si>
    <t>KEGG_MTOR_SIGNALING_PATHWAY</t>
  </si>
  <si>
    <t>KEGG_APOPTOSIS</t>
  </si>
  <si>
    <t>KEGG_VASCULAR_SMOOTH_MUSCLE_CONTRACTION</t>
  </si>
  <si>
    <t>KEGG_WNT_SIGNALING_PATHWAY</t>
  </si>
  <si>
    <t>KEGG_DORSO_VENTRAL_AXIS_FORMATION</t>
  </si>
  <si>
    <t>KEGG_NOTCH_SIGNALING_PATHWAY</t>
  </si>
  <si>
    <t>KEGG_HEDGEHOG_SIGNALING_PATHWAY</t>
  </si>
  <si>
    <t>KEGG_TGF_BETA_SIGNALING_PATHWAY</t>
  </si>
  <si>
    <t>KEGG_ECM_RECEPTOR_INTERACTION</t>
  </si>
  <si>
    <t>KEGG_VEGF_SIGNALING_PATHWAY</t>
  </si>
  <si>
    <t>KEGG_TASTE_TRANSDUCTION</t>
  </si>
  <si>
    <t>KEGG_PHOSPHATIDYLINOSITOL_SIGNALING_SYSTEM</t>
  </si>
  <si>
    <t>KEGG_CELL_ADHESION_MOLECULES_CAMS</t>
  </si>
  <si>
    <t>KEGG_ADHERENS_JUNCTION</t>
  </si>
  <si>
    <t>KEGG_TIGHT_JUNCTION</t>
  </si>
  <si>
    <t>KEGG_GAP_JUNCTION</t>
  </si>
  <si>
    <t>KEGG_COMPLEMENT_AND_COAGULATION_CASCADES</t>
  </si>
  <si>
    <t>KEGG_ABC_TRANSPORTERS</t>
  </si>
  <si>
    <t>KEGG_TOLL_LIKE_RECEPTOR_SIGNALING_PATHWAY</t>
  </si>
  <si>
    <t>KEGG_NOD_LIKE_RECEPTOR_SIGNALING_PATHWAY</t>
  </si>
  <si>
    <t>KEGG_RIG_I_LIKE_RECEPTOR_SIGNALING_PATHWAY</t>
  </si>
  <si>
    <t>KEGG_CYTOSOLIC_DNA_SENSING_PATHWAY</t>
  </si>
  <si>
    <t>KEGG_HYPERTROPHIC_CARDIOMYOPATHY_HCM</t>
  </si>
  <si>
    <t>KEGG_HEMATOPOIETIC_CELL_LINEAGE</t>
  </si>
  <si>
    <t>KEGG_NATURAL_KILLER_CELL_MEDIATED_CYTOTOXICITY</t>
  </si>
  <si>
    <t>KEGG_T_CELL_RECEPTOR_SIGNALING_PATHWAY</t>
  </si>
  <si>
    <t>KEGG_B_CELL_RECEPTOR_SIGNALING_PATHWAY</t>
  </si>
  <si>
    <t>KEGG_FC_EPSILON_RI_SIGNALING_PATHWAY</t>
  </si>
  <si>
    <t>KEGG_FC_GAMMA_R_MEDIATED_PHAGOCYTOSIS</t>
  </si>
  <si>
    <t>KEGG_LEUKOCYTE_TRANSENDOTHELIAL_MIGRATION</t>
  </si>
  <si>
    <t>KEGG_INTESTINAL_IMMUNE_NETWORK_FOR_IGA_PRODUCTION</t>
  </si>
  <si>
    <t>KEGG_LONG_TERM_POTENTIATION</t>
  </si>
  <si>
    <t>KEGG_NEUROTROPHIN_SIGNALING_PATHWAY</t>
  </si>
  <si>
    <t>KEGG_PENTOSE_AND_GLUCURONATE_INTERCONVERSIONS</t>
  </si>
  <si>
    <t>KEGG_OLFACTORY_TRANSDUCTION</t>
  </si>
  <si>
    <t>KEGG_AXON_GUIDANCE</t>
  </si>
  <si>
    <t>KEGG_INSULIN_SIGNALING_PATHWAY</t>
  </si>
  <si>
    <t>KEGG_DILATED_CARDIOMYOPATHY</t>
  </si>
  <si>
    <t>KEGG_PROGESTERONE_MEDIATED_OOCYTE_MATURATION</t>
  </si>
  <si>
    <t>KEGG_MELANOGENESIS</t>
  </si>
  <si>
    <t>KEGG_ADIPOCYTOKINE_SIGNALING_PATHWAY</t>
  </si>
  <si>
    <t>KEGG_TYPE_II_DIABETES_MELLITUS</t>
  </si>
  <si>
    <t>KEGG_STARCH_AND_SUCROSE_METABOLISM</t>
  </si>
  <si>
    <t>KEGG_ALDOSTERONE_REGULATED_SODIUM_REABSORPTION</t>
  </si>
  <si>
    <t>KEGG_VASOPRESSIN_REGULATED_WATER_REABSORPTION</t>
  </si>
  <si>
    <t>KEGG_ALZHEIMERS_DISEASE</t>
  </si>
  <si>
    <t>KEGG_PARKINSONS_DISEASE</t>
  </si>
  <si>
    <t>KEGG_AMYOTROPHIC_LATERAL_SCLEROSIS_ALS</t>
  </si>
  <si>
    <t>KEGG_HUNTINGTONS_DISEASE</t>
  </si>
  <si>
    <t>KEGG_PRION_DISEASES</t>
  </si>
  <si>
    <t>KEGG_VIBRIO_CHOLERAE_INFECTION</t>
  </si>
  <si>
    <t>KEGG_EPITHELIAL_CELL_SIGNALING_IN_HELICOBACTER_PYLORI_INFECTION</t>
  </si>
  <si>
    <t>KEGG_LEISHMANIA_INFECTION</t>
  </si>
  <si>
    <t>KEGG_ETHER_LIPID_METABOLISM</t>
  </si>
  <si>
    <t>KEGG_COLORECTAL_CANCER</t>
  </si>
  <si>
    <t>KEGG_RENAL_CELL_CARCINOMA</t>
  </si>
  <si>
    <t>KEGG_PANCREATIC_CANCER</t>
  </si>
  <si>
    <t>KEGG_ENDOMETRIAL_CANCER</t>
  </si>
  <si>
    <t>KEGG_GLIOMA</t>
  </si>
  <si>
    <t>KEGG_PROSTATE_CANCER</t>
  </si>
  <si>
    <t>KEGG_THYROID_CANCER</t>
  </si>
  <si>
    <t>KEGG_BASAL_CELL_CARCINOMA</t>
  </si>
  <si>
    <t>KEGG_MELANOMA</t>
  </si>
  <si>
    <t>KEGG_BLADDER_CANCER</t>
  </si>
  <si>
    <t>KEGG_CHRONIC_MYELOID_LEUKEMIA</t>
  </si>
  <si>
    <t>KEGG_ACUTE_MYELOID_LEUKEMIA</t>
  </si>
  <si>
    <t>KEGG_PROXIMAL_TUBULE_BICARBONATE_RECLAMATION</t>
  </si>
  <si>
    <t>KEGG_ARRHYTHMOGENIC_RIGHT_VENTRICULAR_CARDIOMYOPATHY_ARVC</t>
  </si>
  <si>
    <t>KEGG_ASTHMA</t>
  </si>
  <si>
    <t>KEGG_VIRAL_MYOCARDITIS</t>
  </si>
  <si>
    <t>Pathways</t>
    <phoneticPr fontId="2" type="noConversion"/>
  </si>
  <si>
    <t>Spearman Corelation R</t>
    <phoneticPr fontId="2" type="noConversion"/>
  </si>
  <si>
    <t>P.value</t>
    <phoneticPr fontId="2" type="noConversion"/>
  </si>
  <si>
    <t>Table S2. The information of TMB relevant to drug sensitivity in BCG cohort. Related to Figure 3</t>
    <phoneticPr fontId="2" type="noConversion"/>
  </si>
  <si>
    <t>Tumor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</si>
</sst>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等线"/>
      <family val="4"/>
      <charset val="134"/>
      <scheme val="minor"/>
    </font>
    <font>
      <sz val="11"/>
      <color theme="1"/>
      <name val="等线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6">
    <xf numFmtId="0" fontId="0" fillId="0" borderId="0" xfId="0"/>
    <xf numFmtId="0" fontId="1" fillId="0" borderId="0" xfId="1">
      <alignment vertical="center"/>
    </xf>
    <xf numFmtId="0" fontId="3" fillId="0" borderId="0" xfId="0" applyFont="1"/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1" fontId="6" fillId="0" borderId="0" xfId="1" applyNumberFormat="1" applyFont="1">
      <alignment vertical="center"/>
    </xf>
    <xf numFmtId="16" fontId="6" fillId="0" borderId="0" xfId="1" applyNumberFormat="1" applyFont="1">
      <alignment vertical="center"/>
    </xf>
    <xf numFmtId="0" fontId="6" fillId="0" borderId="0" xfId="0" applyFont="1" applyAlignment="1">
      <alignment vertical="center"/>
    </xf>
    <xf numFmtId="11" fontId="6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</cellXfs>
  <cellStyles count="2">
    <cellStyle name="常规" xfId="0" builtinId="0"/>
    <cellStyle name="常规 2" xfId="1" xr:uid="{62A78198-A587-44A4-B5FF-10D133CF8D15}"/>
  </cellStyles>
  <dxfs count="2">
    <dxf>
      <font>
        <color rgb="FF9C0006"/>
      </font>
      <fill>
        <patternFill>
          <bgColor rgb="FFFFC7CE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03131-328E-4BDD-84CD-2D0DE6FD5100}">
  <dimension ref="A1:D7"/>
  <sheetViews>
    <sheetView tabSelected="1" workbookViewId="0">
      <selection activeCell="C31" sqref="C31"/>
    </sheetView>
  </sheetViews>
  <sheetFormatPr baseColWidth="10" defaultColWidth="8.83203125" defaultRowHeight="15"/>
  <cols>
    <col min="1" max="1" width="20.5" customWidth="1"/>
  </cols>
  <sheetData>
    <row r="1" spans="1:4" s="1" customFormat="1" ht="16">
      <c r="A1" s="4" t="s">
        <v>429</v>
      </c>
      <c r="B1" s="2"/>
      <c r="C1" s="2"/>
      <c r="D1" s="2"/>
    </row>
    <row r="2" spans="1:4" s="1" customFormat="1">
      <c r="A2" s="2" t="s">
        <v>1</v>
      </c>
      <c r="B2" s="2" t="s">
        <v>0</v>
      </c>
      <c r="C2" s="2"/>
      <c r="D2" s="2"/>
    </row>
    <row r="3" spans="1:4" s="1" customFormat="1">
      <c r="A3" s="2" t="s">
        <v>92</v>
      </c>
      <c r="B3" s="2" t="s">
        <v>2</v>
      </c>
      <c r="C3" s="2"/>
      <c r="D3" s="2"/>
    </row>
    <row r="4" spans="1:4" s="1" customFormat="1">
      <c r="A4" s="2" t="s">
        <v>93</v>
      </c>
      <c r="B4" s="2" t="s">
        <v>3</v>
      </c>
      <c r="C4" s="2"/>
      <c r="D4" s="2"/>
    </row>
    <row r="5" spans="1:4" s="1" customFormat="1">
      <c r="A5" s="2" t="s">
        <v>94</v>
      </c>
      <c r="B5" s="2" t="s">
        <v>172</v>
      </c>
      <c r="C5" s="2"/>
      <c r="D5" s="2"/>
    </row>
    <row r="6" spans="1:4" s="1" customFormat="1">
      <c r="A6" s="2" t="s">
        <v>95</v>
      </c>
      <c r="B6" s="2" t="s">
        <v>4</v>
      </c>
      <c r="C6" s="2"/>
      <c r="D6" s="2"/>
    </row>
    <row r="7" spans="1:4">
      <c r="A7" s="2"/>
      <c r="B7" s="2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07AD3-8B09-49AC-ACC8-2F7609B4807F}">
  <dimension ref="A1:G86"/>
  <sheetViews>
    <sheetView topLeftCell="A61" workbookViewId="0">
      <selection sqref="A1:XFD1048576"/>
    </sheetView>
  </sheetViews>
  <sheetFormatPr baseColWidth="10" defaultColWidth="8.83203125" defaultRowHeight="15"/>
  <cols>
    <col min="1" max="1" width="31.6640625" style="13" customWidth="1"/>
    <col min="2" max="2" width="12" style="13" customWidth="1"/>
    <col min="3" max="4" width="8.83203125" style="15"/>
    <col min="5" max="7" width="8.83203125" style="10"/>
  </cols>
  <sheetData>
    <row r="1" spans="1:3" ht="16">
      <c r="A1" s="13" t="s">
        <v>430</v>
      </c>
      <c r="B1" s="13" t="s">
        <v>6</v>
      </c>
      <c r="C1" s="14" t="s">
        <v>96</v>
      </c>
    </row>
    <row r="2" spans="1:3">
      <c r="A2" s="13" t="s">
        <v>7</v>
      </c>
      <c r="B2" s="13">
        <v>9</v>
      </c>
      <c r="C2" s="15">
        <f>B2/31.36</f>
        <v>0.28698979591836737</v>
      </c>
    </row>
    <row r="3" spans="1:3">
      <c r="A3" s="13" t="s">
        <v>8</v>
      </c>
      <c r="B3" s="13">
        <v>9</v>
      </c>
      <c r="C3" s="15">
        <f t="shared" ref="C3:C59" si="0">B3/31.36</f>
        <v>0.28698979591836737</v>
      </c>
    </row>
    <row r="4" spans="1:3">
      <c r="A4" s="13" t="s">
        <v>9</v>
      </c>
      <c r="B4" s="13">
        <v>12</v>
      </c>
      <c r="C4" s="15">
        <f t="shared" si="0"/>
        <v>0.38265306122448978</v>
      </c>
    </row>
    <row r="5" spans="1:3">
      <c r="A5" s="13" t="s">
        <v>10</v>
      </c>
      <c r="B5" s="13">
        <v>21</v>
      </c>
      <c r="C5" s="15">
        <f t="shared" si="0"/>
        <v>0.66964285714285721</v>
      </c>
    </row>
    <row r="6" spans="1:3">
      <c r="A6" s="13" t="s">
        <v>11</v>
      </c>
      <c r="B6" s="13">
        <v>32</v>
      </c>
      <c r="C6" s="15">
        <f t="shared" si="0"/>
        <v>1.0204081632653061</v>
      </c>
    </row>
    <row r="7" spans="1:3">
      <c r="A7" s="13" t="s">
        <v>12</v>
      </c>
      <c r="B7" s="13">
        <v>34</v>
      </c>
      <c r="C7" s="15">
        <f t="shared" si="0"/>
        <v>1.0841836734693877</v>
      </c>
    </row>
    <row r="8" spans="1:3">
      <c r="A8" s="13" t="s">
        <v>13</v>
      </c>
      <c r="B8" s="13">
        <v>36</v>
      </c>
      <c r="C8" s="15">
        <f t="shared" si="0"/>
        <v>1.1479591836734695</v>
      </c>
    </row>
    <row r="9" spans="1:3">
      <c r="A9" s="13" t="s">
        <v>14</v>
      </c>
      <c r="B9" s="13">
        <v>36</v>
      </c>
      <c r="C9" s="15">
        <f t="shared" si="0"/>
        <v>1.1479591836734695</v>
      </c>
    </row>
    <row r="10" spans="1:3">
      <c r="A10" s="13" t="s">
        <v>15</v>
      </c>
      <c r="B10" s="13">
        <v>44</v>
      </c>
      <c r="C10" s="15">
        <f t="shared" si="0"/>
        <v>1.403061224489796</v>
      </c>
    </row>
    <row r="11" spans="1:3">
      <c r="A11" s="13" t="s">
        <v>16</v>
      </c>
      <c r="B11" s="13">
        <v>46</v>
      </c>
      <c r="C11" s="15">
        <f t="shared" si="0"/>
        <v>1.4668367346938775</v>
      </c>
    </row>
    <row r="12" spans="1:3">
      <c r="A12" s="13" t="s">
        <v>17</v>
      </c>
      <c r="B12" s="13">
        <v>47</v>
      </c>
      <c r="C12" s="15">
        <f t="shared" si="0"/>
        <v>1.4987244897959184</v>
      </c>
    </row>
    <row r="13" spans="1:3">
      <c r="A13" s="13" t="s">
        <v>18</v>
      </c>
      <c r="B13" s="13">
        <v>51</v>
      </c>
      <c r="C13" s="15">
        <f t="shared" si="0"/>
        <v>1.6262755102040816</v>
      </c>
    </row>
    <row r="14" spans="1:3">
      <c r="A14" s="13" t="s">
        <v>19</v>
      </c>
      <c r="B14" s="13">
        <v>53</v>
      </c>
      <c r="C14" s="15">
        <f t="shared" si="0"/>
        <v>1.6900510204081634</v>
      </c>
    </row>
    <row r="15" spans="1:3">
      <c r="A15" s="13" t="s">
        <v>20</v>
      </c>
      <c r="B15" s="13">
        <v>60</v>
      </c>
      <c r="C15" s="15">
        <f t="shared" si="0"/>
        <v>1.9132653061224489</v>
      </c>
    </row>
    <row r="16" spans="1:3">
      <c r="A16" s="13" t="s">
        <v>21</v>
      </c>
      <c r="B16" s="13">
        <v>61</v>
      </c>
      <c r="C16" s="15">
        <f t="shared" si="0"/>
        <v>1.9451530612244898</v>
      </c>
    </row>
    <row r="17" spans="1:3">
      <c r="A17" s="13" t="s">
        <v>22</v>
      </c>
      <c r="B17" s="13">
        <v>63</v>
      </c>
      <c r="C17" s="15">
        <f t="shared" si="0"/>
        <v>2.0089285714285716</v>
      </c>
    </row>
    <row r="18" spans="1:3">
      <c r="A18" s="13" t="s">
        <v>23</v>
      </c>
      <c r="B18" s="13">
        <v>66</v>
      </c>
      <c r="C18" s="15">
        <f t="shared" si="0"/>
        <v>2.1045918367346941</v>
      </c>
    </row>
    <row r="19" spans="1:3">
      <c r="A19" s="13" t="s">
        <v>24</v>
      </c>
      <c r="B19" s="13">
        <v>67</v>
      </c>
      <c r="C19" s="15">
        <f t="shared" si="0"/>
        <v>2.1364795918367347</v>
      </c>
    </row>
    <row r="20" spans="1:3">
      <c r="A20" s="13" t="s">
        <v>25</v>
      </c>
      <c r="B20" s="13">
        <v>68</v>
      </c>
      <c r="C20" s="15">
        <f t="shared" si="0"/>
        <v>2.1683673469387754</v>
      </c>
    </row>
    <row r="21" spans="1:3">
      <c r="A21" s="13" t="s">
        <v>26</v>
      </c>
      <c r="B21" s="13">
        <v>70</v>
      </c>
      <c r="C21" s="15">
        <f t="shared" si="0"/>
        <v>2.2321428571428572</v>
      </c>
    </row>
    <row r="22" spans="1:3">
      <c r="A22" s="13" t="s">
        <v>27</v>
      </c>
      <c r="B22" s="13">
        <v>73</v>
      </c>
      <c r="C22" s="15">
        <f t="shared" si="0"/>
        <v>2.3278061224489797</v>
      </c>
    </row>
    <row r="23" spans="1:3">
      <c r="A23" s="13" t="s">
        <v>28</v>
      </c>
      <c r="B23" s="13">
        <v>73</v>
      </c>
      <c r="C23" s="15">
        <f t="shared" si="0"/>
        <v>2.3278061224489797</v>
      </c>
    </row>
    <row r="24" spans="1:3">
      <c r="A24" s="13" t="s">
        <v>29</v>
      </c>
      <c r="B24" s="13">
        <v>74</v>
      </c>
      <c r="C24" s="15">
        <f t="shared" si="0"/>
        <v>2.3596938775510203</v>
      </c>
    </row>
    <row r="25" spans="1:3">
      <c r="A25" s="13" t="s">
        <v>30</v>
      </c>
      <c r="B25" s="13">
        <v>75</v>
      </c>
      <c r="C25" s="15">
        <f t="shared" si="0"/>
        <v>2.3915816326530615</v>
      </c>
    </row>
    <row r="26" spans="1:3">
      <c r="A26" s="13" t="s">
        <v>31</v>
      </c>
      <c r="B26" s="13">
        <v>76</v>
      </c>
      <c r="C26" s="15">
        <f t="shared" si="0"/>
        <v>2.4234693877551021</v>
      </c>
    </row>
    <row r="27" spans="1:3">
      <c r="A27" s="13" t="s">
        <v>32</v>
      </c>
      <c r="B27" s="13">
        <v>82</v>
      </c>
      <c r="C27" s="15">
        <f t="shared" si="0"/>
        <v>2.614795918367347</v>
      </c>
    </row>
    <row r="28" spans="1:3">
      <c r="A28" s="13" t="s">
        <v>33</v>
      </c>
      <c r="B28" s="13">
        <v>85</v>
      </c>
      <c r="C28" s="15">
        <f t="shared" si="0"/>
        <v>2.7104591836734695</v>
      </c>
    </row>
    <row r="29" spans="1:3">
      <c r="A29" s="13" t="s">
        <v>34</v>
      </c>
      <c r="B29" s="13">
        <v>91</v>
      </c>
      <c r="C29" s="15">
        <f t="shared" si="0"/>
        <v>2.9017857142857144</v>
      </c>
    </row>
    <row r="30" spans="1:3">
      <c r="A30" s="13" t="s">
        <v>35</v>
      </c>
      <c r="B30" s="13">
        <v>99</v>
      </c>
      <c r="C30" s="15">
        <f t="shared" si="0"/>
        <v>3.1568877551020407</v>
      </c>
    </row>
    <row r="31" spans="1:3">
      <c r="A31" s="13" t="s">
        <v>36</v>
      </c>
      <c r="B31" s="13">
        <v>100</v>
      </c>
      <c r="C31" s="15">
        <f t="shared" si="0"/>
        <v>3.1887755102040818</v>
      </c>
    </row>
    <row r="32" spans="1:3">
      <c r="A32" s="13" t="s">
        <v>37</v>
      </c>
      <c r="B32" s="13">
        <v>102</v>
      </c>
      <c r="C32" s="15">
        <f t="shared" si="0"/>
        <v>3.2525510204081631</v>
      </c>
    </row>
    <row r="33" spans="1:3">
      <c r="A33" s="13" t="s">
        <v>38</v>
      </c>
      <c r="B33" s="13">
        <v>104</v>
      </c>
      <c r="C33" s="15">
        <f t="shared" si="0"/>
        <v>3.3163265306122449</v>
      </c>
    </row>
    <row r="34" spans="1:3">
      <c r="A34" s="13" t="s">
        <v>39</v>
      </c>
      <c r="B34" s="13">
        <v>105</v>
      </c>
      <c r="C34" s="15">
        <f t="shared" si="0"/>
        <v>3.3482142857142856</v>
      </c>
    </row>
    <row r="35" spans="1:3">
      <c r="A35" s="13" t="s">
        <v>40</v>
      </c>
      <c r="B35" s="13">
        <v>108</v>
      </c>
      <c r="C35" s="15">
        <f t="shared" si="0"/>
        <v>3.443877551020408</v>
      </c>
    </row>
    <row r="36" spans="1:3">
      <c r="A36" s="13" t="s">
        <v>41</v>
      </c>
      <c r="B36" s="13">
        <v>120</v>
      </c>
      <c r="C36" s="15">
        <f t="shared" si="0"/>
        <v>3.8265306122448979</v>
      </c>
    </row>
    <row r="37" spans="1:3">
      <c r="A37" s="13" t="s">
        <v>42</v>
      </c>
      <c r="B37" s="13">
        <v>134</v>
      </c>
      <c r="C37" s="15">
        <f t="shared" si="0"/>
        <v>4.2729591836734695</v>
      </c>
    </row>
    <row r="38" spans="1:3">
      <c r="A38" s="13" t="s">
        <v>43</v>
      </c>
      <c r="B38" s="13">
        <v>136</v>
      </c>
      <c r="C38" s="15">
        <f t="shared" si="0"/>
        <v>4.3367346938775508</v>
      </c>
    </row>
    <row r="39" spans="1:3">
      <c r="A39" s="13" t="s">
        <v>44</v>
      </c>
      <c r="B39" s="13">
        <v>137</v>
      </c>
      <c r="C39" s="15">
        <f t="shared" si="0"/>
        <v>4.3686224489795915</v>
      </c>
    </row>
    <row r="40" spans="1:3">
      <c r="A40" s="13" t="s">
        <v>45</v>
      </c>
      <c r="B40" s="13">
        <v>145</v>
      </c>
      <c r="C40" s="15">
        <f t="shared" si="0"/>
        <v>4.6237244897959187</v>
      </c>
    </row>
    <row r="41" spans="1:3">
      <c r="A41" s="13" t="s">
        <v>46</v>
      </c>
      <c r="B41" s="13">
        <v>150</v>
      </c>
      <c r="C41" s="15">
        <f t="shared" si="0"/>
        <v>4.7831632653061229</v>
      </c>
    </row>
    <row r="42" spans="1:3">
      <c r="A42" s="13" t="s">
        <v>47</v>
      </c>
      <c r="B42" s="13">
        <v>153</v>
      </c>
      <c r="C42" s="15">
        <f t="shared" si="0"/>
        <v>4.8788265306122449</v>
      </c>
    </row>
    <row r="43" spans="1:3">
      <c r="A43" s="13" t="s">
        <v>48</v>
      </c>
      <c r="B43" s="13">
        <v>153</v>
      </c>
      <c r="C43" s="15">
        <f t="shared" si="0"/>
        <v>4.8788265306122449</v>
      </c>
    </row>
    <row r="44" spans="1:3">
      <c r="A44" s="13" t="s">
        <v>49</v>
      </c>
      <c r="B44" s="13">
        <v>155</v>
      </c>
      <c r="C44" s="15">
        <f t="shared" si="0"/>
        <v>4.9426020408163263</v>
      </c>
    </row>
    <row r="45" spans="1:3">
      <c r="A45" s="13" t="s">
        <v>50</v>
      </c>
      <c r="B45" s="13">
        <v>155</v>
      </c>
      <c r="C45" s="15">
        <f t="shared" si="0"/>
        <v>4.9426020408163263</v>
      </c>
    </row>
    <row r="46" spans="1:3">
      <c r="A46" s="13" t="s">
        <v>51</v>
      </c>
      <c r="B46" s="13">
        <v>158</v>
      </c>
      <c r="C46" s="15">
        <f t="shared" si="0"/>
        <v>5.0382653061224492</v>
      </c>
    </row>
    <row r="47" spans="1:3">
      <c r="A47" s="13" t="s">
        <v>52</v>
      </c>
      <c r="B47" s="13">
        <v>170</v>
      </c>
      <c r="C47" s="15">
        <f t="shared" si="0"/>
        <v>5.420918367346939</v>
      </c>
    </row>
    <row r="48" spans="1:3">
      <c r="A48" s="13" t="s">
        <v>53</v>
      </c>
      <c r="B48" s="13">
        <v>174</v>
      </c>
      <c r="C48" s="15">
        <f t="shared" si="0"/>
        <v>5.5484693877551026</v>
      </c>
    </row>
    <row r="49" spans="1:3">
      <c r="A49" s="13" t="s">
        <v>54</v>
      </c>
      <c r="B49" s="13">
        <v>178</v>
      </c>
      <c r="C49" s="15">
        <f t="shared" si="0"/>
        <v>5.6760204081632653</v>
      </c>
    </row>
    <row r="50" spans="1:3">
      <c r="A50" s="13" t="s">
        <v>55</v>
      </c>
      <c r="B50" s="13">
        <v>180</v>
      </c>
      <c r="C50" s="15">
        <f t="shared" si="0"/>
        <v>5.7397959183673475</v>
      </c>
    </row>
    <row r="51" spans="1:3">
      <c r="A51" s="13" t="s">
        <v>56</v>
      </c>
      <c r="B51" s="13">
        <v>183</v>
      </c>
      <c r="C51" s="15">
        <f t="shared" si="0"/>
        <v>5.8354591836734695</v>
      </c>
    </row>
    <row r="52" spans="1:3">
      <c r="A52" s="13" t="s">
        <v>57</v>
      </c>
      <c r="B52" s="13">
        <v>213</v>
      </c>
      <c r="C52" s="15">
        <f t="shared" si="0"/>
        <v>6.7920918367346941</v>
      </c>
    </row>
    <row r="53" spans="1:3">
      <c r="A53" s="13" t="s">
        <v>58</v>
      </c>
      <c r="B53" s="13">
        <v>222</v>
      </c>
      <c r="C53" s="15">
        <f t="shared" si="0"/>
        <v>7.079081632653061</v>
      </c>
    </row>
    <row r="54" spans="1:3">
      <c r="A54" s="13" t="s">
        <v>59</v>
      </c>
      <c r="B54" s="13">
        <v>235</v>
      </c>
      <c r="C54" s="15">
        <f t="shared" si="0"/>
        <v>7.4936224489795924</v>
      </c>
    </row>
    <row r="55" spans="1:3">
      <c r="A55" s="13" t="s">
        <v>60</v>
      </c>
      <c r="B55" s="13">
        <v>236</v>
      </c>
      <c r="C55" s="15">
        <f t="shared" si="0"/>
        <v>7.5255102040816331</v>
      </c>
    </row>
    <row r="56" spans="1:3">
      <c r="A56" s="13" t="s">
        <v>61</v>
      </c>
      <c r="B56" s="13">
        <v>240</v>
      </c>
      <c r="C56" s="15">
        <f t="shared" si="0"/>
        <v>7.6530612244897958</v>
      </c>
    </row>
    <row r="57" spans="1:3">
      <c r="A57" s="13" t="s">
        <v>62</v>
      </c>
      <c r="B57" s="13">
        <v>247</v>
      </c>
      <c r="C57" s="15">
        <f t="shared" si="0"/>
        <v>7.8762755102040813</v>
      </c>
    </row>
    <row r="58" spans="1:3">
      <c r="A58" s="13" t="s">
        <v>63</v>
      </c>
      <c r="B58" s="13">
        <v>251</v>
      </c>
      <c r="C58" s="15">
        <f t="shared" si="0"/>
        <v>8.0038265306122458</v>
      </c>
    </row>
    <row r="59" spans="1:3">
      <c r="A59" s="13" t="s">
        <v>64</v>
      </c>
      <c r="B59" s="13">
        <v>252</v>
      </c>
      <c r="C59" s="15">
        <f t="shared" si="0"/>
        <v>8.0357142857142865</v>
      </c>
    </row>
    <row r="60" spans="1:3">
      <c r="A60" s="13" t="s">
        <v>65</v>
      </c>
      <c r="B60" s="13">
        <v>253</v>
      </c>
      <c r="C60" s="15">
        <f t="shared" ref="C60:C86" si="1">B60/31.36</f>
        <v>8.0676020408163271</v>
      </c>
    </row>
    <row r="61" spans="1:3">
      <c r="A61" s="13" t="s">
        <v>66</v>
      </c>
      <c r="B61" s="13">
        <v>254</v>
      </c>
      <c r="C61" s="15">
        <f t="shared" si="1"/>
        <v>8.0994897959183678</v>
      </c>
    </row>
    <row r="62" spans="1:3">
      <c r="A62" s="13" t="s">
        <v>67</v>
      </c>
      <c r="B62" s="13">
        <v>257</v>
      </c>
      <c r="C62" s="15">
        <f t="shared" si="1"/>
        <v>8.1951530612244898</v>
      </c>
    </row>
    <row r="63" spans="1:3">
      <c r="A63" s="13" t="s">
        <v>68</v>
      </c>
      <c r="B63" s="13">
        <v>257</v>
      </c>
      <c r="C63" s="15">
        <f t="shared" si="1"/>
        <v>8.1951530612244898</v>
      </c>
    </row>
    <row r="64" spans="1:3">
      <c r="A64" s="13" t="s">
        <v>69</v>
      </c>
      <c r="B64" s="13">
        <v>259</v>
      </c>
      <c r="C64" s="15">
        <f t="shared" si="1"/>
        <v>8.2589285714285712</v>
      </c>
    </row>
    <row r="65" spans="1:3">
      <c r="A65" s="13" t="s">
        <v>70</v>
      </c>
      <c r="B65" s="13">
        <v>277</v>
      </c>
      <c r="C65" s="15">
        <f t="shared" si="1"/>
        <v>8.8329081632653068</v>
      </c>
    </row>
    <row r="66" spans="1:3">
      <c r="A66" s="13" t="s">
        <v>71</v>
      </c>
      <c r="B66" s="13">
        <v>314</v>
      </c>
      <c r="C66" s="15">
        <f t="shared" si="1"/>
        <v>10.012755102040817</v>
      </c>
    </row>
    <row r="67" spans="1:3">
      <c r="A67" s="13" t="s">
        <v>72</v>
      </c>
      <c r="B67" s="13">
        <v>323</v>
      </c>
      <c r="C67" s="15">
        <f t="shared" si="1"/>
        <v>10.299744897959183</v>
      </c>
    </row>
    <row r="68" spans="1:3">
      <c r="A68" s="13" t="s">
        <v>73</v>
      </c>
      <c r="B68" s="13">
        <v>355</v>
      </c>
      <c r="C68" s="15">
        <f t="shared" si="1"/>
        <v>11.32015306122449</v>
      </c>
    </row>
    <row r="69" spans="1:3">
      <c r="A69" s="13" t="s">
        <v>74</v>
      </c>
      <c r="B69" s="13">
        <v>357</v>
      </c>
      <c r="C69" s="15">
        <f t="shared" si="1"/>
        <v>11.383928571428571</v>
      </c>
    </row>
    <row r="70" spans="1:3">
      <c r="A70" s="13" t="s">
        <v>75</v>
      </c>
      <c r="B70" s="13">
        <v>398</v>
      </c>
      <c r="C70" s="15">
        <f t="shared" si="1"/>
        <v>12.691326530612246</v>
      </c>
    </row>
    <row r="71" spans="1:3">
      <c r="A71" s="13" t="s">
        <v>76</v>
      </c>
      <c r="B71" s="13">
        <v>420</v>
      </c>
      <c r="C71" s="15">
        <f t="shared" si="1"/>
        <v>13.392857142857142</v>
      </c>
    </row>
    <row r="72" spans="1:3">
      <c r="A72" s="13" t="s">
        <v>77</v>
      </c>
      <c r="B72" s="13">
        <v>431</v>
      </c>
      <c r="C72" s="15">
        <f t="shared" si="1"/>
        <v>13.743622448979592</v>
      </c>
    </row>
    <row r="73" spans="1:3">
      <c r="A73" s="13" t="s">
        <v>78</v>
      </c>
      <c r="B73" s="13">
        <v>437</v>
      </c>
      <c r="C73" s="15">
        <f t="shared" si="1"/>
        <v>13.934948979591837</v>
      </c>
    </row>
    <row r="74" spans="1:3">
      <c r="A74" s="13" t="s">
        <v>79</v>
      </c>
      <c r="B74" s="13">
        <v>441</v>
      </c>
      <c r="C74" s="15">
        <f t="shared" si="1"/>
        <v>14.0625</v>
      </c>
    </row>
    <row r="75" spans="1:3">
      <c r="A75" s="13" t="s">
        <v>80</v>
      </c>
      <c r="B75" s="13">
        <v>465</v>
      </c>
      <c r="C75" s="15">
        <f t="shared" si="1"/>
        <v>14.82780612244898</v>
      </c>
    </row>
    <row r="76" spans="1:3">
      <c r="A76" s="13" t="s">
        <v>81</v>
      </c>
      <c r="B76" s="13">
        <v>468</v>
      </c>
      <c r="C76" s="15">
        <f t="shared" si="1"/>
        <v>14.923469387755102</v>
      </c>
    </row>
    <row r="77" spans="1:3">
      <c r="A77" s="13" t="s">
        <v>82</v>
      </c>
      <c r="B77" s="13">
        <v>503</v>
      </c>
      <c r="C77" s="15">
        <f t="shared" si="1"/>
        <v>16.039540816326532</v>
      </c>
    </row>
    <row r="78" spans="1:3">
      <c r="A78" s="13" t="s">
        <v>83</v>
      </c>
      <c r="B78" s="13">
        <v>534</v>
      </c>
      <c r="C78" s="15">
        <f t="shared" si="1"/>
        <v>17.028061224489797</v>
      </c>
    </row>
    <row r="79" spans="1:3">
      <c r="A79" s="13" t="s">
        <v>84</v>
      </c>
      <c r="B79" s="13">
        <v>546</v>
      </c>
      <c r="C79" s="15">
        <f t="shared" si="1"/>
        <v>17.410714285714285</v>
      </c>
    </row>
    <row r="80" spans="1:3">
      <c r="A80" s="13" t="s">
        <v>85</v>
      </c>
      <c r="B80" s="13">
        <v>583</v>
      </c>
      <c r="C80" s="15">
        <f t="shared" si="1"/>
        <v>18.590561224489797</v>
      </c>
    </row>
    <row r="81" spans="1:3">
      <c r="A81" s="13" t="s">
        <v>86</v>
      </c>
      <c r="B81" s="13">
        <v>696</v>
      </c>
      <c r="C81" s="15">
        <f t="shared" si="1"/>
        <v>22.19387755102041</v>
      </c>
    </row>
    <row r="82" spans="1:3">
      <c r="A82" s="13" t="s">
        <v>87</v>
      </c>
      <c r="B82" s="13">
        <v>730</v>
      </c>
      <c r="C82" s="15">
        <f t="shared" si="1"/>
        <v>23.278061224489797</v>
      </c>
    </row>
    <row r="83" spans="1:3">
      <c r="A83" s="13" t="s">
        <v>88</v>
      </c>
      <c r="B83" s="13">
        <v>792</v>
      </c>
      <c r="C83" s="15">
        <f t="shared" si="1"/>
        <v>25.255102040816325</v>
      </c>
    </row>
    <row r="84" spans="1:3">
      <c r="A84" s="13" t="s">
        <v>89</v>
      </c>
      <c r="B84" s="13">
        <v>1057</v>
      </c>
      <c r="C84" s="15">
        <f t="shared" si="1"/>
        <v>33.705357142857146</v>
      </c>
    </row>
    <row r="85" spans="1:3">
      <c r="A85" s="13" t="s">
        <v>90</v>
      </c>
      <c r="B85" s="13">
        <v>1203</v>
      </c>
      <c r="C85" s="15">
        <f t="shared" si="1"/>
        <v>38.360969387755105</v>
      </c>
    </row>
    <row r="86" spans="1:3">
      <c r="A86" s="13" t="s">
        <v>91</v>
      </c>
      <c r="B86" s="13">
        <v>1986</v>
      </c>
      <c r="C86" s="15">
        <f t="shared" si="1"/>
        <v>63.329081632653065</v>
      </c>
    </row>
  </sheetData>
  <phoneticPr fontId="2" type="noConversion"/>
  <conditionalFormatting sqref="A1:A1048576">
    <cfRule type="duplicateValues" dxfId="0" priority="4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ED489-2957-8E4F-9598-1D64A185508E}">
  <dimension ref="A1:C181"/>
  <sheetViews>
    <sheetView workbookViewId="0">
      <selection activeCell="G21" sqref="G21"/>
    </sheetView>
  </sheetViews>
  <sheetFormatPr baseColWidth="10" defaultRowHeight="15"/>
  <cols>
    <col min="1" max="1" width="25.1640625" style="10" customWidth="1"/>
    <col min="2" max="3" width="13.1640625" style="10" customWidth="1"/>
  </cols>
  <sheetData>
    <row r="1" spans="1:3">
      <c r="A1" s="10" t="s">
        <v>426</v>
      </c>
      <c r="B1" s="10" t="s">
        <v>427</v>
      </c>
      <c r="C1" s="10" t="s">
        <v>428</v>
      </c>
    </row>
    <row r="2" spans="1:3">
      <c r="A2" s="10" t="s">
        <v>251</v>
      </c>
      <c r="B2" s="10">
        <v>0.42619460799999997</v>
      </c>
      <c r="C2" s="10">
        <v>1.70228E-4</v>
      </c>
    </row>
    <row r="3" spans="1:3">
      <c r="A3" s="10" t="s">
        <v>253</v>
      </c>
      <c r="B3" s="10">
        <v>0.42335608800000002</v>
      </c>
      <c r="C3" s="10">
        <v>1.9008600000000001E-4</v>
      </c>
    </row>
    <row r="4" spans="1:3">
      <c r="A4" s="10" t="s">
        <v>254</v>
      </c>
      <c r="B4" s="10">
        <v>0.381889005</v>
      </c>
      <c r="C4" s="10">
        <v>8.5648899999999999E-4</v>
      </c>
    </row>
    <row r="5" spans="1:3">
      <c r="A5" s="10" t="s">
        <v>255</v>
      </c>
      <c r="B5" s="10">
        <v>0.35942766799999998</v>
      </c>
      <c r="C5" s="10">
        <v>1.790041E-3</v>
      </c>
    </row>
    <row r="6" spans="1:3">
      <c r="A6" s="10" t="s">
        <v>266</v>
      </c>
      <c r="B6" s="10">
        <v>0.34671603200000001</v>
      </c>
      <c r="C6" s="10">
        <v>2.6556269999999998E-3</v>
      </c>
    </row>
    <row r="7" spans="1:3">
      <c r="A7" s="10" t="s">
        <v>272</v>
      </c>
      <c r="B7" s="10">
        <v>0.323791893</v>
      </c>
      <c r="C7" s="10">
        <v>5.199029E-3</v>
      </c>
    </row>
    <row r="8" spans="1:3">
      <c r="A8" s="10" t="s">
        <v>273</v>
      </c>
      <c r="B8" s="10">
        <v>0.30913648799999999</v>
      </c>
      <c r="C8" s="10">
        <v>7.7862570000000004E-3</v>
      </c>
    </row>
    <row r="9" spans="1:3">
      <c r="A9" s="10" t="s">
        <v>277</v>
      </c>
      <c r="B9" s="10">
        <v>0.29941764100000001</v>
      </c>
      <c r="C9" s="10">
        <v>1.0070414E-2</v>
      </c>
    </row>
    <row r="10" spans="1:3">
      <c r="A10" s="10" t="s">
        <v>278</v>
      </c>
      <c r="B10" s="10">
        <v>0.268255621</v>
      </c>
      <c r="C10" s="10">
        <v>2.1753199000000001E-2</v>
      </c>
    </row>
    <row r="11" spans="1:3">
      <c r="A11" s="10" t="s">
        <v>279</v>
      </c>
      <c r="B11" s="10">
        <v>0.237417563</v>
      </c>
      <c r="C11" s="10">
        <v>4.3124457999999997E-2</v>
      </c>
    </row>
    <row r="12" spans="1:3">
      <c r="A12" s="12" t="s">
        <v>283</v>
      </c>
      <c r="B12" s="12">
        <v>0.234933858</v>
      </c>
      <c r="C12" s="12">
        <v>4.5421695999999998E-2</v>
      </c>
    </row>
    <row r="13" spans="1:3">
      <c r="A13" s="10" t="s">
        <v>321</v>
      </c>
      <c r="B13" s="10">
        <v>0.22737475400000001</v>
      </c>
      <c r="C13" s="10">
        <v>5.3041656999999999E-2</v>
      </c>
    </row>
    <row r="14" spans="1:3">
      <c r="A14" s="10" t="s">
        <v>257</v>
      </c>
      <c r="B14" s="10">
        <v>0.220679548</v>
      </c>
      <c r="C14" s="10">
        <v>6.0635298999999997E-2</v>
      </c>
    </row>
    <row r="15" spans="1:3">
      <c r="A15" s="10" t="s">
        <v>362</v>
      </c>
      <c r="B15" s="10">
        <v>0.22035558599999999</v>
      </c>
      <c r="C15" s="10">
        <v>6.1024004999999999E-2</v>
      </c>
    </row>
    <row r="16" spans="1:3">
      <c r="A16" s="10" t="s">
        <v>338</v>
      </c>
      <c r="B16" s="10">
        <v>0.211994292</v>
      </c>
      <c r="C16" s="10">
        <v>7.1774957E-2</v>
      </c>
    </row>
    <row r="17" spans="1:3">
      <c r="A17" s="10" t="s">
        <v>419</v>
      </c>
      <c r="B17" s="10">
        <v>0.203309036</v>
      </c>
      <c r="C17" s="10">
        <v>8.4498750999999997E-2</v>
      </c>
    </row>
    <row r="18" spans="1:3">
      <c r="A18" s="10" t="s">
        <v>293</v>
      </c>
      <c r="B18" s="10">
        <v>0.200285395</v>
      </c>
      <c r="C18" s="10">
        <v>8.9325727999999993E-2</v>
      </c>
    </row>
    <row r="19" spans="1:3">
      <c r="A19" s="10" t="s">
        <v>420</v>
      </c>
      <c r="B19" s="10">
        <v>0.19909753599999999</v>
      </c>
      <c r="C19" s="10">
        <v>9.1280474E-2</v>
      </c>
    </row>
    <row r="20" spans="1:3">
      <c r="A20" s="10" t="s">
        <v>414</v>
      </c>
      <c r="B20" s="10">
        <v>0.17996837500000001</v>
      </c>
      <c r="C20" s="10">
        <v>0.12761355199999999</v>
      </c>
    </row>
    <row r="21" spans="1:3">
      <c r="A21" s="10" t="s">
        <v>394</v>
      </c>
      <c r="B21" s="10">
        <v>0.16248987600000001</v>
      </c>
      <c r="C21" s="10">
        <v>0.16959715</v>
      </c>
    </row>
    <row r="22" spans="1:3">
      <c r="A22" s="10" t="s">
        <v>411</v>
      </c>
      <c r="B22" s="10">
        <v>0.15656600700000001</v>
      </c>
      <c r="C22" s="10">
        <v>0.18590641599999999</v>
      </c>
    </row>
    <row r="23" spans="1:3">
      <c r="A23" s="10" t="s">
        <v>334</v>
      </c>
      <c r="B23" s="10">
        <v>0.15619576499999999</v>
      </c>
      <c r="C23" s="10">
        <v>0.18696215899999999</v>
      </c>
    </row>
    <row r="24" spans="1:3">
      <c r="A24" s="10" t="s">
        <v>262</v>
      </c>
      <c r="B24" s="10">
        <v>0.135230823</v>
      </c>
      <c r="C24" s="10">
        <v>0.25398662999999999</v>
      </c>
    </row>
    <row r="25" spans="1:3">
      <c r="A25" s="10" t="s">
        <v>356</v>
      </c>
      <c r="B25" s="10">
        <v>0.12915268599999999</v>
      </c>
      <c r="C25" s="10">
        <v>0.27615221699999998</v>
      </c>
    </row>
    <row r="26" spans="1:3">
      <c r="A26" s="10" t="s">
        <v>328</v>
      </c>
      <c r="B26" s="10">
        <v>0.12762543900000001</v>
      </c>
      <c r="C26" s="10">
        <v>0.28191872600000001</v>
      </c>
    </row>
    <row r="27" spans="1:3">
      <c r="A27" s="10" t="s">
        <v>335</v>
      </c>
      <c r="B27" s="10">
        <v>0.12703922300000001</v>
      </c>
      <c r="C27" s="10">
        <v>0.28415320999999999</v>
      </c>
    </row>
    <row r="28" spans="1:3">
      <c r="A28" s="10" t="s">
        <v>332</v>
      </c>
      <c r="B28" s="10">
        <v>0.12126962099999999</v>
      </c>
      <c r="C28" s="10">
        <v>0.30677017000000001</v>
      </c>
    </row>
    <row r="29" spans="1:3">
      <c r="A29" s="10" t="s">
        <v>276</v>
      </c>
      <c r="B29" s="10">
        <v>0.118863049</v>
      </c>
      <c r="C29" s="10">
        <v>0.31653963200000002</v>
      </c>
    </row>
    <row r="30" spans="1:3">
      <c r="A30" s="10" t="s">
        <v>250</v>
      </c>
      <c r="B30" s="10">
        <v>0.117706043</v>
      </c>
      <c r="C30" s="10">
        <v>0.32130681999999999</v>
      </c>
    </row>
    <row r="31" spans="1:3">
      <c r="A31" s="10" t="s">
        <v>418</v>
      </c>
      <c r="B31" s="10">
        <v>0.11537660499999999</v>
      </c>
      <c r="C31" s="10">
        <v>0.33104317999999999</v>
      </c>
    </row>
    <row r="32" spans="1:3">
      <c r="A32" s="10" t="s">
        <v>314</v>
      </c>
      <c r="B32" s="10">
        <v>0.11241467099999999</v>
      </c>
      <c r="C32" s="10">
        <v>0.34368989500000002</v>
      </c>
    </row>
    <row r="33" spans="1:3">
      <c r="A33" s="10" t="s">
        <v>352</v>
      </c>
      <c r="B33" s="10">
        <v>0.10977669800000001</v>
      </c>
      <c r="C33" s="10">
        <v>0.35520405900000002</v>
      </c>
    </row>
    <row r="34" spans="1:3">
      <c r="A34" s="10" t="s">
        <v>281</v>
      </c>
      <c r="B34" s="10">
        <v>0.108696826</v>
      </c>
      <c r="C34" s="10">
        <v>0.359985377</v>
      </c>
    </row>
    <row r="35" spans="1:3">
      <c r="A35" s="10" t="s">
        <v>400</v>
      </c>
      <c r="B35" s="10">
        <v>0.104192217</v>
      </c>
      <c r="C35" s="10">
        <v>0.38035375199999999</v>
      </c>
    </row>
    <row r="36" spans="1:3">
      <c r="A36" s="10" t="s">
        <v>405</v>
      </c>
      <c r="B36" s="10">
        <v>0.101091442</v>
      </c>
      <c r="C36" s="10">
        <v>0.39476882099999999</v>
      </c>
    </row>
    <row r="37" spans="1:3">
      <c r="A37" s="10" t="s">
        <v>415</v>
      </c>
      <c r="B37" s="10">
        <v>0.100844614</v>
      </c>
      <c r="C37" s="10">
        <v>0.39593001300000003</v>
      </c>
    </row>
    <row r="38" spans="1:3">
      <c r="A38" s="10" t="s">
        <v>287</v>
      </c>
      <c r="B38" s="10">
        <v>9.6972502000000002E-2</v>
      </c>
      <c r="C38" s="10">
        <v>0.41440912699999999</v>
      </c>
    </row>
    <row r="39" spans="1:3">
      <c r="A39" s="10" t="s">
        <v>336</v>
      </c>
      <c r="B39" s="10">
        <v>9.5614949000000005E-2</v>
      </c>
      <c r="C39" s="10">
        <v>0.42100415899999999</v>
      </c>
    </row>
    <row r="40" spans="1:3">
      <c r="A40" s="10" t="s">
        <v>380</v>
      </c>
      <c r="B40" s="10">
        <v>9.4211114999999998E-2</v>
      </c>
      <c r="C40" s="10">
        <v>0.42788699699999999</v>
      </c>
    </row>
    <row r="41" spans="1:3">
      <c r="A41" s="10" t="s">
        <v>259</v>
      </c>
      <c r="B41" s="10">
        <v>8.9629372999999998E-2</v>
      </c>
      <c r="C41" s="10">
        <v>0.45079165799999998</v>
      </c>
    </row>
    <row r="42" spans="1:3">
      <c r="A42" s="10" t="s">
        <v>413</v>
      </c>
      <c r="B42" s="10">
        <v>8.7562188999999999E-2</v>
      </c>
      <c r="C42" s="10">
        <v>0.46134394400000001</v>
      </c>
    </row>
    <row r="43" spans="1:3">
      <c r="A43" s="10" t="s">
        <v>383</v>
      </c>
      <c r="B43" s="10">
        <v>8.4708242000000003E-2</v>
      </c>
      <c r="C43" s="10">
        <v>0.47613170100000002</v>
      </c>
    </row>
    <row r="44" spans="1:3">
      <c r="A44" s="10" t="s">
        <v>298</v>
      </c>
      <c r="B44" s="10">
        <v>7.9231748000000005E-2</v>
      </c>
      <c r="C44" s="10">
        <v>0.50520600100000002</v>
      </c>
    </row>
    <row r="45" spans="1:3">
      <c r="A45" s="10" t="s">
        <v>295</v>
      </c>
      <c r="B45" s="10">
        <v>7.6254387000000007E-2</v>
      </c>
      <c r="C45" s="10">
        <v>0.52138800299999999</v>
      </c>
    </row>
    <row r="46" spans="1:3">
      <c r="A46" s="10" t="s">
        <v>421</v>
      </c>
      <c r="B46" s="10">
        <v>7.6038412999999999E-2</v>
      </c>
      <c r="C46" s="10">
        <v>0.52257189699999995</v>
      </c>
    </row>
    <row r="47" spans="1:3">
      <c r="A47" s="10" t="s">
        <v>337</v>
      </c>
      <c r="B47" s="10">
        <v>7.1996606000000005E-2</v>
      </c>
      <c r="C47" s="10">
        <v>0.544974081</v>
      </c>
    </row>
    <row r="48" spans="1:3">
      <c r="A48" s="10" t="s">
        <v>381</v>
      </c>
      <c r="B48" s="10">
        <v>6.8864976999999994E-2</v>
      </c>
      <c r="C48" s="10">
        <v>0.56264639000000005</v>
      </c>
    </row>
    <row r="49" spans="1:3">
      <c r="A49" s="10" t="s">
        <v>410</v>
      </c>
      <c r="B49" s="10">
        <v>6.5224266000000003E-2</v>
      </c>
      <c r="C49" s="10">
        <v>0.58352559000000004</v>
      </c>
    </row>
    <row r="50" spans="1:3">
      <c r="A50" s="10" t="s">
        <v>360</v>
      </c>
      <c r="B50" s="10">
        <v>6.1074472999999997E-2</v>
      </c>
      <c r="C50" s="10">
        <v>0.60774596400000003</v>
      </c>
    </row>
    <row r="51" spans="1:3">
      <c r="A51" s="10" t="s">
        <v>316</v>
      </c>
      <c r="B51" s="10">
        <v>5.7294920999999999E-2</v>
      </c>
      <c r="C51" s="10">
        <v>0.63017915899999999</v>
      </c>
    </row>
    <row r="52" spans="1:3">
      <c r="A52" s="10" t="s">
        <v>396</v>
      </c>
      <c r="B52" s="10">
        <v>5.6060780999999997E-2</v>
      </c>
      <c r="C52" s="10">
        <v>0.63757851200000004</v>
      </c>
    </row>
    <row r="53" spans="1:3">
      <c r="A53" s="10" t="s">
        <v>382</v>
      </c>
      <c r="B53" s="10">
        <v>5.5489992000000002E-2</v>
      </c>
      <c r="C53" s="10">
        <v>0.64101276299999999</v>
      </c>
    </row>
    <row r="54" spans="1:3">
      <c r="A54" s="10" t="s">
        <v>354</v>
      </c>
      <c r="B54" s="10">
        <v>5.1278491000000002E-2</v>
      </c>
      <c r="C54" s="10">
        <v>0.66658082900000004</v>
      </c>
    </row>
    <row r="55" spans="1:3">
      <c r="A55" s="10" t="s">
        <v>303</v>
      </c>
      <c r="B55" s="10">
        <v>4.3287438999999997E-2</v>
      </c>
      <c r="C55" s="10">
        <v>0.71613053900000001</v>
      </c>
    </row>
    <row r="56" spans="1:3">
      <c r="A56" s="10" t="s">
        <v>296</v>
      </c>
      <c r="B56" s="10">
        <v>4.3164025000000002E-2</v>
      </c>
      <c r="C56" s="10">
        <v>0.71690568300000002</v>
      </c>
    </row>
    <row r="57" spans="1:3">
      <c r="A57" s="10" t="s">
        <v>350</v>
      </c>
      <c r="B57" s="10">
        <v>4.0186663999999997E-2</v>
      </c>
      <c r="C57" s="10">
        <v>0.73569088800000004</v>
      </c>
    </row>
    <row r="58" spans="1:3">
      <c r="A58" s="10" t="s">
        <v>299</v>
      </c>
      <c r="B58" s="10">
        <v>3.6083150000000001E-2</v>
      </c>
      <c r="C58" s="10">
        <v>0.761834856</v>
      </c>
    </row>
    <row r="59" spans="1:3">
      <c r="A59" s="10" t="s">
        <v>288</v>
      </c>
      <c r="B59" s="10">
        <v>3.5558641000000002E-2</v>
      </c>
      <c r="C59" s="10">
        <v>0.76519652599999999</v>
      </c>
    </row>
    <row r="60" spans="1:3">
      <c r="A60" s="10" t="s">
        <v>388</v>
      </c>
      <c r="B60" s="10">
        <v>3.4324502E-2</v>
      </c>
      <c r="C60" s="10">
        <v>0.77312333200000005</v>
      </c>
    </row>
    <row r="61" spans="1:3">
      <c r="A61" s="10" t="s">
        <v>416</v>
      </c>
      <c r="B61" s="10">
        <v>2.7166493E-2</v>
      </c>
      <c r="C61" s="10">
        <v>0.81953233599999997</v>
      </c>
    </row>
    <row r="62" spans="1:3">
      <c r="A62" s="10" t="s">
        <v>402</v>
      </c>
      <c r="B62" s="10">
        <v>2.5747233000000001E-2</v>
      </c>
      <c r="C62" s="10">
        <v>0.82881362700000005</v>
      </c>
    </row>
    <row r="63" spans="1:3">
      <c r="A63" s="10" t="s">
        <v>404</v>
      </c>
      <c r="B63" s="10">
        <v>2.5731805999999999E-2</v>
      </c>
      <c r="C63" s="10">
        <v>0.82891464100000001</v>
      </c>
    </row>
    <row r="64" spans="1:3">
      <c r="A64" s="10" t="s">
        <v>249</v>
      </c>
      <c r="B64" s="10">
        <v>2.3880597E-2</v>
      </c>
      <c r="C64" s="10">
        <v>0.84105604099999998</v>
      </c>
    </row>
    <row r="65" spans="1:3">
      <c r="A65" s="10" t="s">
        <v>318</v>
      </c>
      <c r="B65" s="10">
        <v>2.3386941000000001E-2</v>
      </c>
      <c r="C65" s="10">
        <v>0.84430013000000004</v>
      </c>
    </row>
    <row r="66" spans="1:3">
      <c r="A66" s="10" t="s">
        <v>304</v>
      </c>
      <c r="B66" s="10">
        <v>2.2523043999999999E-2</v>
      </c>
      <c r="C66" s="10">
        <v>0.84998347799999996</v>
      </c>
    </row>
    <row r="67" spans="1:3">
      <c r="A67" s="10" t="s">
        <v>267</v>
      </c>
      <c r="B67" s="10">
        <v>1.8018434999999999E-2</v>
      </c>
      <c r="C67" s="10">
        <v>0.87973537199999996</v>
      </c>
    </row>
    <row r="68" spans="1:3">
      <c r="A68" s="10" t="s">
        <v>346</v>
      </c>
      <c r="B68" s="10">
        <v>1.0104515999999999E-2</v>
      </c>
      <c r="C68" s="10">
        <v>0.932384557</v>
      </c>
    </row>
    <row r="69" spans="1:3">
      <c r="A69" s="10" t="s">
        <v>387</v>
      </c>
      <c r="B69" s="10">
        <v>9.9502489999999996E-3</v>
      </c>
      <c r="C69" s="10">
        <v>0.93341448699999996</v>
      </c>
    </row>
    <row r="70" spans="1:3">
      <c r="A70" s="10" t="s">
        <v>408</v>
      </c>
      <c r="B70" s="10">
        <v>9.4720199999999994E-3</v>
      </c>
      <c r="C70" s="10">
        <v>0.93660795600000002</v>
      </c>
    </row>
    <row r="71" spans="1:3">
      <c r="A71" s="10" t="s">
        <v>291</v>
      </c>
      <c r="B71" s="10">
        <v>9.1634850000000007E-3</v>
      </c>
      <c r="C71" s="10">
        <v>0.938668791</v>
      </c>
    </row>
    <row r="72" spans="1:3">
      <c r="A72" s="10" t="s">
        <v>342</v>
      </c>
      <c r="B72" s="10">
        <v>5.1371050000000003E-3</v>
      </c>
      <c r="C72" s="10">
        <v>0.96559458899999995</v>
      </c>
    </row>
    <row r="73" spans="1:3">
      <c r="A73" s="10" t="s">
        <v>361</v>
      </c>
      <c r="B73" s="10">
        <v>1.6969419999999999E-3</v>
      </c>
      <c r="C73" s="10">
        <v>0.98863177599999996</v>
      </c>
    </row>
    <row r="74" spans="1:3">
      <c r="A74" s="10" t="s">
        <v>392</v>
      </c>
      <c r="B74" s="10">
        <v>-2.6225459999999999E-3</v>
      </c>
      <c r="C74" s="10">
        <v>0.98243173500000003</v>
      </c>
    </row>
    <row r="75" spans="1:3">
      <c r="A75" s="10" t="s">
        <v>376</v>
      </c>
      <c r="B75" s="10">
        <v>-5.6770409999999999E-3</v>
      </c>
      <c r="C75" s="10">
        <v>0.96198095699999997</v>
      </c>
    </row>
    <row r="76" spans="1:3">
      <c r="A76" s="10" t="s">
        <v>375</v>
      </c>
      <c r="B76" s="10">
        <v>-9.5337270000000005E-3</v>
      </c>
      <c r="C76" s="10">
        <v>0.93619583799999995</v>
      </c>
    </row>
    <row r="77" spans="1:3">
      <c r="A77" s="10" t="s">
        <v>247</v>
      </c>
      <c r="B77" s="10">
        <v>-1.0952987000000001E-2</v>
      </c>
      <c r="C77" s="10">
        <v>0.92672196799999995</v>
      </c>
    </row>
    <row r="78" spans="1:3">
      <c r="A78" s="10" t="s">
        <v>261</v>
      </c>
      <c r="B78" s="10">
        <v>-1.1924872E-2</v>
      </c>
      <c r="C78" s="10">
        <v>0.92024020699999998</v>
      </c>
    </row>
    <row r="79" spans="1:3">
      <c r="A79" s="10" t="s">
        <v>406</v>
      </c>
      <c r="B79" s="10">
        <v>-1.4238883000000001E-2</v>
      </c>
      <c r="C79" s="10">
        <v>0.90482907400000001</v>
      </c>
    </row>
    <row r="80" spans="1:3">
      <c r="A80" s="10" t="s">
        <v>355</v>
      </c>
      <c r="B80" s="10">
        <v>-1.7061976999999999E-2</v>
      </c>
      <c r="C80" s="10">
        <v>0.88607544800000004</v>
      </c>
    </row>
    <row r="81" spans="1:3">
      <c r="A81" s="10" t="s">
        <v>313</v>
      </c>
      <c r="B81" s="10">
        <v>-1.7509351999999999E-2</v>
      </c>
      <c r="C81" s="10">
        <v>0.88310901500000005</v>
      </c>
    </row>
    <row r="82" spans="1:3">
      <c r="A82" s="10" t="s">
        <v>324</v>
      </c>
      <c r="B82" s="10">
        <v>-2.0532993999999999E-2</v>
      </c>
      <c r="C82" s="10">
        <v>0.86310407499999997</v>
      </c>
    </row>
    <row r="83" spans="1:3">
      <c r="A83" s="10" t="s">
        <v>292</v>
      </c>
      <c r="B83" s="10">
        <v>-2.8986848999999999E-2</v>
      </c>
      <c r="C83" s="10">
        <v>0.80766436399999997</v>
      </c>
    </row>
    <row r="84" spans="1:3">
      <c r="A84" s="10" t="s">
        <v>374</v>
      </c>
      <c r="B84" s="10">
        <v>-2.9403371000000001E-2</v>
      </c>
      <c r="C84" s="10">
        <v>0.80495478799999998</v>
      </c>
    </row>
    <row r="85" spans="1:3">
      <c r="A85" s="10" t="s">
        <v>309</v>
      </c>
      <c r="B85" s="10">
        <v>-3.2658412999999997E-2</v>
      </c>
      <c r="C85" s="10">
        <v>0.78386122700000005</v>
      </c>
    </row>
    <row r="86" spans="1:3">
      <c r="A86" s="10" t="s">
        <v>330</v>
      </c>
      <c r="B86" s="10">
        <v>-4.2377260999999999E-2</v>
      </c>
      <c r="C86" s="10">
        <v>0.72185390999999999</v>
      </c>
    </row>
    <row r="87" spans="1:3">
      <c r="A87" s="10" t="s">
        <v>256</v>
      </c>
      <c r="B87" s="10">
        <v>-4.2562382000000003E-2</v>
      </c>
      <c r="C87" s="10">
        <v>0.72068858700000005</v>
      </c>
    </row>
    <row r="88" spans="1:3">
      <c r="A88" s="10" t="s">
        <v>275</v>
      </c>
      <c r="B88" s="10">
        <v>-4.4459870999999998E-2</v>
      </c>
      <c r="C88" s="10">
        <v>0.708781043</v>
      </c>
    </row>
    <row r="89" spans="1:3">
      <c r="A89" s="10" t="s">
        <v>270</v>
      </c>
      <c r="B89" s="10">
        <v>-4.4938100000000002E-2</v>
      </c>
      <c r="C89" s="10">
        <v>0.70579077999999995</v>
      </c>
    </row>
    <row r="90" spans="1:3">
      <c r="A90" s="10" t="s">
        <v>353</v>
      </c>
      <c r="B90" s="10">
        <v>-4.5308342000000001E-2</v>
      </c>
      <c r="C90" s="10">
        <v>0.70347878399999997</v>
      </c>
    </row>
    <row r="91" spans="1:3">
      <c r="A91" s="10" t="s">
        <v>246</v>
      </c>
      <c r="B91" s="10">
        <v>-4.5832851000000001E-2</v>
      </c>
      <c r="C91" s="10">
        <v>0.700208049</v>
      </c>
    </row>
    <row r="92" spans="1:3">
      <c r="A92" s="10" t="s">
        <v>271</v>
      </c>
      <c r="B92" s="10">
        <v>-4.9936365000000003E-2</v>
      </c>
      <c r="C92" s="10">
        <v>0.67481100100000002</v>
      </c>
    </row>
    <row r="93" spans="1:3">
      <c r="A93" s="10" t="s">
        <v>412</v>
      </c>
      <c r="B93" s="10">
        <v>-5.2543484000000001E-2</v>
      </c>
      <c r="C93" s="10">
        <v>0.658859427</v>
      </c>
    </row>
    <row r="94" spans="1:3">
      <c r="A94" s="10" t="s">
        <v>363</v>
      </c>
      <c r="B94" s="10">
        <v>-5.3006286E-2</v>
      </c>
      <c r="C94" s="10">
        <v>0.656043339</v>
      </c>
    </row>
    <row r="95" spans="1:3">
      <c r="A95" s="10" t="s">
        <v>384</v>
      </c>
      <c r="B95" s="10">
        <v>-5.8112537999999998E-2</v>
      </c>
      <c r="C95" s="10">
        <v>0.62529694800000002</v>
      </c>
    </row>
    <row r="96" spans="1:3">
      <c r="A96" s="10" t="s">
        <v>425</v>
      </c>
      <c r="B96" s="10">
        <v>-5.9377530999999997E-2</v>
      </c>
      <c r="C96" s="10">
        <v>0.61777499499999999</v>
      </c>
    </row>
    <row r="97" spans="1:3">
      <c r="A97" s="10" t="s">
        <v>297</v>
      </c>
      <c r="B97" s="10">
        <v>-6.0179721999999998E-2</v>
      </c>
      <c r="C97" s="10">
        <v>0.61302515400000002</v>
      </c>
    </row>
    <row r="98" spans="1:3">
      <c r="A98" s="10" t="s">
        <v>248</v>
      </c>
      <c r="B98" s="10">
        <v>-6.0226002000000001E-2</v>
      </c>
      <c r="C98" s="10">
        <v>0.61275160699999998</v>
      </c>
    </row>
    <row r="99" spans="1:3">
      <c r="A99" s="10" t="s">
        <v>322</v>
      </c>
      <c r="B99" s="10">
        <v>-6.2663426999999994E-2</v>
      </c>
      <c r="C99" s="10">
        <v>0.59842014300000002</v>
      </c>
    </row>
    <row r="100" spans="1:3">
      <c r="A100" s="10" t="s">
        <v>417</v>
      </c>
      <c r="B100" s="10">
        <v>-6.6165297999999997E-2</v>
      </c>
      <c r="C100" s="10">
        <v>0.57809509999999997</v>
      </c>
    </row>
    <row r="101" spans="1:3">
      <c r="A101" s="10" t="s">
        <v>407</v>
      </c>
      <c r="B101" s="10">
        <v>-6.9852288999999998E-2</v>
      </c>
      <c r="C101" s="10">
        <v>0.557045703</v>
      </c>
    </row>
    <row r="102" spans="1:3">
      <c r="A102" s="10" t="s">
        <v>284</v>
      </c>
      <c r="B102" s="10">
        <v>-7.3678120999999999E-2</v>
      </c>
      <c r="C102" s="10">
        <v>0.53559766099999995</v>
      </c>
    </row>
    <row r="103" spans="1:3">
      <c r="A103" s="10" t="s">
        <v>372</v>
      </c>
      <c r="B103" s="10">
        <v>-7.6655481999999997E-2</v>
      </c>
      <c r="C103" s="10">
        <v>0.51919293099999997</v>
      </c>
    </row>
    <row r="104" spans="1:3">
      <c r="A104" s="10" t="s">
        <v>377</v>
      </c>
      <c r="B104" s="10">
        <v>-8.3443248999999997E-2</v>
      </c>
      <c r="C104" s="10">
        <v>0.48276667299999998</v>
      </c>
    </row>
    <row r="105" spans="1:3">
      <c r="A105" s="10" t="s">
        <v>401</v>
      </c>
      <c r="B105" s="10">
        <v>-9.3455205E-2</v>
      </c>
      <c r="C105" s="10">
        <v>0.431619535</v>
      </c>
    </row>
    <row r="106" spans="1:3">
      <c r="A106" s="10" t="s">
        <v>302</v>
      </c>
      <c r="B106" s="10">
        <v>-9.7682132000000005E-2</v>
      </c>
      <c r="C106" s="10">
        <v>0.41098566199999997</v>
      </c>
    </row>
    <row r="107" spans="1:3">
      <c r="A107" s="10" t="s">
        <v>274</v>
      </c>
      <c r="B107" s="10">
        <v>-0.10015041099999999</v>
      </c>
      <c r="C107" s="10">
        <v>0.39920667100000001</v>
      </c>
    </row>
    <row r="108" spans="1:3">
      <c r="A108" s="10" t="s">
        <v>390</v>
      </c>
      <c r="B108" s="10">
        <v>-0.101446257</v>
      </c>
      <c r="C108" s="10">
        <v>0.39310314400000002</v>
      </c>
    </row>
    <row r="109" spans="1:3">
      <c r="A109" s="10" t="s">
        <v>348</v>
      </c>
      <c r="B109" s="10">
        <v>-0.10578117200000001</v>
      </c>
      <c r="C109" s="10">
        <v>0.37309124900000001</v>
      </c>
    </row>
    <row r="110" spans="1:3">
      <c r="A110" s="10" t="s">
        <v>311</v>
      </c>
      <c r="B110" s="10">
        <v>-0.1102395</v>
      </c>
      <c r="C110" s="10">
        <v>0.35316698600000002</v>
      </c>
    </row>
    <row r="111" spans="1:3">
      <c r="A111" s="10" t="s">
        <v>399</v>
      </c>
      <c r="B111" s="10">
        <v>-0.112630645</v>
      </c>
      <c r="C111" s="10">
        <v>0.34275766299999999</v>
      </c>
    </row>
    <row r="112" spans="1:3">
      <c r="A112" s="10" t="s">
        <v>315</v>
      </c>
      <c r="B112" s="10">
        <v>-0.116780439</v>
      </c>
      <c r="C112" s="10">
        <v>0.32515343400000002</v>
      </c>
    </row>
    <row r="113" spans="1:3">
      <c r="A113" s="10" t="s">
        <v>264</v>
      </c>
      <c r="B113" s="10">
        <v>-0.11878591500000001</v>
      </c>
      <c r="C113" s="10">
        <v>0.31685602400000001</v>
      </c>
    </row>
    <row r="114" spans="1:3">
      <c r="A114" s="10" t="s">
        <v>280</v>
      </c>
      <c r="B114" s="10">
        <v>-0.12231863900000001</v>
      </c>
      <c r="C114" s="10">
        <v>0.30257353799999998</v>
      </c>
    </row>
    <row r="115" spans="1:3">
      <c r="A115" s="10" t="s">
        <v>260</v>
      </c>
      <c r="B115" s="10">
        <v>-0.123568206</v>
      </c>
      <c r="C115" s="10">
        <v>0.29762361199999998</v>
      </c>
    </row>
    <row r="116" spans="1:3">
      <c r="A116" s="10" t="s">
        <v>424</v>
      </c>
      <c r="B116" s="10">
        <v>-0.12469435800000001</v>
      </c>
      <c r="C116" s="10">
        <v>0.293208203</v>
      </c>
    </row>
    <row r="117" spans="1:3">
      <c r="A117" s="10" t="s">
        <v>265</v>
      </c>
      <c r="B117" s="10">
        <v>-0.12887500499999999</v>
      </c>
      <c r="C117" s="10">
        <v>0.27719477399999998</v>
      </c>
    </row>
    <row r="118" spans="1:3">
      <c r="A118" s="10" t="s">
        <v>358</v>
      </c>
      <c r="B118" s="10">
        <v>-0.12983146300000001</v>
      </c>
      <c r="C118" s="10">
        <v>0.27361477499999998</v>
      </c>
    </row>
    <row r="119" spans="1:3">
      <c r="A119" s="10" t="s">
        <v>379</v>
      </c>
      <c r="B119" s="10">
        <v>-0.13052566600000001</v>
      </c>
      <c r="C119" s="10">
        <v>0.27103584600000002</v>
      </c>
    </row>
    <row r="120" spans="1:3">
      <c r="A120" s="10" t="s">
        <v>368</v>
      </c>
      <c r="B120" s="10">
        <v>-0.14124725199999999</v>
      </c>
      <c r="C120" s="10">
        <v>0.23327124199999999</v>
      </c>
    </row>
    <row r="121" spans="1:3">
      <c r="A121" s="10" t="s">
        <v>285</v>
      </c>
      <c r="B121" s="10">
        <v>-0.15323383099999999</v>
      </c>
      <c r="C121" s="10">
        <v>0.19556444100000001</v>
      </c>
    </row>
    <row r="122" spans="1:3">
      <c r="A122" s="10" t="s">
        <v>319</v>
      </c>
      <c r="B122" s="10">
        <v>-0.155316441</v>
      </c>
      <c r="C122" s="10">
        <v>0.18948690200000001</v>
      </c>
    </row>
    <row r="123" spans="1:3">
      <c r="A123" s="10" t="s">
        <v>365</v>
      </c>
      <c r="B123" s="10">
        <v>-0.156596861</v>
      </c>
      <c r="C123" s="10">
        <v>0.18581863300000001</v>
      </c>
    </row>
    <row r="124" spans="1:3">
      <c r="A124" s="10" t="s">
        <v>386</v>
      </c>
      <c r="B124" s="10">
        <v>-0.15829380200000001</v>
      </c>
      <c r="C124" s="10">
        <v>0.18103662300000001</v>
      </c>
    </row>
    <row r="125" spans="1:3">
      <c r="A125" s="10" t="s">
        <v>310</v>
      </c>
      <c r="B125" s="10">
        <v>-0.164896448</v>
      </c>
      <c r="C125" s="10">
        <v>0.163280488</v>
      </c>
    </row>
    <row r="126" spans="1:3">
      <c r="A126" s="10" t="s">
        <v>403</v>
      </c>
      <c r="B126" s="10">
        <v>-0.16687107100000001</v>
      </c>
      <c r="C126" s="10">
        <v>0.15822862100000001</v>
      </c>
    </row>
    <row r="127" spans="1:3">
      <c r="A127" s="10" t="s">
        <v>282</v>
      </c>
      <c r="B127" s="10">
        <v>-0.16688649799999999</v>
      </c>
      <c r="C127" s="10">
        <v>0.15818961500000001</v>
      </c>
    </row>
    <row r="128" spans="1:3">
      <c r="A128" s="10" t="s">
        <v>357</v>
      </c>
      <c r="B128" s="10">
        <v>-0.17547919300000001</v>
      </c>
      <c r="C128" s="10">
        <v>0.13755268700000001</v>
      </c>
    </row>
    <row r="129" spans="1:3">
      <c r="A129" s="10" t="s">
        <v>305</v>
      </c>
      <c r="B129" s="10">
        <v>-0.177947472</v>
      </c>
      <c r="C129" s="10">
        <v>0.132017988</v>
      </c>
    </row>
    <row r="130" spans="1:3">
      <c r="A130" s="10" t="s">
        <v>300</v>
      </c>
      <c r="B130" s="10">
        <v>-0.17800917899999999</v>
      </c>
      <c r="C130" s="10">
        <v>0.13188181700000001</v>
      </c>
    </row>
    <row r="131" spans="1:3">
      <c r="A131" s="10" t="s">
        <v>371</v>
      </c>
      <c r="B131" s="10">
        <v>-0.17959813299999999</v>
      </c>
      <c r="C131" s="10">
        <v>0.128411988</v>
      </c>
    </row>
    <row r="132" spans="1:3">
      <c r="A132" s="10" t="s">
        <v>359</v>
      </c>
      <c r="B132" s="10">
        <v>-0.19065910799999999</v>
      </c>
      <c r="C132" s="10">
        <v>0.106151574</v>
      </c>
    </row>
    <row r="133" spans="1:3">
      <c r="A133" s="10" t="s">
        <v>345</v>
      </c>
      <c r="B133" s="10">
        <v>-0.191661846</v>
      </c>
      <c r="C133" s="10">
        <v>0.10429181899999999</v>
      </c>
    </row>
    <row r="134" spans="1:3">
      <c r="A134" s="10" t="s">
        <v>263</v>
      </c>
      <c r="B134" s="10">
        <v>-0.195935053</v>
      </c>
      <c r="C134" s="10">
        <v>9.6648933000000006E-2</v>
      </c>
    </row>
    <row r="135" spans="1:3">
      <c r="A135" s="10" t="s">
        <v>268</v>
      </c>
      <c r="B135" s="10">
        <v>-0.19829534500000001</v>
      </c>
      <c r="C135" s="10">
        <v>9.2619490999999998E-2</v>
      </c>
    </row>
    <row r="136" spans="1:3">
      <c r="A136" s="10" t="s">
        <v>395</v>
      </c>
      <c r="B136" s="10">
        <v>-0.19898954799999999</v>
      </c>
      <c r="C136" s="10">
        <v>9.1459834000000004E-2</v>
      </c>
    </row>
    <row r="137" spans="1:3">
      <c r="A137" s="10" t="s">
        <v>370</v>
      </c>
      <c r="B137" s="10">
        <v>-0.200177408</v>
      </c>
      <c r="C137" s="10">
        <v>8.9502056999999996E-2</v>
      </c>
    </row>
    <row r="138" spans="1:3">
      <c r="A138" s="10" t="s">
        <v>252</v>
      </c>
      <c r="B138" s="10">
        <v>-0.203139342</v>
      </c>
      <c r="C138" s="10">
        <v>8.4764065E-2</v>
      </c>
    </row>
    <row r="139" spans="1:3">
      <c r="A139" s="10" t="s">
        <v>397</v>
      </c>
      <c r="B139" s="10">
        <v>-0.20371013199999999</v>
      </c>
      <c r="C139" s="10">
        <v>8.3874259000000007E-2</v>
      </c>
    </row>
    <row r="140" spans="1:3">
      <c r="A140" s="10" t="s">
        <v>294</v>
      </c>
      <c r="B140" s="10">
        <v>-0.20542250000000001</v>
      </c>
      <c r="C140" s="10">
        <v>8.1249185000000002E-2</v>
      </c>
    </row>
    <row r="141" spans="1:3">
      <c r="A141" s="10" t="s">
        <v>369</v>
      </c>
      <c r="B141" s="10">
        <v>-0.211377222</v>
      </c>
      <c r="C141" s="10">
        <v>7.2625035000000004E-2</v>
      </c>
    </row>
    <row r="142" spans="1:3">
      <c r="A142" s="10" t="s">
        <v>258</v>
      </c>
      <c r="B142" s="10">
        <v>-0.21503336000000001</v>
      </c>
      <c r="C142" s="10">
        <v>6.7704032999999997E-2</v>
      </c>
    </row>
    <row r="143" spans="1:3">
      <c r="A143" s="10" t="s">
        <v>385</v>
      </c>
      <c r="B143" s="10">
        <v>-0.22725134</v>
      </c>
      <c r="C143" s="10">
        <v>5.3174239999999998E-2</v>
      </c>
    </row>
    <row r="144" spans="1:3">
      <c r="A144" s="10" t="s">
        <v>344</v>
      </c>
      <c r="B144" s="10">
        <v>-0.22793011699999999</v>
      </c>
      <c r="C144" s="10">
        <v>5.2448374999999998E-2</v>
      </c>
    </row>
    <row r="145" spans="1:3">
      <c r="A145" s="10" t="s">
        <v>269</v>
      </c>
      <c r="B145" s="10">
        <v>-0.22845462599999999</v>
      </c>
      <c r="C145" s="10">
        <v>5.1893050000000003E-2</v>
      </c>
    </row>
    <row r="146" spans="1:3">
      <c r="A146" s="10" t="s">
        <v>327</v>
      </c>
      <c r="B146" s="10">
        <v>-0.22910254899999999</v>
      </c>
      <c r="C146" s="10">
        <v>5.1213715E-2</v>
      </c>
    </row>
    <row r="147" spans="1:3">
      <c r="A147" s="10" t="s">
        <v>286</v>
      </c>
      <c r="B147" s="10">
        <v>-0.23589031599999999</v>
      </c>
      <c r="C147" s="10">
        <v>4.4525373E-2</v>
      </c>
    </row>
    <row r="148" spans="1:3">
      <c r="A148" s="10" t="s">
        <v>289</v>
      </c>
      <c r="B148" s="10">
        <v>-0.23778780499999999</v>
      </c>
      <c r="C148" s="10">
        <v>4.2790388999999998E-2</v>
      </c>
    </row>
    <row r="149" spans="1:3">
      <c r="A149" s="10" t="s">
        <v>290</v>
      </c>
      <c r="B149" s="10">
        <v>-0.23791121900000001</v>
      </c>
      <c r="C149" s="10">
        <v>4.2679509999999997E-2</v>
      </c>
    </row>
    <row r="150" spans="1:3">
      <c r="A150" s="10" t="s">
        <v>301</v>
      </c>
      <c r="B150" s="10">
        <v>-0.238697983</v>
      </c>
      <c r="C150" s="10">
        <v>4.1978229999999998E-2</v>
      </c>
    </row>
    <row r="151" spans="1:3">
      <c r="A151" s="10" t="s">
        <v>306</v>
      </c>
      <c r="B151" s="10">
        <v>-0.248617378</v>
      </c>
      <c r="C151" s="10">
        <v>3.3926093999999997E-2</v>
      </c>
    </row>
    <row r="152" spans="1:3">
      <c r="A152" s="10" t="s">
        <v>307</v>
      </c>
      <c r="B152" s="10">
        <v>-0.25205754200000002</v>
      </c>
      <c r="C152" s="10">
        <v>3.1454458999999997E-2</v>
      </c>
    </row>
    <row r="153" spans="1:3">
      <c r="A153" s="10" t="s">
        <v>308</v>
      </c>
      <c r="B153" s="10">
        <v>-0.25252034400000001</v>
      </c>
      <c r="C153" s="10">
        <v>3.1133787999999999E-2</v>
      </c>
    </row>
    <row r="154" spans="1:3">
      <c r="A154" s="10" t="s">
        <v>312</v>
      </c>
      <c r="B154" s="10">
        <v>-0.25255119799999998</v>
      </c>
      <c r="C154" s="10">
        <v>3.1112508000000001E-2</v>
      </c>
    </row>
    <row r="155" spans="1:3">
      <c r="A155" s="10" t="s">
        <v>317</v>
      </c>
      <c r="B155" s="10">
        <v>-0.25318369400000001</v>
      </c>
      <c r="C155" s="10">
        <v>3.0678950999999999E-2</v>
      </c>
    </row>
    <row r="156" spans="1:3">
      <c r="A156" s="10" t="s">
        <v>320</v>
      </c>
      <c r="B156" s="10">
        <v>-0.25821281200000001</v>
      </c>
      <c r="C156" s="10">
        <v>2.7409004000000001E-2</v>
      </c>
    </row>
    <row r="157" spans="1:3">
      <c r="A157" s="10" t="s">
        <v>323</v>
      </c>
      <c r="B157" s="10">
        <v>-0.25870646800000002</v>
      </c>
      <c r="C157" s="10">
        <v>2.7104514999999999E-2</v>
      </c>
    </row>
    <row r="158" spans="1:3">
      <c r="A158" s="10" t="s">
        <v>325</v>
      </c>
      <c r="B158" s="10">
        <v>-0.26554051499999998</v>
      </c>
      <c r="C158" s="10">
        <v>2.3174304E-2</v>
      </c>
    </row>
    <row r="159" spans="1:3">
      <c r="A159" s="10" t="s">
        <v>326</v>
      </c>
      <c r="B159" s="10">
        <v>-0.27151066400000001</v>
      </c>
      <c r="C159" s="10">
        <v>2.0147943000000001E-2</v>
      </c>
    </row>
    <row r="160" spans="1:3">
      <c r="A160" s="10" t="s">
        <v>329</v>
      </c>
      <c r="B160" s="10">
        <v>-0.27303791100000002</v>
      </c>
      <c r="C160" s="10">
        <v>1.9430337999999998E-2</v>
      </c>
    </row>
    <row r="161" spans="1:3">
      <c r="A161" s="10" t="s">
        <v>331</v>
      </c>
      <c r="B161" s="10">
        <v>-0.27414863699999997</v>
      </c>
      <c r="C161" s="10">
        <v>1.8922272E-2</v>
      </c>
    </row>
    <row r="162" spans="1:3">
      <c r="A162" s="10" t="s">
        <v>333</v>
      </c>
      <c r="B162" s="10">
        <v>-0.27519765499999999</v>
      </c>
      <c r="C162" s="10">
        <v>1.8452914000000001E-2</v>
      </c>
    </row>
    <row r="163" spans="1:3">
      <c r="A163" s="10" t="s">
        <v>339</v>
      </c>
      <c r="B163" s="10">
        <v>-0.27529021599999998</v>
      </c>
      <c r="C163" s="10">
        <v>1.8411983E-2</v>
      </c>
    </row>
    <row r="164" spans="1:3">
      <c r="A164" s="10" t="s">
        <v>340</v>
      </c>
      <c r="B164" s="10">
        <v>-0.27851440500000002</v>
      </c>
      <c r="C164" s="10">
        <v>1.7033949E-2</v>
      </c>
    </row>
    <row r="165" spans="1:3">
      <c r="A165" s="10" t="s">
        <v>341</v>
      </c>
      <c r="B165" s="10">
        <v>-0.28129121800000001</v>
      </c>
      <c r="C165" s="10">
        <v>1.5919049000000001E-2</v>
      </c>
    </row>
    <row r="166" spans="1:3">
      <c r="A166" s="10" t="s">
        <v>343</v>
      </c>
      <c r="B166" s="10">
        <v>-0.28985306</v>
      </c>
      <c r="C166" s="10">
        <v>1.2867699999999999E-2</v>
      </c>
    </row>
    <row r="167" spans="1:3">
      <c r="A167" s="10" t="s">
        <v>347</v>
      </c>
      <c r="B167" s="10">
        <v>-0.29920166599999998</v>
      </c>
      <c r="C167" s="10">
        <v>1.0127192E-2</v>
      </c>
    </row>
    <row r="168" spans="1:3">
      <c r="A168" s="10" t="s">
        <v>349</v>
      </c>
      <c r="B168" s="10">
        <v>-0.30325889900000003</v>
      </c>
      <c r="C168" s="10">
        <v>9.1059169999999998E-3</v>
      </c>
    </row>
    <row r="169" spans="1:3">
      <c r="A169" s="10" t="s">
        <v>351</v>
      </c>
      <c r="B169" s="10">
        <v>-0.30344401999999998</v>
      </c>
      <c r="C169" s="10">
        <v>9.0615460000000002E-3</v>
      </c>
    </row>
    <row r="170" spans="1:3">
      <c r="A170" s="10" t="s">
        <v>364</v>
      </c>
      <c r="B170" s="10">
        <v>-0.30399938300000001</v>
      </c>
      <c r="C170" s="10">
        <v>8.9295669999999994E-3</v>
      </c>
    </row>
    <row r="171" spans="1:3">
      <c r="A171" s="10" t="s">
        <v>366</v>
      </c>
      <c r="B171" s="10">
        <v>-0.31033977400000001</v>
      </c>
      <c r="C171" s="10">
        <v>7.5377919999999998E-3</v>
      </c>
    </row>
    <row r="172" spans="1:3">
      <c r="A172" s="10" t="s">
        <v>367</v>
      </c>
      <c r="B172" s="10">
        <v>-0.32593621099999998</v>
      </c>
      <c r="C172" s="10">
        <v>4.8926350000000002E-3</v>
      </c>
    </row>
    <row r="173" spans="1:3">
      <c r="A173" s="10" t="s">
        <v>373</v>
      </c>
      <c r="B173" s="10">
        <v>-0.331412704</v>
      </c>
      <c r="C173" s="10">
        <v>4.1814590000000002E-3</v>
      </c>
    </row>
    <row r="174" spans="1:3">
      <c r="A174" s="10" t="s">
        <v>378</v>
      </c>
      <c r="B174" s="10">
        <v>-0.35706737599999999</v>
      </c>
      <c r="C174" s="10">
        <v>1.9284079999999999E-3</v>
      </c>
    </row>
    <row r="175" spans="1:3">
      <c r="A175" s="10" t="s">
        <v>389</v>
      </c>
      <c r="B175" s="10">
        <v>-0.36641598199999997</v>
      </c>
      <c r="C175" s="10">
        <v>1.431159E-3</v>
      </c>
    </row>
    <row r="176" spans="1:3">
      <c r="A176" s="10" t="s">
        <v>391</v>
      </c>
      <c r="B176" s="10">
        <v>-0.37109028500000002</v>
      </c>
      <c r="C176" s="10">
        <v>1.228788E-3</v>
      </c>
    </row>
    <row r="177" spans="1:3">
      <c r="A177" s="10" t="s">
        <v>393</v>
      </c>
      <c r="B177" s="10">
        <v>-0.40197462299999998</v>
      </c>
      <c r="C177" s="10">
        <v>4.2327199999999998E-4</v>
      </c>
    </row>
    <row r="178" spans="1:3">
      <c r="A178" s="10" t="s">
        <v>398</v>
      </c>
      <c r="B178" s="10">
        <v>-0.407065448</v>
      </c>
      <c r="C178" s="10">
        <v>3.51505E-4</v>
      </c>
    </row>
    <row r="179" spans="1:3">
      <c r="A179" s="10" t="s">
        <v>409</v>
      </c>
      <c r="B179" s="10">
        <v>-0.41143121599999999</v>
      </c>
      <c r="C179" s="10">
        <v>2.99024E-4</v>
      </c>
    </row>
    <row r="180" spans="1:3">
      <c r="A180" s="10" t="s">
        <v>422</v>
      </c>
      <c r="B180" s="10">
        <v>-0.41214084600000001</v>
      </c>
      <c r="C180" s="10">
        <v>2.9120699999999998E-4</v>
      </c>
    </row>
    <row r="181" spans="1:3">
      <c r="A181" s="10" t="s">
        <v>423</v>
      </c>
      <c r="B181" s="10">
        <v>-0.46286397499999998</v>
      </c>
      <c r="C181" s="11">
        <v>3.7400000000000001E-5</v>
      </c>
    </row>
  </sheetData>
  <autoFilter ref="A1:C181" xr:uid="{0B9ED489-2957-8E4F-9598-1D64A185508E}">
    <sortState xmlns:xlrd2="http://schemas.microsoft.com/office/spreadsheetml/2017/richdata2" ref="A2:C181">
      <sortCondition descending="1" ref="B1:B181"/>
    </sortState>
  </autoFilter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C1048-3CDA-4B77-ABDC-DC825814F02B}">
  <dimension ref="A1:U416"/>
  <sheetViews>
    <sheetView workbookViewId="0">
      <selection activeCell="I15" sqref="I15"/>
    </sheetView>
  </sheetViews>
  <sheetFormatPr baseColWidth="10" defaultColWidth="8.6640625" defaultRowHeight="15"/>
  <cols>
    <col min="1" max="5" width="8.6640625" style="10"/>
    <col min="6" max="16384" width="8.6640625" style="3"/>
  </cols>
  <sheetData>
    <row r="1" spans="1:21">
      <c r="A1" s="10" t="s">
        <v>5</v>
      </c>
      <c r="B1" s="10" t="s">
        <v>171</v>
      </c>
      <c r="C1" s="10" t="s">
        <v>97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10" t="s">
        <v>98</v>
      </c>
      <c r="B2" s="10">
        <v>6.1288483999999997E-2</v>
      </c>
      <c r="C2" s="10">
        <v>0.27272727299999999</v>
      </c>
      <c r="F2" s="6"/>
      <c r="G2" s="6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>
      <c r="A3" s="10" t="s">
        <v>99</v>
      </c>
      <c r="B3" s="10">
        <v>0.12542772999999999</v>
      </c>
      <c r="C3" s="10">
        <v>0.63636363600000001</v>
      </c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>
      <c r="A4" s="10" t="s">
        <v>100</v>
      </c>
      <c r="B4" s="10">
        <v>-1.0060036E-2</v>
      </c>
      <c r="C4" s="10">
        <v>0.96969696999999999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1">
      <c r="A5" s="10" t="s">
        <v>101</v>
      </c>
      <c r="B5" s="10">
        <v>0.16820678</v>
      </c>
      <c r="C5" s="10">
        <v>1.0909090910000001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>
      <c r="A6" s="10" t="s">
        <v>102</v>
      </c>
      <c r="B6" s="10">
        <v>-8.4886628000000006E-2</v>
      </c>
      <c r="C6" s="10">
        <v>1.3333333329999999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>
      <c r="A7" s="10" t="s">
        <v>103</v>
      </c>
      <c r="B7" s="10">
        <v>-2.4575381E-2</v>
      </c>
      <c r="C7" s="10">
        <v>1.393939394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>
      <c r="A8" s="10" t="s">
        <v>104</v>
      </c>
      <c r="B8" s="10">
        <v>-8.83069E-4</v>
      </c>
      <c r="C8" s="10">
        <v>1.424242424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>
      <c r="A9" s="10" t="s">
        <v>105</v>
      </c>
      <c r="B9" s="10">
        <v>-0.29598092500000001</v>
      </c>
      <c r="C9" s="10">
        <v>1.5454545449999999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>
      <c r="A10" s="10" t="s">
        <v>106</v>
      </c>
      <c r="B10" s="10">
        <v>-0.13703120099999999</v>
      </c>
      <c r="C10" s="10">
        <v>1.606060606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1">
      <c r="A11" s="10" t="s">
        <v>107</v>
      </c>
      <c r="B11" s="10">
        <v>-0.15980540700000001</v>
      </c>
      <c r="C11" s="10">
        <v>1.818181818</v>
      </c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>
      <c r="A12" s="10" t="s">
        <v>108</v>
      </c>
      <c r="B12" s="10">
        <v>-7.7586466000000007E-2</v>
      </c>
      <c r="C12" s="10">
        <v>1.848484848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>
      <c r="A13" s="10" t="s">
        <v>109</v>
      </c>
      <c r="B13" s="10">
        <v>0.184340584</v>
      </c>
      <c r="C13" s="10">
        <v>1.9090909089999999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>
      <c r="A14" s="10" t="s">
        <v>110</v>
      </c>
      <c r="B14" s="10">
        <v>-4.3978032E-2</v>
      </c>
      <c r="C14" s="10">
        <v>2</v>
      </c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>
      <c r="A15" s="10" t="s">
        <v>111</v>
      </c>
      <c r="B15" s="10">
        <v>5.2852148000000002E-2</v>
      </c>
      <c r="C15" s="10">
        <v>2.0303030299999998</v>
      </c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>
      <c r="A16" s="10" t="s">
        <v>112</v>
      </c>
      <c r="B16" s="10">
        <v>-0.10217261900000001</v>
      </c>
      <c r="C16" s="10">
        <v>2.0606060610000001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>
      <c r="A17" s="10" t="s">
        <v>113</v>
      </c>
      <c r="B17" s="10">
        <v>-0.204918767</v>
      </c>
      <c r="C17" s="10">
        <v>2.212121212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>
      <c r="A18" s="10" t="s">
        <v>114</v>
      </c>
      <c r="B18" s="10">
        <v>-7.7883333999999999E-2</v>
      </c>
      <c r="C18" s="10">
        <v>2.2424242419999998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>
      <c r="A19" s="10" t="s">
        <v>115</v>
      </c>
      <c r="B19" s="10">
        <v>-7.9579871999999996E-2</v>
      </c>
      <c r="C19" s="10">
        <v>2.2727272730000001</v>
      </c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>
      <c r="A20" s="10" t="s">
        <v>116</v>
      </c>
      <c r="B20" s="10">
        <v>-0.13305998799999999</v>
      </c>
      <c r="C20" s="10">
        <v>2.4848484850000001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>
      <c r="A21" s="10" t="s">
        <v>117</v>
      </c>
      <c r="B21" s="10">
        <v>0.20115845600000001</v>
      </c>
      <c r="C21" s="10">
        <v>2.5454545450000001</v>
      </c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>
      <c r="A22" s="10" t="s">
        <v>118</v>
      </c>
      <c r="B22" s="10">
        <v>6.7460923000000006E-2</v>
      </c>
      <c r="C22" s="10">
        <v>2.7575757580000002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>
      <c r="A23" s="10" t="s">
        <v>119</v>
      </c>
      <c r="B23" s="10">
        <v>-7.8164850999999994E-2</v>
      </c>
      <c r="C23" s="10">
        <v>3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pans="1:21">
      <c r="A24" s="10" t="s">
        <v>120</v>
      </c>
      <c r="B24" s="10">
        <v>4.1736880000000001E-3</v>
      </c>
      <c r="C24" s="10">
        <v>3.0303030299999998</v>
      </c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spans="1:21">
      <c r="A25" s="10" t="s">
        <v>121</v>
      </c>
      <c r="B25" s="10">
        <v>0.17227900199999999</v>
      </c>
      <c r="C25" s="10">
        <v>3.151515152</v>
      </c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</row>
    <row r="26" spans="1:21">
      <c r="A26" s="10" t="s">
        <v>122</v>
      </c>
      <c r="B26" s="10">
        <v>-0.26071461000000001</v>
      </c>
      <c r="C26" s="10">
        <v>3.1818181820000002</v>
      </c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spans="1:21">
      <c r="A27" s="10" t="s">
        <v>123</v>
      </c>
      <c r="B27" s="10">
        <v>4.3714630999999997E-2</v>
      </c>
      <c r="C27" s="10">
        <v>3.2727272730000001</v>
      </c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spans="1:21">
      <c r="A28" s="10" t="s">
        <v>124</v>
      </c>
      <c r="B28" s="10">
        <v>-2.7131731999999999E-2</v>
      </c>
      <c r="C28" s="10">
        <v>3.636363636</v>
      </c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pans="1:21">
      <c r="A29" s="10" t="s">
        <v>125</v>
      </c>
      <c r="B29" s="10">
        <v>8.8897300000000002E-3</v>
      </c>
      <c r="C29" s="10">
        <v>4.0606060609999997</v>
      </c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</row>
    <row r="30" spans="1:21">
      <c r="A30" s="10" t="s">
        <v>126</v>
      </c>
      <c r="B30" s="10">
        <v>-4.6797957000000001E-2</v>
      </c>
      <c r="C30" s="10">
        <v>4.1212121210000001</v>
      </c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</row>
    <row r="31" spans="1:21">
      <c r="A31" s="10" t="s">
        <v>127</v>
      </c>
      <c r="B31" s="10">
        <v>-0.127838533</v>
      </c>
      <c r="C31" s="10">
        <v>4.151515152</v>
      </c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</row>
    <row r="32" spans="1:21">
      <c r="A32" s="10" t="s">
        <v>128</v>
      </c>
      <c r="B32" s="10">
        <v>3.9884520999999999E-2</v>
      </c>
      <c r="C32" s="10">
        <v>4.5454545450000001</v>
      </c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</row>
    <row r="33" spans="1:21">
      <c r="A33" s="10" t="s">
        <v>129</v>
      </c>
      <c r="B33" s="10">
        <v>-1.9213490999999999E-2</v>
      </c>
      <c r="C33" s="10">
        <v>4.6363636359999996</v>
      </c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</row>
    <row r="34" spans="1:21">
      <c r="A34" s="10" t="s">
        <v>130</v>
      </c>
      <c r="B34" s="10">
        <v>-0.12966818299999999</v>
      </c>
      <c r="C34" s="10">
        <v>4.6363636359999996</v>
      </c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</row>
    <row r="35" spans="1:21">
      <c r="A35" s="10" t="s">
        <v>131</v>
      </c>
      <c r="B35" s="10">
        <v>0.13775104599999999</v>
      </c>
      <c r="C35" s="10">
        <v>4.6969696970000001</v>
      </c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</row>
    <row r="36" spans="1:21">
      <c r="A36" s="10" t="s">
        <v>132</v>
      </c>
      <c r="B36" s="10">
        <v>6.3743103999999995E-2</v>
      </c>
      <c r="C36" s="10">
        <v>4.6969696970000001</v>
      </c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</row>
    <row r="37" spans="1:21">
      <c r="A37" s="10" t="s">
        <v>133</v>
      </c>
      <c r="B37" s="10">
        <v>-0.101992375</v>
      </c>
      <c r="C37" s="10">
        <v>4.7878787880000004</v>
      </c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</row>
    <row r="38" spans="1:21">
      <c r="A38" s="10" t="s">
        <v>134</v>
      </c>
      <c r="B38" s="10">
        <v>9.7543639999999997E-3</v>
      </c>
      <c r="C38" s="10">
        <v>5.151515152</v>
      </c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</row>
    <row r="39" spans="1:21">
      <c r="A39" s="10" t="s">
        <v>135</v>
      </c>
      <c r="B39" s="10">
        <v>1.6443582000000002E-2</v>
      </c>
      <c r="C39" s="10">
        <v>5.2727272730000001</v>
      </c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</row>
    <row r="40" spans="1:21">
      <c r="A40" s="10" t="s">
        <v>136</v>
      </c>
      <c r="B40" s="10">
        <v>1.0748103E-2</v>
      </c>
      <c r="C40" s="10">
        <v>5.3939393940000002</v>
      </c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</row>
    <row r="41" spans="1:21">
      <c r="A41" s="10" t="s">
        <v>137</v>
      </c>
      <c r="B41" s="10">
        <v>0.21445167700000001</v>
      </c>
      <c r="C41" s="10">
        <v>5.4545454549999999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</row>
    <row r="42" spans="1:21">
      <c r="A42" s="10" t="s">
        <v>138</v>
      </c>
      <c r="B42" s="10">
        <v>-6.8821447999999993E-2</v>
      </c>
      <c r="C42" s="10">
        <v>5.5454545450000001</v>
      </c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</row>
    <row r="43" spans="1:21">
      <c r="A43" s="10" t="s">
        <v>139</v>
      </c>
      <c r="B43" s="10">
        <v>-7.9513667999999996E-2</v>
      </c>
      <c r="C43" s="10">
        <v>6.4545454549999999</v>
      </c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</row>
    <row r="44" spans="1:21">
      <c r="A44" s="10" t="s">
        <v>140</v>
      </c>
      <c r="B44" s="10">
        <v>-0.14887240299999999</v>
      </c>
      <c r="C44" s="10">
        <v>6.7272727269999999</v>
      </c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</row>
    <row r="45" spans="1:21">
      <c r="A45" s="10" t="s">
        <v>141</v>
      </c>
      <c r="B45" s="10">
        <v>0.158888961</v>
      </c>
      <c r="C45" s="10">
        <v>7.1212121210000001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</row>
    <row r="46" spans="1:21">
      <c r="A46" s="10" t="s">
        <v>142</v>
      </c>
      <c r="B46" s="10">
        <v>0.124229487</v>
      </c>
      <c r="C46" s="10">
        <v>7.151515152</v>
      </c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</row>
    <row r="47" spans="1:21">
      <c r="A47" s="10" t="s">
        <v>143</v>
      </c>
      <c r="B47" s="10">
        <v>-0.25499792799999998</v>
      </c>
      <c r="C47" s="10">
        <v>7.2727272730000001</v>
      </c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</row>
    <row r="48" spans="1:21">
      <c r="A48" s="10" t="s">
        <v>144</v>
      </c>
      <c r="B48" s="10">
        <v>-0.188108146</v>
      </c>
      <c r="C48" s="10">
        <v>7.4848484849999997</v>
      </c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</row>
    <row r="49" spans="1:21">
      <c r="A49" s="10" t="s">
        <v>145</v>
      </c>
      <c r="B49" s="10">
        <v>0.17710933500000001</v>
      </c>
      <c r="C49" s="10">
        <v>7.6060606059999998</v>
      </c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</row>
    <row r="50" spans="1:21">
      <c r="A50" s="10" t="s">
        <v>146</v>
      </c>
      <c r="B50" s="10">
        <v>-0.100938074</v>
      </c>
      <c r="C50" s="10">
        <v>7.6363636359999996</v>
      </c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</row>
    <row r="51" spans="1:21">
      <c r="A51" s="10" t="s">
        <v>147</v>
      </c>
      <c r="B51" s="10">
        <v>-9.3854486000000001E-2</v>
      </c>
      <c r="C51" s="10">
        <v>7.6666666670000003</v>
      </c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</row>
    <row r="52" spans="1:21">
      <c r="A52" s="10" t="s">
        <v>148</v>
      </c>
      <c r="B52" s="10">
        <v>5.5308288999999997E-2</v>
      </c>
      <c r="C52" s="10">
        <v>7.6969696970000001</v>
      </c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</row>
    <row r="53" spans="1:21">
      <c r="A53" s="10" t="s">
        <v>149</v>
      </c>
      <c r="B53" s="10">
        <v>0.21446931999999999</v>
      </c>
      <c r="C53" s="10">
        <v>7.7878787880000004</v>
      </c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</row>
    <row r="54" spans="1:21">
      <c r="A54" s="10" t="s">
        <v>150</v>
      </c>
      <c r="B54" s="10">
        <v>4.3024498000000001E-2</v>
      </c>
      <c r="C54" s="10">
        <v>7.7878787880000004</v>
      </c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</row>
    <row r="55" spans="1:21">
      <c r="A55" s="10" t="s">
        <v>151</v>
      </c>
      <c r="B55" s="10">
        <v>9.3285890999999996E-2</v>
      </c>
      <c r="C55" s="10">
        <v>7.848484848</v>
      </c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</row>
    <row r="56" spans="1:21">
      <c r="A56" s="10" t="s">
        <v>152</v>
      </c>
      <c r="B56" s="10">
        <v>3.0502609999999999E-2</v>
      </c>
      <c r="C56" s="10">
        <v>9.5151515149999994</v>
      </c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</row>
    <row r="57" spans="1:21">
      <c r="A57" s="10" t="s">
        <v>153</v>
      </c>
      <c r="B57" s="10">
        <v>0.12576585100000001</v>
      </c>
      <c r="C57" s="10">
        <v>9.7878787880000004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</row>
    <row r="58" spans="1:21">
      <c r="A58" s="10" t="s">
        <v>154</v>
      </c>
      <c r="B58" s="10">
        <v>0.213129291</v>
      </c>
      <c r="C58" s="10">
        <v>10.75757576</v>
      </c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</row>
    <row r="59" spans="1:21">
      <c r="A59" s="10" t="s">
        <v>155</v>
      </c>
      <c r="B59" s="10">
        <v>0.12577355500000001</v>
      </c>
      <c r="C59" s="10">
        <v>10.81818182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</row>
    <row r="60" spans="1:21">
      <c r="A60" s="10" t="s">
        <v>156</v>
      </c>
      <c r="B60" s="10">
        <v>-3.7889543999999997E-2</v>
      </c>
      <c r="C60" s="10">
        <v>12.06060606</v>
      </c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</row>
    <row r="61" spans="1:21">
      <c r="A61" s="10" t="s">
        <v>157</v>
      </c>
      <c r="B61" s="10">
        <v>1.9899450999999999E-2</v>
      </c>
      <c r="C61" s="10">
        <v>12.727272729999999</v>
      </c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</row>
    <row r="62" spans="1:21">
      <c r="A62" s="10" t="s">
        <v>158</v>
      </c>
      <c r="B62" s="10">
        <v>0.14217407400000001</v>
      </c>
      <c r="C62" s="10">
        <v>13.24242424</v>
      </c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</row>
    <row r="63" spans="1:21">
      <c r="A63" s="10" t="s">
        <v>159</v>
      </c>
      <c r="B63" s="10">
        <v>0.105739528</v>
      </c>
      <c r="C63" s="10">
        <v>13.363636359999999</v>
      </c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</row>
    <row r="64" spans="1:21">
      <c r="A64" s="10" t="s">
        <v>160</v>
      </c>
      <c r="B64" s="10">
        <v>0.30106642300000003</v>
      </c>
      <c r="C64" s="10">
        <v>14.09090909</v>
      </c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</row>
    <row r="65" spans="1:21">
      <c r="A65" s="10" t="s">
        <v>161</v>
      </c>
      <c r="B65" s="10">
        <v>0.32062840500000001</v>
      </c>
      <c r="C65" s="10">
        <v>14.18181818</v>
      </c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</row>
    <row r="66" spans="1:21">
      <c r="A66" s="10" t="s">
        <v>162</v>
      </c>
      <c r="B66" s="10">
        <v>-8.5883904999999996E-2</v>
      </c>
      <c r="C66" s="10">
        <v>15.24242424</v>
      </c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</row>
    <row r="67" spans="1:21">
      <c r="A67" s="10" t="s">
        <v>163</v>
      </c>
      <c r="B67" s="10">
        <v>8.2744854000000007E-2</v>
      </c>
      <c r="C67" s="10">
        <v>16.18181818</v>
      </c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</row>
    <row r="68" spans="1:21">
      <c r="A68" s="10" t="s">
        <v>164</v>
      </c>
      <c r="B68" s="10">
        <v>0.13965259299999999</v>
      </c>
      <c r="C68" s="10">
        <v>16.545454549999999</v>
      </c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</row>
    <row r="69" spans="1:21">
      <c r="A69" s="10" t="s">
        <v>165</v>
      </c>
      <c r="B69" s="10">
        <v>0.14669100299999999</v>
      </c>
      <c r="C69" s="10">
        <v>21.09090909</v>
      </c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</row>
    <row r="70" spans="1:21">
      <c r="A70" s="10" t="s">
        <v>166</v>
      </c>
      <c r="B70" s="10">
        <v>0.10065036199999999</v>
      </c>
      <c r="C70" s="10">
        <v>22.121212119999999</v>
      </c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</row>
    <row r="71" spans="1:21">
      <c r="A71" s="10" t="s">
        <v>167</v>
      </c>
      <c r="B71" s="10">
        <v>0.13192150599999999</v>
      </c>
      <c r="C71" s="10">
        <v>24</v>
      </c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</row>
    <row r="72" spans="1:21">
      <c r="A72" s="10" t="s">
        <v>168</v>
      </c>
      <c r="B72" s="10">
        <v>0.18011554199999999</v>
      </c>
      <c r="C72" s="10">
        <v>32.030303029999999</v>
      </c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</row>
    <row r="73" spans="1:21">
      <c r="A73" s="10" t="s">
        <v>169</v>
      </c>
      <c r="B73" s="10">
        <v>0.16217208499999999</v>
      </c>
      <c r="C73" s="10">
        <v>36.454545449999998</v>
      </c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</row>
    <row r="74" spans="1:21">
      <c r="A74" s="10" t="s">
        <v>170</v>
      </c>
      <c r="B74" s="10">
        <v>-3.4249384000000001E-2</v>
      </c>
      <c r="C74" s="10">
        <v>60.18181818</v>
      </c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</row>
    <row r="75" spans="1:21"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</row>
    <row r="76" spans="1:21"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</row>
    <row r="77" spans="1:21"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</row>
    <row r="78" spans="1:21"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</row>
    <row r="79" spans="1:21"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</row>
    <row r="80" spans="1:21"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</row>
    <row r="81" spans="6:21"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</row>
    <row r="82" spans="6:21"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</row>
    <row r="83" spans="6:21"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</row>
    <row r="84" spans="6:21"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</row>
    <row r="85" spans="6:21"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</row>
    <row r="86" spans="6:21"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</row>
    <row r="87" spans="6:21"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</row>
    <row r="88" spans="6:21"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</row>
    <row r="89" spans="6:21"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</row>
    <row r="90" spans="6:21"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</row>
    <row r="91" spans="6:21"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</row>
    <row r="92" spans="6:21"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</row>
    <row r="93" spans="6:21"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</row>
    <row r="94" spans="6:21"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</row>
    <row r="95" spans="6:21"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</row>
    <row r="96" spans="6:21"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</row>
    <row r="97" spans="6:21"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</row>
    <row r="98" spans="6:21"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</row>
    <row r="99" spans="6:21"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</row>
    <row r="100" spans="6:21"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</row>
    <row r="101" spans="6:21"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</row>
    <row r="102" spans="6:21"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</row>
    <row r="103" spans="6:21"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</row>
    <row r="104" spans="6:21"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</row>
    <row r="105" spans="6:21"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</row>
    <row r="106" spans="6:21"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</row>
    <row r="107" spans="6:21"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</row>
    <row r="108" spans="6:21"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</row>
    <row r="109" spans="6:21"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</row>
    <row r="110" spans="6:21"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</row>
    <row r="111" spans="6:21"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</row>
    <row r="112" spans="6:21"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</row>
    <row r="113" spans="6:21"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</row>
    <row r="114" spans="6:21"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</row>
    <row r="115" spans="6:21"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</row>
    <row r="116" spans="6:21"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</row>
    <row r="117" spans="6:21"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</row>
    <row r="118" spans="6:21"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</row>
    <row r="119" spans="6:21"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</row>
    <row r="120" spans="6:21"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</row>
    <row r="121" spans="6:21"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</row>
    <row r="122" spans="6:21"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</row>
    <row r="123" spans="6:21"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</row>
    <row r="124" spans="6:21"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</row>
    <row r="125" spans="6:21"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</row>
    <row r="126" spans="6:21"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</row>
    <row r="127" spans="6:21"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</row>
    <row r="128" spans="6:21"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</row>
    <row r="129" spans="6:21"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</row>
    <row r="130" spans="6:21"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</row>
    <row r="131" spans="6:21"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</row>
    <row r="132" spans="6:21"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</row>
    <row r="133" spans="6:21"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</row>
    <row r="134" spans="6:21"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</row>
    <row r="135" spans="6:21"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</row>
    <row r="136" spans="6:21"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</row>
    <row r="137" spans="6:21"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</row>
    <row r="138" spans="6:21"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</row>
    <row r="139" spans="6:21"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</row>
    <row r="140" spans="6:21"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</row>
    <row r="141" spans="6:21"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</row>
    <row r="142" spans="6:21"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</row>
    <row r="143" spans="6:21"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</row>
    <row r="144" spans="6:21"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</row>
    <row r="145" spans="6:21"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</row>
    <row r="146" spans="6:21"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</row>
    <row r="147" spans="6:21"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</row>
    <row r="148" spans="6:21"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</row>
    <row r="149" spans="6:21"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</row>
    <row r="150" spans="6:21"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</row>
    <row r="151" spans="6:21"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</row>
    <row r="152" spans="6:21"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</row>
    <row r="153" spans="6:21"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</row>
    <row r="154" spans="6:21"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</row>
    <row r="155" spans="6:21"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</row>
    <row r="156" spans="6:21"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</row>
    <row r="157" spans="6:21"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</row>
    <row r="158" spans="6:21"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</row>
    <row r="159" spans="6:21"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</row>
    <row r="160" spans="6:21"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</row>
    <row r="161" spans="6:21"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</row>
    <row r="162" spans="6:21"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</row>
    <row r="163" spans="6:21"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</row>
    <row r="164" spans="6:21"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</row>
    <row r="165" spans="6:21"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</row>
    <row r="166" spans="6:21"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</row>
    <row r="167" spans="6:21"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</row>
    <row r="168" spans="6:21"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</row>
    <row r="169" spans="6:21"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</row>
    <row r="170" spans="6:21"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</row>
    <row r="171" spans="6:21"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</row>
    <row r="172" spans="6:21"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</row>
    <row r="173" spans="6:21"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</row>
    <row r="174" spans="6:21"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</row>
    <row r="175" spans="6:21"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</row>
    <row r="176" spans="6:21"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</row>
    <row r="177" spans="6:21"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</row>
    <row r="178" spans="6:21"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</row>
    <row r="179" spans="6:21"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</row>
    <row r="180" spans="6:21"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</row>
    <row r="181" spans="6:21"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</row>
    <row r="182" spans="6:21"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</row>
    <row r="183" spans="6:21"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</row>
    <row r="184" spans="6:21"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</row>
    <row r="185" spans="6:21"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</row>
    <row r="186" spans="6:21"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</row>
    <row r="187" spans="6:21"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</row>
    <row r="188" spans="6:21"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</row>
    <row r="189" spans="6:21"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</row>
    <row r="190" spans="6:21"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</row>
    <row r="191" spans="6:21"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</row>
    <row r="192" spans="6:21"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</row>
    <row r="193" spans="6:21"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</row>
    <row r="194" spans="6:21">
      <c r="F194" s="5"/>
      <c r="G194" s="5"/>
      <c r="H194" s="5"/>
      <c r="I194" s="5"/>
      <c r="J194" s="5"/>
      <c r="K194" s="5"/>
      <c r="L194" s="5"/>
      <c r="M194" s="5"/>
      <c r="N194" s="7"/>
      <c r="O194" s="5"/>
      <c r="P194" s="5"/>
      <c r="Q194" s="5"/>
      <c r="R194" s="5"/>
      <c r="S194" s="5"/>
      <c r="T194" s="5"/>
      <c r="U194" s="5"/>
    </row>
    <row r="195" spans="6:21"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</row>
    <row r="196" spans="6:21"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</row>
    <row r="197" spans="6:21"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</row>
    <row r="198" spans="6:21"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</row>
    <row r="199" spans="6:21"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</row>
    <row r="200" spans="6:21"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</row>
    <row r="201" spans="6:21"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</row>
    <row r="202" spans="6:21"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</row>
    <row r="203" spans="6:21"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</row>
    <row r="204" spans="6:21"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</row>
    <row r="205" spans="6:21"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</row>
    <row r="206" spans="6:21"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</row>
    <row r="207" spans="6:21"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</row>
    <row r="208" spans="6:21"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</row>
    <row r="209" spans="6:21"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</row>
    <row r="210" spans="6:21"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</row>
    <row r="211" spans="6:21"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</row>
    <row r="212" spans="6:21"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</row>
    <row r="213" spans="6:21"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</row>
    <row r="214" spans="6:21"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</row>
    <row r="215" spans="6:21"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</row>
    <row r="216" spans="6:21"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</row>
    <row r="217" spans="6:21"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</row>
    <row r="218" spans="6:21"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</row>
    <row r="219" spans="6:21"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</row>
    <row r="220" spans="6:21"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</row>
    <row r="221" spans="6:21"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</row>
    <row r="222" spans="6:21"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</row>
    <row r="223" spans="6:21"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</row>
    <row r="224" spans="6:21"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</row>
    <row r="225" spans="6:21"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</row>
    <row r="226" spans="6:21"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</row>
    <row r="227" spans="6:21"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</row>
    <row r="228" spans="6:21"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</row>
    <row r="229" spans="6:21"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</row>
    <row r="230" spans="6:21"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</row>
    <row r="231" spans="6:21"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</row>
    <row r="232" spans="6:21"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</row>
    <row r="233" spans="6:21"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</row>
    <row r="234" spans="6:21"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</row>
    <row r="235" spans="6:21"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</row>
    <row r="236" spans="6:21"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</row>
    <row r="237" spans="6:21"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</row>
    <row r="238" spans="6:21"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</row>
    <row r="239" spans="6:21"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</row>
    <row r="240" spans="6:21"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</row>
    <row r="241" spans="6:21"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</row>
    <row r="242" spans="6:21"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</row>
    <row r="243" spans="6:21"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</row>
    <row r="244" spans="6:21"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</row>
    <row r="245" spans="6:21"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</row>
    <row r="246" spans="6:21"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</row>
    <row r="247" spans="6:21"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</row>
    <row r="248" spans="6:21"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</row>
    <row r="249" spans="6:21"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</row>
    <row r="250" spans="6:21"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</row>
    <row r="251" spans="6:21"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</row>
    <row r="252" spans="6:21"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</row>
    <row r="253" spans="6:21"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</row>
    <row r="254" spans="6:21"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</row>
    <row r="255" spans="6:21"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</row>
    <row r="256" spans="6:21"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</row>
    <row r="257" spans="6:21"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</row>
    <row r="258" spans="6:21"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</row>
    <row r="259" spans="6:21"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</row>
    <row r="260" spans="6:21"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</row>
    <row r="261" spans="6:21"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</row>
    <row r="262" spans="6:21"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</row>
    <row r="263" spans="6:21"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</row>
    <row r="264" spans="6:21"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</row>
    <row r="265" spans="6:21"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</row>
    <row r="266" spans="6:21"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</row>
    <row r="267" spans="6:21"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</row>
    <row r="268" spans="6:21"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</row>
    <row r="269" spans="6:21"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</row>
    <row r="270" spans="6:21"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</row>
    <row r="271" spans="6:21"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</row>
    <row r="272" spans="6:21"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</row>
    <row r="273" spans="6:21"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</row>
    <row r="274" spans="6:21"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</row>
    <row r="275" spans="6:21"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</row>
    <row r="276" spans="6:21"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</row>
    <row r="277" spans="6:21"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</row>
    <row r="278" spans="6:21"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</row>
    <row r="279" spans="6:21"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</row>
    <row r="280" spans="6:21"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</row>
    <row r="281" spans="6:21"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</row>
    <row r="282" spans="6:21"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</row>
    <row r="283" spans="6:21"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</row>
    <row r="284" spans="6:21"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</row>
    <row r="285" spans="6:21"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</row>
    <row r="286" spans="6:21"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</row>
    <row r="287" spans="6:21"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</row>
    <row r="288" spans="6:21"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</row>
    <row r="289" spans="6:21"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</row>
    <row r="290" spans="6:21"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</row>
    <row r="291" spans="6:21"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</row>
    <row r="292" spans="6:21"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</row>
    <row r="293" spans="6:21"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</row>
    <row r="294" spans="6:21"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</row>
    <row r="295" spans="6:21"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</row>
    <row r="296" spans="6:21"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</row>
    <row r="297" spans="6:21"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</row>
    <row r="298" spans="6:21"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</row>
    <row r="299" spans="6:21"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</row>
    <row r="300" spans="6:21"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</row>
    <row r="301" spans="6:21"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</row>
    <row r="302" spans="6:21"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</row>
    <row r="303" spans="6:21"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</row>
    <row r="304" spans="6:21"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</row>
    <row r="305" spans="6:21"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</row>
    <row r="306" spans="6:21"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</row>
    <row r="307" spans="6:21"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</row>
    <row r="308" spans="6:21"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</row>
    <row r="309" spans="6:21"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</row>
    <row r="310" spans="6:21"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</row>
    <row r="311" spans="6:21"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</row>
    <row r="312" spans="6:21"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</row>
    <row r="313" spans="6:21"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</row>
    <row r="314" spans="6:21"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</row>
    <row r="315" spans="6:21"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</row>
    <row r="316" spans="6:21"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</row>
    <row r="317" spans="6:21"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</row>
    <row r="318" spans="6:21"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</row>
    <row r="319" spans="6:21"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</row>
    <row r="320" spans="6:21"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</row>
    <row r="321" spans="6:21"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</row>
    <row r="322" spans="6:21"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</row>
    <row r="323" spans="6:21"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</row>
    <row r="324" spans="6:21"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</row>
    <row r="325" spans="6:21"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</row>
    <row r="326" spans="6:21"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</row>
    <row r="327" spans="6:21"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</row>
    <row r="328" spans="6:21"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</row>
    <row r="329" spans="6:21"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</row>
    <row r="330" spans="6:21"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</row>
    <row r="331" spans="6:21"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</row>
    <row r="332" spans="6:21"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</row>
    <row r="333" spans="6:21"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</row>
    <row r="334" spans="6:21"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</row>
    <row r="335" spans="6:21"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</row>
    <row r="336" spans="6:21"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</row>
    <row r="337" spans="6:21"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</row>
    <row r="338" spans="6:21"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</row>
    <row r="339" spans="6:21"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</row>
    <row r="340" spans="6:21"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</row>
    <row r="341" spans="6:21"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</row>
    <row r="342" spans="6:21"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</row>
    <row r="343" spans="6:21"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</row>
    <row r="344" spans="6:21"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</row>
    <row r="345" spans="6:21"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</row>
    <row r="346" spans="6:21"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</row>
    <row r="347" spans="6:21"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</row>
    <row r="348" spans="6:21"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</row>
    <row r="349" spans="6:21"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</row>
    <row r="350" spans="6:21"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</row>
    <row r="351" spans="6:21"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</row>
    <row r="352" spans="6:21"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</row>
    <row r="353" spans="6:21"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</row>
    <row r="354" spans="6:21"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</row>
    <row r="355" spans="6:21"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</row>
    <row r="356" spans="6:21"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</row>
    <row r="357" spans="6:21"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</row>
    <row r="358" spans="6:21"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</row>
    <row r="359" spans="6:21"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</row>
    <row r="360" spans="6:21"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</row>
    <row r="361" spans="6:21"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</row>
    <row r="362" spans="6:21"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</row>
    <row r="363" spans="6:21"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</row>
    <row r="364" spans="6:21"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</row>
    <row r="365" spans="6:21"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</row>
    <row r="366" spans="6:21"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</row>
    <row r="367" spans="6:21"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</row>
    <row r="368" spans="6:21"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</row>
    <row r="369" spans="6:21"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</row>
    <row r="370" spans="6:21"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</row>
    <row r="371" spans="6:21"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</row>
    <row r="372" spans="6:21"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</row>
    <row r="373" spans="6:21"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</row>
    <row r="374" spans="6:21"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</row>
    <row r="375" spans="6:21"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</row>
    <row r="376" spans="6:21"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</row>
    <row r="377" spans="6:21"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</row>
    <row r="378" spans="6:21"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</row>
    <row r="379" spans="6:21"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</row>
    <row r="380" spans="6:21"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</row>
    <row r="381" spans="6:21"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</row>
    <row r="382" spans="6:21"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</row>
    <row r="383" spans="6:21"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</row>
    <row r="384" spans="6:21"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</row>
    <row r="385" spans="6:21"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</row>
    <row r="386" spans="6:21"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</row>
    <row r="387" spans="6:21"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</row>
    <row r="388" spans="6:21"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</row>
    <row r="389" spans="6:21"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</row>
    <row r="390" spans="6:21"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</row>
    <row r="391" spans="6:21"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</row>
    <row r="392" spans="6:21"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</row>
    <row r="393" spans="6:21"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</row>
    <row r="394" spans="6:21"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</row>
    <row r="395" spans="6:21"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</row>
    <row r="396" spans="6:21"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</row>
    <row r="397" spans="6:21"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</row>
    <row r="398" spans="6:21"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</row>
    <row r="399" spans="6:21"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</row>
    <row r="400" spans="6:21"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</row>
    <row r="401" spans="6:21"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</row>
    <row r="402" spans="6:21"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</row>
    <row r="403" spans="6:21"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</row>
    <row r="404" spans="6:21"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</row>
    <row r="405" spans="6:21"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</row>
    <row r="406" spans="6:21"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</row>
    <row r="407" spans="6:21"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</row>
    <row r="408" spans="6:21"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</row>
    <row r="409" spans="6:21"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</row>
    <row r="410" spans="6:21"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</row>
    <row r="411" spans="6:21"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</row>
    <row r="412" spans="6:21"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</row>
    <row r="413" spans="6:21"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</row>
    <row r="414" spans="6:21"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</row>
    <row r="415" spans="6:21"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</row>
    <row r="416" spans="6:21"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784B8-DA50-4359-9182-27E40ED2CEBA}">
  <dimension ref="A1:BS41"/>
  <sheetViews>
    <sheetView workbookViewId="0">
      <selection activeCell="G14" sqref="G14"/>
    </sheetView>
  </sheetViews>
  <sheetFormatPr baseColWidth="10" defaultColWidth="8.83203125" defaultRowHeight="15"/>
  <sheetData>
    <row r="1" spans="1:71">
      <c r="A1" s="10" t="s">
        <v>174</v>
      </c>
      <c r="B1" s="8"/>
      <c r="C1" s="8"/>
      <c r="D1" s="8"/>
      <c r="E1" s="8"/>
      <c r="F1" s="8"/>
      <c r="G1" s="8"/>
      <c r="H1" s="8"/>
      <c r="I1" s="8"/>
      <c r="J1" s="8"/>
    </row>
    <row r="2" spans="1:71">
      <c r="A2" s="8" t="s">
        <v>244</v>
      </c>
      <c r="B2" s="8"/>
      <c r="C2" s="8" t="s">
        <v>245</v>
      </c>
      <c r="D2" s="8"/>
      <c r="E2" s="8"/>
      <c r="F2" s="8"/>
      <c r="G2" s="8"/>
      <c r="H2" s="8"/>
      <c r="I2" s="8"/>
      <c r="J2" s="8"/>
    </row>
    <row r="3" spans="1:71" s="10" customFormat="1">
      <c r="A3" s="10" t="s">
        <v>173</v>
      </c>
      <c r="C3" s="10" t="s">
        <v>175</v>
      </c>
      <c r="D3" s="10" t="s">
        <v>176</v>
      </c>
      <c r="E3" s="10" t="s">
        <v>177</v>
      </c>
      <c r="F3" s="10" t="s">
        <v>178</v>
      </c>
      <c r="G3" s="10" t="s">
        <v>179</v>
      </c>
      <c r="H3" s="10" t="s">
        <v>180</v>
      </c>
      <c r="I3" s="10" t="s">
        <v>181</v>
      </c>
      <c r="J3" s="10" t="s">
        <v>182</v>
      </c>
      <c r="K3" s="10" t="s">
        <v>183</v>
      </c>
      <c r="L3" s="10" t="s">
        <v>184</v>
      </c>
      <c r="M3" s="10" t="s">
        <v>185</v>
      </c>
      <c r="N3" s="10" t="s">
        <v>186</v>
      </c>
      <c r="O3" s="10" t="s">
        <v>187</v>
      </c>
      <c r="P3" s="10" t="s">
        <v>188</v>
      </c>
      <c r="Q3" s="10" t="s">
        <v>189</v>
      </c>
      <c r="R3" s="10" t="s">
        <v>190</v>
      </c>
      <c r="S3" s="10" t="s">
        <v>191</v>
      </c>
      <c r="T3" s="10" t="s">
        <v>192</v>
      </c>
      <c r="U3" s="10" t="s">
        <v>193</v>
      </c>
      <c r="V3" s="10" t="s">
        <v>194</v>
      </c>
      <c r="W3" s="10" t="s">
        <v>195</v>
      </c>
      <c r="X3" s="10" t="s">
        <v>196</v>
      </c>
      <c r="Y3" s="10" t="s">
        <v>197</v>
      </c>
      <c r="Z3" s="10" t="s">
        <v>198</v>
      </c>
      <c r="AA3" s="10" t="s">
        <v>199</v>
      </c>
      <c r="AB3" s="10" t="s">
        <v>200</v>
      </c>
      <c r="AC3" s="10" t="s">
        <v>201</v>
      </c>
      <c r="AD3" s="10" t="s">
        <v>202</v>
      </c>
      <c r="AE3" s="10" t="s">
        <v>203</v>
      </c>
      <c r="AF3" s="10" t="s">
        <v>204</v>
      </c>
      <c r="AG3" s="10" t="s">
        <v>205</v>
      </c>
      <c r="AH3" s="10" t="s">
        <v>206</v>
      </c>
      <c r="AI3" s="10" t="s">
        <v>207</v>
      </c>
      <c r="AJ3" s="10" t="s">
        <v>208</v>
      </c>
      <c r="AK3" s="10" t="s">
        <v>209</v>
      </c>
      <c r="AL3" s="10" t="s">
        <v>210</v>
      </c>
      <c r="AM3" s="10" t="s">
        <v>211</v>
      </c>
      <c r="AN3" s="10" t="s">
        <v>212</v>
      </c>
      <c r="AO3" s="10" t="s">
        <v>213</v>
      </c>
      <c r="AP3" s="10" t="s">
        <v>214</v>
      </c>
      <c r="AQ3" s="10" t="s">
        <v>215</v>
      </c>
      <c r="AR3" s="10" t="s">
        <v>216</v>
      </c>
      <c r="AS3" s="10" t="s">
        <v>217</v>
      </c>
      <c r="AT3" s="10" t="s">
        <v>218</v>
      </c>
      <c r="AU3" s="10" t="s">
        <v>219</v>
      </c>
      <c r="AV3" s="10" t="s">
        <v>220</v>
      </c>
      <c r="AW3" s="10" t="s">
        <v>221</v>
      </c>
      <c r="AX3" s="10" t="s">
        <v>222</v>
      </c>
      <c r="AY3" s="10" t="s">
        <v>223</v>
      </c>
      <c r="AZ3" s="10" t="s">
        <v>224</v>
      </c>
      <c r="BA3" s="10" t="s">
        <v>225</v>
      </c>
      <c r="BB3" s="10" t="s">
        <v>226</v>
      </c>
      <c r="BC3" s="10" t="s">
        <v>227</v>
      </c>
      <c r="BD3" s="10" t="s">
        <v>228</v>
      </c>
      <c r="BE3" s="10" t="s">
        <v>229</v>
      </c>
      <c r="BF3" s="10" t="s">
        <v>230</v>
      </c>
      <c r="BG3" s="10" t="s">
        <v>231</v>
      </c>
      <c r="BH3" s="10" t="s">
        <v>232</v>
      </c>
      <c r="BI3" s="10" t="s">
        <v>233</v>
      </c>
      <c r="BJ3" s="10" t="s">
        <v>234</v>
      </c>
      <c r="BK3" s="10" t="s">
        <v>235</v>
      </c>
      <c r="BL3" s="10" t="s">
        <v>236</v>
      </c>
      <c r="BM3" s="10" t="s">
        <v>237</v>
      </c>
      <c r="BN3" s="10" t="s">
        <v>238</v>
      </c>
      <c r="BO3" s="10" t="s">
        <v>239</v>
      </c>
      <c r="BP3" s="10" t="s">
        <v>240</v>
      </c>
      <c r="BQ3" s="10" t="s">
        <v>241</v>
      </c>
      <c r="BR3" s="10" t="s">
        <v>242</v>
      </c>
      <c r="BS3" s="10" t="s">
        <v>243</v>
      </c>
    </row>
    <row r="4" spans="1:71">
      <c r="A4" s="8"/>
      <c r="B4" s="8"/>
      <c r="C4" s="8"/>
      <c r="D4" s="8"/>
      <c r="E4" s="8"/>
      <c r="F4" s="8"/>
      <c r="G4" s="8"/>
      <c r="H4" s="8"/>
      <c r="I4" s="8"/>
      <c r="J4" s="8"/>
    </row>
    <row r="5" spans="1:71">
      <c r="A5" s="8"/>
      <c r="B5" s="8"/>
      <c r="C5" s="8"/>
      <c r="D5" s="8"/>
      <c r="E5" s="8"/>
      <c r="F5" s="8"/>
      <c r="G5" s="8"/>
      <c r="H5" s="8"/>
      <c r="I5" s="8"/>
      <c r="J5" s="8"/>
    </row>
    <row r="6" spans="1:71">
      <c r="A6" s="8"/>
      <c r="B6" s="8"/>
      <c r="C6" s="8"/>
      <c r="D6" s="8"/>
      <c r="E6" s="8"/>
      <c r="F6" s="8"/>
      <c r="G6" s="8"/>
      <c r="H6" s="8"/>
      <c r="I6" s="8"/>
      <c r="J6" s="8"/>
    </row>
    <row r="7" spans="1:71">
      <c r="A7" s="8"/>
      <c r="B7" s="8"/>
      <c r="C7" s="8"/>
      <c r="D7" s="8"/>
      <c r="E7" s="8"/>
      <c r="F7" s="8"/>
      <c r="G7" s="8"/>
      <c r="H7" s="8"/>
      <c r="I7" s="8"/>
      <c r="J7" s="8"/>
    </row>
    <row r="8" spans="1:71">
      <c r="A8" s="8"/>
      <c r="B8" s="8"/>
      <c r="C8" s="8"/>
      <c r="D8" s="8"/>
      <c r="E8" s="8"/>
      <c r="F8" s="8"/>
      <c r="G8" s="8"/>
      <c r="H8" s="8"/>
      <c r="I8" s="8"/>
      <c r="J8" s="8"/>
    </row>
    <row r="9" spans="1:71">
      <c r="A9" s="8"/>
      <c r="B9" s="8"/>
      <c r="C9" s="8"/>
      <c r="D9" s="8"/>
      <c r="E9" s="8"/>
      <c r="F9" s="8"/>
      <c r="G9" s="8"/>
      <c r="H9" s="8"/>
      <c r="I9" s="8"/>
      <c r="J9" s="8"/>
    </row>
    <row r="10" spans="1:71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pans="1:71">
      <c r="A11" s="8"/>
      <c r="B11" s="8"/>
      <c r="C11" s="8"/>
      <c r="D11" s="8"/>
      <c r="E11" s="8"/>
      <c r="F11" s="8"/>
      <c r="G11" s="8"/>
      <c r="H11" s="8"/>
      <c r="I11" s="8"/>
      <c r="J11" s="8"/>
    </row>
    <row r="12" spans="1:71">
      <c r="A12" s="8"/>
      <c r="B12" s="8"/>
      <c r="C12" s="8"/>
      <c r="D12" s="8"/>
      <c r="E12" s="8"/>
      <c r="F12" s="8"/>
      <c r="G12" s="8"/>
      <c r="H12" s="8"/>
      <c r="I12" s="8"/>
      <c r="J12" s="8"/>
    </row>
    <row r="13" spans="1:71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spans="1:71">
      <c r="A14" s="8"/>
      <c r="B14" s="8"/>
      <c r="C14" s="8"/>
      <c r="D14" s="8"/>
      <c r="E14" s="8"/>
      <c r="F14" s="8"/>
      <c r="G14" s="8"/>
      <c r="H14" s="8"/>
      <c r="I14" s="8"/>
      <c r="J14" s="8"/>
    </row>
    <row r="15" spans="1:71">
      <c r="A15" s="8"/>
      <c r="B15" s="8"/>
      <c r="C15" s="8"/>
      <c r="D15" s="8"/>
      <c r="E15" s="8"/>
      <c r="F15" s="8"/>
      <c r="G15" s="8"/>
      <c r="H15" s="8"/>
      <c r="I15" s="8"/>
      <c r="J15" s="8"/>
    </row>
    <row r="16" spans="1:71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spans="1:10">
      <c r="A17" s="8"/>
      <c r="B17" s="8"/>
      <c r="C17" s="8"/>
      <c r="D17" s="8"/>
      <c r="E17" s="8"/>
      <c r="F17" s="8"/>
      <c r="G17" s="8"/>
      <c r="H17" s="8"/>
      <c r="I17" s="8"/>
      <c r="J17" s="8"/>
    </row>
    <row r="18" spans="1:10">
      <c r="A18" s="8"/>
      <c r="B18" s="8"/>
      <c r="C18" s="8"/>
      <c r="D18" s="8"/>
      <c r="E18" s="8"/>
      <c r="F18" s="8"/>
      <c r="G18" s="8"/>
      <c r="H18" s="8"/>
      <c r="I18" s="8"/>
      <c r="J18" s="9"/>
    </row>
    <row r="19" spans="1:10">
      <c r="A19" s="8"/>
      <c r="B19" s="8"/>
      <c r="C19" s="8"/>
      <c r="D19" s="8"/>
      <c r="E19" s="8"/>
      <c r="F19" s="8"/>
      <c r="G19" s="8"/>
      <c r="H19" s="8"/>
      <c r="I19" s="8"/>
      <c r="J19" s="8"/>
    </row>
    <row r="20" spans="1:10">
      <c r="A20" s="8"/>
      <c r="B20" s="8"/>
      <c r="C20" s="8"/>
      <c r="D20" s="8"/>
      <c r="E20" s="8"/>
      <c r="F20" s="8"/>
      <c r="G20" s="8"/>
      <c r="H20" s="8"/>
      <c r="I20" s="8"/>
      <c r="J20" s="8"/>
    </row>
    <row r="2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spans="1:10">
      <c r="A22" s="8"/>
      <c r="B22" s="8"/>
      <c r="C22" s="8"/>
      <c r="D22" s="8"/>
      <c r="E22" s="8"/>
      <c r="F22" s="8"/>
      <c r="G22" s="8"/>
      <c r="H22" s="8"/>
      <c r="I22" s="8"/>
      <c r="J22" s="9"/>
    </row>
    <row r="23" spans="1:10">
      <c r="A23" s="8"/>
      <c r="B23" s="8"/>
      <c r="C23" s="8"/>
      <c r="D23" s="8"/>
      <c r="E23" s="8"/>
      <c r="F23" s="8"/>
      <c r="G23" s="8"/>
      <c r="H23" s="8"/>
      <c r="I23" s="8"/>
      <c r="J23" s="8"/>
    </row>
    <row r="24" spans="1:10">
      <c r="A24" s="8"/>
      <c r="B24" s="8"/>
      <c r="C24" s="8"/>
      <c r="D24" s="8"/>
      <c r="E24" s="8"/>
      <c r="F24" s="8"/>
      <c r="G24" s="8"/>
      <c r="H24" s="8"/>
      <c r="I24" s="8"/>
      <c r="J24" s="8"/>
    </row>
    <row r="25" spans="1:10">
      <c r="A25" s="8"/>
      <c r="B25" s="8"/>
      <c r="C25" s="8"/>
      <c r="D25" s="8"/>
      <c r="E25" s="8"/>
      <c r="F25" s="8"/>
      <c r="G25" s="8"/>
      <c r="H25" s="8"/>
      <c r="I25" s="8"/>
      <c r="J25" s="8"/>
    </row>
    <row r="26" spans="1:10">
      <c r="A26" s="8"/>
      <c r="B26" s="8"/>
      <c r="C26" s="8"/>
      <c r="D26" s="8"/>
      <c r="E26" s="8"/>
      <c r="F26" s="8"/>
      <c r="G26" s="8"/>
      <c r="H26" s="8"/>
      <c r="I26" s="8"/>
      <c r="J26" s="8"/>
    </row>
    <row r="27" spans="1:10">
      <c r="A27" s="8"/>
      <c r="B27" s="8"/>
      <c r="C27" s="8"/>
      <c r="D27" s="8"/>
      <c r="E27" s="8"/>
      <c r="F27" s="8"/>
      <c r="G27" s="8"/>
      <c r="H27" s="8"/>
      <c r="I27" s="8"/>
      <c r="J27" s="8"/>
    </row>
    <row r="28" spans="1:10">
      <c r="A28" s="8"/>
      <c r="B28" s="8"/>
      <c r="C28" s="8"/>
      <c r="D28" s="8"/>
      <c r="E28" s="8"/>
      <c r="F28" s="8"/>
      <c r="G28" s="8"/>
      <c r="H28" s="8"/>
      <c r="I28" s="8"/>
      <c r="J28" s="8"/>
    </row>
    <row r="29" spans="1:10">
      <c r="A29" s="8"/>
      <c r="B29" s="8"/>
      <c r="C29" s="8"/>
      <c r="D29" s="8"/>
      <c r="E29" s="8"/>
      <c r="F29" s="8"/>
      <c r="G29" s="8"/>
      <c r="H29" s="8"/>
      <c r="I29" s="8"/>
      <c r="J29" s="8"/>
    </row>
    <row r="30" spans="1:10">
      <c r="A30" s="8"/>
      <c r="B30" s="8"/>
      <c r="C30" s="8"/>
      <c r="D30" s="8"/>
      <c r="E30" s="8"/>
      <c r="F30" s="8"/>
      <c r="G30" s="8"/>
      <c r="H30" s="8"/>
      <c r="I30" s="8"/>
      <c r="J30" s="8"/>
    </row>
    <row r="31" spans="1:10">
      <c r="A31" s="8"/>
      <c r="B31" s="8"/>
      <c r="C31" s="8"/>
      <c r="D31" s="8"/>
      <c r="E31" s="8"/>
      <c r="F31" s="8"/>
      <c r="G31" s="8"/>
      <c r="H31" s="8"/>
      <c r="I31" s="8"/>
      <c r="J31" s="9"/>
    </row>
    <row r="32" spans="1:10">
      <c r="A32" s="8"/>
      <c r="B32" s="8"/>
      <c r="C32" s="8"/>
      <c r="D32" s="8"/>
      <c r="E32" s="8"/>
      <c r="F32" s="8"/>
      <c r="G32" s="8"/>
      <c r="H32" s="8"/>
      <c r="I32" s="8"/>
      <c r="J32" s="8"/>
    </row>
    <row r="33" spans="1:10">
      <c r="A33" s="8"/>
      <c r="B33" s="8"/>
      <c r="C33" s="8"/>
      <c r="D33" s="8"/>
      <c r="E33" s="8"/>
      <c r="F33" s="8"/>
      <c r="G33" s="8"/>
      <c r="H33" s="8"/>
      <c r="I33" s="8"/>
      <c r="J33" s="8"/>
    </row>
    <row r="34" spans="1:10">
      <c r="A34" s="8"/>
      <c r="B34" s="8"/>
      <c r="C34" s="8"/>
      <c r="D34" s="8"/>
      <c r="E34" s="8"/>
      <c r="F34" s="8"/>
      <c r="G34" s="8"/>
      <c r="H34" s="8"/>
      <c r="I34" s="8"/>
      <c r="J34" s="8"/>
    </row>
    <row r="35" spans="1:10">
      <c r="A35" s="8"/>
      <c r="B35" s="8"/>
      <c r="C35" s="8"/>
      <c r="D35" s="8"/>
      <c r="E35" s="8"/>
      <c r="F35" s="8"/>
      <c r="G35" s="8"/>
      <c r="H35" s="8"/>
      <c r="I35" s="8"/>
      <c r="J35" s="8"/>
    </row>
    <row r="36" spans="1:10">
      <c r="A36" s="8"/>
      <c r="B36" s="8"/>
      <c r="C36" s="8"/>
      <c r="D36" s="8"/>
      <c r="E36" s="8"/>
      <c r="F36" s="8"/>
      <c r="G36" s="8"/>
      <c r="H36" s="8"/>
      <c r="I36" s="8"/>
      <c r="J36" s="8"/>
    </row>
    <row r="37" spans="1:10">
      <c r="A37" s="8"/>
      <c r="B37" s="8"/>
      <c r="C37" s="8"/>
      <c r="D37" s="8"/>
      <c r="E37" s="8"/>
      <c r="F37" s="8"/>
      <c r="G37" s="8"/>
      <c r="H37" s="8"/>
      <c r="I37" s="8"/>
      <c r="J37" s="8"/>
    </row>
    <row r="38" spans="1:10">
      <c r="A38" s="8"/>
      <c r="B38" s="8"/>
      <c r="C38" s="8"/>
      <c r="D38" s="8"/>
      <c r="E38" s="8"/>
      <c r="F38" s="9"/>
      <c r="G38" s="8"/>
      <c r="H38" s="8"/>
      <c r="I38" s="8"/>
      <c r="J38" s="8"/>
    </row>
    <row r="39" spans="1:10">
      <c r="A39" s="8"/>
      <c r="B39" s="8"/>
      <c r="C39" s="8"/>
      <c r="D39" s="8"/>
      <c r="E39" s="8"/>
      <c r="F39" s="8"/>
      <c r="G39" s="8"/>
      <c r="H39" s="8"/>
      <c r="I39" s="8"/>
      <c r="J39" s="8"/>
    </row>
    <row r="40" spans="1:10">
      <c r="A40" s="8"/>
      <c r="B40" s="8"/>
      <c r="C40" s="8"/>
      <c r="D40" s="8"/>
      <c r="E40" s="8"/>
      <c r="F40" s="8"/>
      <c r="G40" s="8"/>
      <c r="H40" s="8"/>
      <c r="I40" s="8"/>
      <c r="J40" s="8"/>
    </row>
    <row r="41" spans="1:10">
      <c r="A41" s="8"/>
      <c r="B41" s="8"/>
      <c r="C41" s="8"/>
      <c r="D41" s="8"/>
      <c r="E41" s="8"/>
      <c r="F41" s="8"/>
      <c r="G41" s="8"/>
      <c r="H41" s="8"/>
      <c r="I41" s="8"/>
      <c r="J41" s="8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Description</vt:lpstr>
      <vt:lpstr>Table S2A</vt:lpstr>
      <vt:lpstr>Table S2B</vt:lpstr>
      <vt:lpstr>Table S2C</vt:lpstr>
      <vt:lpstr>Table S2D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2024-01-16T06:49:46Z</dcterms:modified>
</cp:coreProperties>
</file>