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Fibroid PheWAS/"/>
    </mc:Choice>
  </mc:AlternateContent>
  <xr:revisionPtr revIDLastSave="0" documentId="8_{39F70084-CE99-4964-AE1C-4B41819E4DB5}" xr6:coauthVersionLast="47" xr6:coauthVersionMax="47" xr10:uidLastSave="{00000000-0000-0000-0000-000000000000}"/>
  <bookViews>
    <workbookView xWindow="-120" yWindow="-120" windowWidth="29040" windowHeight="15840" xr2:uid="{40755F7C-B302-413D-BDD6-5C3D1E0E38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<sst xmlns="http://schemas.openxmlformats.org/spreadsheetml/2006/main" count="131" uniqueCount="124">
  <si>
    <t>Table 4. Select associations of  symptoms and diagnoses with increased and decreased odds of developing uterine fibroids within race</t>
  </si>
  <si>
    <t>Phecode</t>
  </si>
  <si>
    <t>Description</t>
  </si>
  <si>
    <t>Meta-Analysis Blacks</t>
  </si>
  <si>
    <t>Meta-Analysis Whites</t>
  </si>
  <si>
    <t>N phecode cases</t>
  </si>
  <si>
    <t>N phecode controls</t>
  </si>
  <si>
    <t>OR</t>
  </si>
  <si>
    <t>95% CI</t>
  </si>
  <si>
    <t>P value</t>
  </si>
  <si>
    <t>Heterogeneity</t>
  </si>
  <si>
    <t>HetPVal</t>
  </si>
  <si>
    <t xml:space="preserve">Genitourinary </t>
  </si>
  <si>
    <t>Dysuria</t>
  </si>
  <si>
    <t>[ 1.50, 2.09 ]</t>
  </si>
  <si>
    <t>[ 1.88, 2.16 ]</t>
  </si>
  <si>
    <t>Inflammatory diseases of female pelvic organs</t>
  </si>
  <si>
    <t>[ 2.09, 2.62 ]</t>
  </si>
  <si>
    <t>[ 2.27, 2.60 ]</t>
  </si>
  <si>
    <t>Pelvic inflammatory disease (PID)</t>
  </si>
  <si>
    <t>[ 2.47, 4.28 ]</t>
  </si>
  <si>
    <t>[ 3.07, 4.63 ]</t>
  </si>
  <si>
    <t>Endometriosis</t>
  </si>
  <si>
    <t>[ 6.91, 13.08 ]</t>
  </si>
  <si>
    <t>[ 6.75, 8.70 ]</t>
  </si>
  <si>
    <t>Genital prolapse</t>
  </si>
  <si>
    <t>[ 2.54, 5.99 ]</t>
  </si>
  <si>
    <t>[ 3.17, 3.94 ]</t>
  </si>
  <si>
    <t>Polyp of female genital organs</t>
  </si>
  <si>
    <t>[ 8.68, 19.05 ]</t>
  </si>
  <si>
    <t>[ 6.70, 8.48 ]</t>
  </si>
  <si>
    <t>Pain and other symptoms associated with female genital organs</t>
  </si>
  <si>
    <t>[ 2.41, 3.14 ]</t>
  </si>
  <si>
    <t>[ 2.90, 3.29 ]</t>
  </si>
  <si>
    <t>Disorders of menstruation and other abnormal bleeding from female genital tract</t>
  </si>
  <si>
    <t>[ 6.50, 8.26 ]</t>
  </si>
  <si>
    <t>[ 5.93, 6.63 ]</t>
  </si>
  <si>
    <t>7.48E-901</t>
  </si>
  <si>
    <t>Ovarian cyst</t>
  </si>
  <si>
    <t>[ 6.01, 8.58 ]</t>
  </si>
  <si>
    <t>[ 6.09, 7.06 ]</t>
  </si>
  <si>
    <t>1.08e-533</t>
  </si>
  <si>
    <t xml:space="preserve">Endocrine-Metabolic </t>
  </si>
  <si>
    <t>Vitamin deficiency</t>
  </si>
  <si>
    <t>[ 1.66, 2.22 ]</t>
  </si>
  <si>
    <t>[ 1.24, 1.39 ]</t>
  </si>
  <si>
    <t>Vitamin D deficiency</t>
  </si>
  <si>
    <t>[ 1.71, 2.33 ]</t>
  </si>
  <si>
    <t>[ 1.28, 1.44 ]</t>
  </si>
  <si>
    <t>Disorders of lipoid metabolism</t>
  </si>
  <si>
    <t>[ 1.22, 1.57 ]</t>
  </si>
  <si>
    <t>[ 1.41, 1.56 ]</t>
  </si>
  <si>
    <t>Disorders of fluid, electrolyte, and acid-base balance</t>
  </si>
  <si>
    <t>[ 0.66, 0.83 ]</t>
  </si>
  <si>
    <t>[ 0.63, 0.71 ]</t>
  </si>
  <si>
    <t>Overweight</t>
  </si>
  <si>
    <t>[ 1.21, 1.51 ]</t>
  </si>
  <si>
    <t>[ 1.48, 1.66 ]</t>
  </si>
  <si>
    <t>Abnormal weight gain</t>
  </si>
  <si>
    <t>[ 1.67, 2.71 ]</t>
  </si>
  <si>
    <t>[ 1.70, 2.11 ]</t>
  </si>
  <si>
    <t xml:space="preserve">Neoplasm </t>
  </si>
  <si>
    <t>Cervical cancer and dysplasia</t>
  </si>
  <si>
    <t>[ 5.95, 8.87 ]</t>
  </si>
  <si>
    <t>[ 7.21, 9.35 ]</t>
  </si>
  <si>
    <t>Malignant neoplasm of uterus</t>
  </si>
  <si>
    <t>[ 59.00, 1039.22 ]</t>
  </si>
  <si>
    <t>[ 181.69, 337.67 ]</t>
  </si>
  <si>
    <t>Benign neoplasm of uterus</t>
  </si>
  <si>
    <t>[ 3402.88, 40514.86 ]</t>
  </si>
  <si>
    <t>[ 3315.61, 5851.21 ]</t>
  </si>
  <si>
    <t>7.26e-731</t>
  </si>
  <si>
    <t>Benign neoplasm of ovary</t>
  </si>
  <si>
    <t>[ 13.04, 31.38 ]</t>
  </si>
  <si>
    <t>[ 21.24, 34.76 ]</t>
  </si>
  <si>
    <t>Symptoms</t>
  </si>
  <si>
    <t>Back pain</t>
  </si>
  <si>
    <t>[ 1.23, 1.52 ]</t>
  </si>
  <si>
    <t>[ 1.38, 1.52 ]</t>
  </si>
  <si>
    <t>Cervicalgia</t>
  </si>
  <si>
    <t>[ 1.59, 2.16 ]</t>
  </si>
  <si>
    <t>[ 1.47, 1.67 ]</t>
  </si>
  <si>
    <t>Thoracic or lumbosacral neuritis or radiculitis</t>
  </si>
  <si>
    <t>[ 1.32, 1.64 ]</t>
  </si>
  <si>
    <t>Sciatica</t>
  </si>
  <si>
    <t>[ 1.61, 3.12 ]</t>
  </si>
  <si>
    <t>[ 1.51, 1.86 ]</t>
  </si>
  <si>
    <t>Cervical radiculitis</t>
  </si>
  <si>
    <t>[ 1.34, 1.83 ]</t>
  </si>
  <si>
    <t>Malaise and fatigue</t>
  </si>
  <si>
    <t>[ 1.19, 1.48 ]</t>
  </si>
  <si>
    <t>[ 1.37, 1.51 ]</t>
  </si>
  <si>
    <t>Respiratory</t>
  </si>
  <si>
    <t>Acute sinusitis</t>
  </si>
  <si>
    <t>[ 1.98, 2.78 ]</t>
  </si>
  <si>
    <t>[ 2.05, 2.28 ]</t>
  </si>
  <si>
    <t>Acute upper respiratory infections of multiple or unspecified sites</t>
  </si>
  <si>
    <t>[ 1.77, 1.97 ]</t>
  </si>
  <si>
    <t>Chronic sinusitis</t>
  </si>
  <si>
    <t>[ 1.75, 2.79 ]</t>
  </si>
  <si>
    <t>[ 1.76, 2.08 ]</t>
  </si>
  <si>
    <t>Hematopoietic</t>
  </si>
  <si>
    <t>Iron deficiency anemias</t>
  </si>
  <si>
    <t>[ 1.88, 2.51 ]</t>
  </si>
  <si>
    <t>[ 1.53, 1.78 ]</t>
  </si>
  <si>
    <t xml:space="preserve">Neurological </t>
  </si>
  <si>
    <t>Sleep disorders</t>
  </si>
  <si>
    <t>[ 1.56, 2.21 ]</t>
  </si>
  <si>
    <t>[ 1.45, 1.64 ]</t>
  </si>
  <si>
    <t>Obstructive sleep apnea</t>
  </si>
  <si>
    <t>[ 1.26, 1.89 ]</t>
  </si>
  <si>
    <t>[ 1.31, 1.58 ]</t>
  </si>
  <si>
    <t>Migraine</t>
  </si>
  <si>
    <t>[ 1.52, 2.21 ]</t>
  </si>
  <si>
    <t>[ 1.41, 1.62 ]</t>
  </si>
  <si>
    <t xml:space="preserve">Dermatological </t>
  </si>
  <si>
    <t>Dyschromia and Vitiligo</t>
  </si>
  <si>
    <t>[ 1.60, 2.19 ]</t>
  </si>
  <si>
    <t>Other hypertrophic and atrophic conditions of skin</t>
  </si>
  <si>
    <t>[ 1.51, 2.38 ]</t>
  </si>
  <si>
    <t>[ 1.86, 2.23 ]</t>
  </si>
  <si>
    <t>Alopecia</t>
  </si>
  <si>
    <t>[ 2.00, 3.94 ]</t>
  </si>
  <si>
    <t>[ 1.36, 1.83 ]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</si>
</sst>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2" fontId="4" fillId="0" borderId="1" xfId="0" applyNumberFormat="1" applyFont="1" applyBorder="1"/>
    <xf numFmtId="11" fontId="4" fillId="0" borderId="1" xfId="0" applyNumberFormat="1" applyFont="1" applyBorder="1"/>
    <xf numFmtId="0" fontId="4" fillId="0" borderId="1" xfId="0" applyFont="1" applyBorder="1"/>
    <xf numFmtId="0" fontId="4" fillId="0" borderId="3" xfId="0" applyFont="1" applyBorder="1"/>
    <xf numFmtId="0" fontId="4" fillId="0" borderId="0" xfId="0" applyFont="1"/>
    <xf numFmtId="0" fontId="3" fillId="0" borderId="0" xfId="0" applyFont="1" applyAlignment="1">
      <alignment horizontal="left" indent="1"/>
    </xf>
    <xf numFmtId="2" fontId="3" fillId="0" borderId="0" xfId="0" applyNumberFormat="1" applyFont="1"/>
    <xf numFmtId="11" fontId="3" fillId="0" borderId="0" xfId="0" applyNumberFormat="1" applyFont="1"/>
    <xf numFmtId="2" fontId="3" fillId="0" borderId="0" xfId="0" applyNumberFormat="1" applyFont="1" applyAlignment="1">
      <alignment horizontal="center"/>
    </xf>
    <xf numFmtId="2" fontId="3" fillId="0" borderId="1" xfId="0" applyNumberFormat="1" applyFont="1" applyBorder="1"/>
    <xf numFmtId="0" fontId="3" fillId="0" borderId="1" xfId="0" applyFont="1" applyBorder="1" applyAlignment="1">
      <alignment horizontal="left" indent="1"/>
    </xf>
    <xf numFmtId="11" fontId="3" fillId="0" borderId="1" xfId="0" applyNumberFormat="1" applyFont="1" applyBorder="1"/>
  </cellXfs>
  <cellStyles count="1">
    <cellStyle name="Normal" xfId="0" builtinId="0"/>
  </cellStyles>
  <dxfs count="4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0272C-F2DD-4005-942F-35FE2B7F4853}">
  <dimension ref="A1:T54"/>
  <sheetViews>
    <sheetView tabSelected="1" zoomScale="70" zoomScaleNormal="70" workbookViewId="0">
      <selection sqref="A1:XFD1048576"/>
    </sheetView>
  </sheetViews>
  <sheetFormatPr defaultColWidth="12.42578125" defaultRowHeight="15" x14ac:dyDescent="0.25"/>
  <cols>
    <col min="1" max="1" width="12.42578125" style="3"/>
    <col min="2" max="2" width="72.5703125" style="3" bestFit="1" customWidth="1"/>
    <col min="3" max="3" width="2.7109375" style="3" customWidth="1"/>
    <col min="4" max="4" width="11.85546875" style="3" customWidth="1"/>
    <col min="5" max="5" width="12.5703125" style="3" customWidth="1"/>
    <col min="6" max="6" width="9.85546875" style="3" bestFit="1" customWidth="1"/>
    <col min="7" max="7" width="21.28515625" style="3" bestFit="1" customWidth="1"/>
    <col min="8" max="8" width="10.7109375" style="3" customWidth="1"/>
    <col min="9" max="9" width="14.28515625" style="3" bestFit="1" customWidth="1"/>
    <col min="10" max="10" width="8.5703125" style="3" bestFit="1" customWidth="1"/>
    <col min="11" max="11" width="5.140625" style="3" customWidth="1"/>
    <col min="12" max="12" width="12" style="3" customWidth="1"/>
    <col min="13" max="13" width="13.28515625" style="3" customWidth="1"/>
    <col min="14" max="14" width="9.5703125" style="3" customWidth="1"/>
    <col min="15" max="15" width="22.42578125" style="3" bestFit="1" customWidth="1"/>
    <col min="16" max="16" width="10.7109375" style="3" bestFit="1" customWidth="1"/>
    <col min="17" max="17" width="14.28515625" style="3" bestFit="1" customWidth="1"/>
    <col min="18" max="18" width="11.28515625" style="3" customWidth="1"/>
    <col min="19" max="16384" width="12.42578125" style="3"/>
  </cols>
  <sheetData>
    <row r="1" spans="1:20" ht="30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0" x14ac:dyDescent="0.25">
      <c r="D2" s="4"/>
      <c r="E2" s="4"/>
      <c r="L2" s="4"/>
      <c r="M2" s="4"/>
    </row>
    <row r="3" spans="1:20" x14ac:dyDescent="0.25">
      <c r="A3" s="5" t="s">
        <v>1</v>
      </c>
      <c r="B3" s="5" t="s">
        <v>2</v>
      </c>
      <c r="C3" s="6"/>
      <c r="D3" s="7"/>
      <c r="E3" s="7"/>
      <c r="F3" s="8" t="s">
        <v>3</v>
      </c>
      <c r="G3" s="8"/>
      <c r="H3" s="8"/>
      <c r="I3" s="8"/>
      <c r="J3" s="8"/>
      <c r="K3" s="9"/>
      <c r="L3" s="7"/>
      <c r="M3" s="7"/>
      <c r="N3" s="8" t="s">
        <v>4</v>
      </c>
      <c r="O3" s="8"/>
      <c r="P3" s="8"/>
      <c r="Q3" s="8"/>
      <c r="R3" s="8"/>
    </row>
    <row r="4" spans="1:20" ht="30" x14ac:dyDescent="0.25">
      <c r="A4" s="10"/>
      <c r="B4" s="10"/>
      <c r="D4" s="11" t="s">
        <v>5</v>
      </c>
      <c r="E4" s="11" t="s">
        <v>6</v>
      </c>
      <c r="F4" s="12" t="s">
        <v>7</v>
      </c>
      <c r="G4" s="12" t="s">
        <v>8</v>
      </c>
      <c r="H4" s="13" t="s">
        <v>9</v>
      </c>
      <c r="I4" s="14" t="s">
        <v>10</v>
      </c>
      <c r="J4" s="14" t="s">
        <v>11</v>
      </c>
      <c r="K4" s="15"/>
      <c r="L4" s="11" t="s">
        <v>5</v>
      </c>
      <c r="M4" s="11" t="s">
        <v>6</v>
      </c>
      <c r="N4" s="14" t="s">
        <v>7</v>
      </c>
      <c r="O4" s="12" t="s">
        <v>8</v>
      </c>
      <c r="P4" s="13" t="s">
        <v>9</v>
      </c>
      <c r="Q4" s="14" t="s">
        <v>10</v>
      </c>
      <c r="R4" s="14" t="s">
        <v>11</v>
      </c>
    </row>
    <row r="5" spans="1:20" x14ac:dyDescent="0.25">
      <c r="A5" s="16" t="s">
        <v>12</v>
      </c>
      <c r="G5" s="17"/>
      <c r="J5" s="18"/>
      <c r="R5" s="18"/>
    </row>
    <row r="6" spans="1:20" x14ac:dyDescent="0.25">
      <c r="A6" s="3">
        <v>599.29999999999995</v>
      </c>
      <c r="B6" s="3" t="s">
        <v>13</v>
      </c>
      <c r="D6" s="3">
        <v>794</v>
      </c>
      <c r="E6" s="3">
        <v>7692</v>
      </c>
      <c r="F6" s="18">
        <v>1.77</v>
      </c>
      <c r="G6" s="17" t="s">
        <v>14</v>
      </c>
      <c r="H6" s="19">
        <v>8.9899999999999995E-12</v>
      </c>
      <c r="I6" s="3">
        <v>56.4</v>
      </c>
      <c r="J6" s="18">
        <v>0.13</v>
      </c>
      <c r="L6" s="3">
        <v>5370</v>
      </c>
      <c r="M6" s="3">
        <v>46382</v>
      </c>
      <c r="N6" s="18">
        <v>2.0099999999999998</v>
      </c>
      <c r="O6" s="17" t="s">
        <v>15</v>
      </c>
      <c r="P6" s="19">
        <v>1.8600000000000001E-87</v>
      </c>
      <c r="Q6" s="18">
        <v>0</v>
      </c>
      <c r="R6" s="18">
        <v>0.55000000000000004</v>
      </c>
      <c r="S6" s="18"/>
      <c r="T6" s="18"/>
    </row>
    <row r="7" spans="1:20" x14ac:dyDescent="0.25">
      <c r="A7" s="3">
        <v>614</v>
      </c>
      <c r="B7" s="3" t="s">
        <v>16</v>
      </c>
      <c r="D7" s="3">
        <v>2209</v>
      </c>
      <c r="E7" s="3">
        <v>6733</v>
      </c>
      <c r="F7" s="18">
        <v>2.34</v>
      </c>
      <c r="G7" s="17" t="s">
        <v>17</v>
      </c>
      <c r="H7" s="19">
        <v>1.1800000000000001E-48</v>
      </c>
      <c r="I7" s="3">
        <v>0</v>
      </c>
      <c r="J7" s="18">
        <v>0.69</v>
      </c>
      <c r="L7" s="3">
        <v>4950</v>
      </c>
      <c r="M7" s="3">
        <v>54054</v>
      </c>
      <c r="N7" s="18">
        <v>2.4300000000000002</v>
      </c>
      <c r="O7" s="17" t="s">
        <v>18</v>
      </c>
      <c r="P7" s="19">
        <v>2.3000000000000001E-143</v>
      </c>
      <c r="Q7" s="18">
        <v>95.3</v>
      </c>
      <c r="R7" s="19">
        <v>3.98E-6</v>
      </c>
    </row>
    <row r="8" spans="1:20" x14ac:dyDescent="0.25">
      <c r="A8" s="3">
        <v>614.29999999999995</v>
      </c>
      <c r="B8" s="3" t="s">
        <v>19</v>
      </c>
      <c r="D8" s="3">
        <v>235</v>
      </c>
      <c r="E8" s="3">
        <v>6733</v>
      </c>
      <c r="F8" s="18">
        <v>3.25</v>
      </c>
      <c r="G8" s="17" t="s">
        <v>20</v>
      </c>
      <c r="H8" s="19">
        <v>3.2499999999999998E-17</v>
      </c>
      <c r="I8" s="3">
        <v>0</v>
      </c>
      <c r="J8" s="18">
        <v>0.37</v>
      </c>
      <c r="L8" s="3">
        <v>449</v>
      </c>
      <c r="M8" s="3">
        <v>54054</v>
      </c>
      <c r="N8" s="18">
        <v>3.77</v>
      </c>
      <c r="O8" s="17" t="s">
        <v>21</v>
      </c>
      <c r="P8" s="19">
        <v>8.9800000000000004E-37</v>
      </c>
      <c r="Q8" s="18">
        <v>88.2</v>
      </c>
      <c r="R8" s="19">
        <v>3.64E-3</v>
      </c>
    </row>
    <row r="9" spans="1:20" x14ac:dyDescent="0.25">
      <c r="A9" s="3">
        <v>615</v>
      </c>
      <c r="B9" s="3" t="s">
        <v>22</v>
      </c>
      <c r="D9" s="3">
        <v>216</v>
      </c>
      <c r="E9" s="3">
        <v>6733</v>
      </c>
      <c r="F9" s="18">
        <v>9.51</v>
      </c>
      <c r="G9" s="17" t="s">
        <v>23</v>
      </c>
      <c r="H9" s="19">
        <v>1.3E-43</v>
      </c>
      <c r="I9" s="3">
        <v>0</v>
      </c>
      <c r="J9" s="18">
        <v>0.49</v>
      </c>
      <c r="L9" s="3">
        <v>1201</v>
      </c>
      <c r="M9" s="3">
        <v>54054</v>
      </c>
      <c r="N9" s="18">
        <v>7.66</v>
      </c>
      <c r="O9" s="17" t="s">
        <v>24</v>
      </c>
      <c r="P9" s="19">
        <v>5.8399999999999999E-217</v>
      </c>
      <c r="Q9" s="18">
        <v>96.5</v>
      </c>
      <c r="R9" s="19">
        <v>1.11E-7</v>
      </c>
    </row>
    <row r="10" spans="1:20" x14ac:dyDescent="0.25">
      <c r="A10" s="3">
        <v>618</v>
      </c>
      <c r="B10" s="3" t="s">
        <v>25</v>
      </c>
      <c r="D10" s="3">
        <v>101</v>
      </c>
      <c r="E10" s="3">
        <v>10740</v>
      </c>
      <c r="F10" s="18">
        <v>3.9</v>
      </c>
      <c r="G10" s="17" t="s">
        <v>26</v>
      </c>
      <c r="H10" s="19">
        <v>5.1399999999999998E-10</v>
      </c>
      <c r="I10" s="3">
        <v>0</v>
      </c>
      <c r="J10" s="18">
        <v>0.97899999999999998</v>
      </c>
      <c r="L10" s="3">
        <v>1586</v>
      </c>
      <c r="M10" s="3">
        <v>64222</v>
      </c>
      <c r="N10" s="18">
        <v>3.53</v>
      </c>
      <c r="O10" s="17" t="s">
        <v>27</v>
      </c>
      <c r="P10" s="19">
        <v>3.5300000000000001E-112</v>
      </c>
      <c r="Q10" s="18">
        <v>2.6</v>
      </c>
      <c r="R10" s="18">
        <v>0.17</v>
      </c>
    </row>
    <row r="11" spans="1:20" x14ac:dyDescent="0.25">
      <c r="A11" s="3">
        <v>622</v>
      </c>
      <c r="B11" s="3" t="s">
        <v>28</v>
      </c>
      <c r="D11" s="3">
        <v>195</v>
      </c>
      <c r="E11" s="3">
        <v>9922</v>
      </c>
      <c r="F11" s="18">
        <v>12.86</v>
      </c>
      <c r="G11" s="17" t="s">
        <v>29</v>
      </c>
      <c r="H11" s="19">
        <v>3.8000000000000004E-37</v>
      </c>
      <c r="I11" s="3">
        <v>42.4</v>
      </c>
      <c r="J11" s="18">
        <v>0.19</v>
      </c>
      <c r="L11" s="3">
        <v>1439</v>
      </c>
      <c r="M11" s="3">
        <v>61486</v>
      </c>
      <c r="N11" s="18">
        <v>7.54</v>
      </c>
      <c r="O11" s="17" t="s">
        <v>30</v>
      </c>
      <c r="P11" s="19">
        <v>4.1800000000000002E-247</v>
      </c>
      <c r="Q11" s="18">
        <v>136.952</v>
      </c>
      <c r="R11" s="19">
        <v>6.4000000000000005E-30</v>
      </c>
    </row>
    <row r="12" spans="1:20" x14ac:dyDescent="0.25">
      <c r="A12" s="3">
        <v>625</v>
      </c>
      <c r="B12" s="3" t="s">
        <v>31</v>
      </c>
      <c r="D12" s="3">
        <v>1278</v>
      </c>
      <c r="E12" s="3">
        <v>7217</v>
      </c>
      <c r="F12" s="18">
        <v>2.75</v>
      </c>
      <c r="G12" s="17" t="s">
        <v>32</v>
      </c>
      <c r="H12" s="19">
        <v>2.9200000000000001E-50</v>
      </c>
      <c r="I12" s="3">
        <v>0</v>
      </c>
      <c r="J12" s="18">
        <v>0.41</v>
      </c>
      <c r="L12" s="3">
        <v>5925</v>
      </c>
      <c r="M12" s="3">
        <v>50331</v>
      </c>
      <c r="N12" s="18">
        <v>3.09</v>
      </c>
      <c r="O12" s="17" t="s">
        <v>33</v>
      </c>
      <c r="P12" s="19">
        <v>5.4100000000000002E-263</v>
      </c>
      <c r="Q12" s="18">
        <v>5.6289999999999996</v>
      </c>
      <c r="R12" s="18">
        <v>0.12</v>
      </c>
    </row>
    <row r="13" spans="1:20" x14ac:dyDescent="0.25">
      <c r="A13" s="3">
        <v>626</v>
      </c>
      <c r="B13" s="3" t="s">
        <v>34</v>
      </c>
      <c r="D13" s="3">
        <v>3476</v>
      </c>
      <c r="E13" s="3">
        <v>4716</v>
      </c>
      <c r="F13" s="18">
        <v>7.33</v>
      </c>
      <c r="G13" s="17" t="s">
        <v>35</v>
      </c>
      <c r="H13" s="19">
        <v>1.4999999999999999E-232</v>
      </c>
      <c r="I13" s="3">
        <v>62.8</v>
      </c>
      <c r="J13" s="18">
        <v>0.1</v>
      </c>
      <c r="L13" s="3">
        <v>16090</v>
      </c>
      <c r="M13" s="3">
        <v>31775</v>
      </c>
      <c r="N13" s="18">
        <v>6.27</v>
      </c>
      <c r="O13" s="17" t="s">
        <v>36</v>
      </c>
      <c r="P13" s="19" t="s">
        <v>37</v>
      </c>
      <c r="Q13" s="18">
        <v>167.262</v>
      </c>
      <c r="R13" s="19">
        <v>2.7600000000000001E-35</v>
      </c>
    </row>
    <row r="14" spans="1:20" x14ac:dyDescent="0.25">
      <c r="A14" s="3">
        <v>628</v>
      </c>
      <c r="B14" s="3" t="s">
        <v>38</v>
      </c>
      <c r="D14" s="3">
        <v>750</v>
      </c>
      <c r="E14" s="3">
        <v>4716</v>
      </c>
      <c r="F14" s="18">
        <v>7.19</v>
      </c>
      <c r="G14" s="17" t="s">
        <v>39</v>
      </c>
      <c r="H14" s="19">
        <v>1.5999999999999999E-104</v>
      </c>
      <c r="I14" s="3">
        <v>0</v>
      </c>
      <c r="J14" s="18">
        <v>0.45</v>
      </c>
      <c r="L14" s="3">
        <v>4902</v>
      </c>
      <c r="M14" s="3">
        <v>31775</v>
      </c>
      <c r="N14" s="18">
        <v>6.56</v>
      </c>
      <c r="O14" s="17" t="s">
        <v>40</v>
      </c>
      <c r="P14" s="19" t="s">
        <v>41</v>
      </c>
      <c r="Q14" s="18">
        <v>98.9</v>
      </c>
      <c r="R14" s="19">
        <v>5.0100000000000004E-21</v>
      </c>
    </row>
    <row r="15" spans="1:20" x14ac:dyDescent="0.25">
      <c r="G15" s="17"/>
      <c r="J15" s="18"/>
    </row>
    <row r="16" spans="1:20" x14ac:dyDescent="0.25">
      <c r="A16" s="16" t="s">
        <v>42</v>
      </c>
      <c r="G16" s="17"/>
      <c r="J16" s="18"/>
    </row>
    <row r="17" spans="1:18" x14ac:dyDescent="0.25">
      <c r="A17" s="3">
        <v>261</v>
      </c>
      <c r="B17" s="3" t="s">
        <v>43</v>
      </c>
      <c r="D17" s="3">
        <v>966</v>
      </c>
      <c r="E17" s="3">
        <v>8938</v>
      </c>
      <c r="F17" s="18">
        <v>1.92</v>
      </c>
      <c r="G17" s="17" t="s">
        <v>44</v>
      </c>
      <c r="H17" s="19">
        <v>2.1500000000000001E-18</v>
      </c>
      <c r="I17" s="3">
        <v>79.900000000000006</v>
      </c>
      <c r="J17" s="18">
        <v>0.03</v>
      </c>
      <c r="L17" s="3">
        <v>8579</v>
      </c>
      <c r="M17" s="3">
        <v>51216</v>
      </c>
      <c r="N17" s="18">
        <v>1.31</v>
      </c>
      <c r="O17" s="17" t="s">
        <v>45</v>
      </c>
      <c r="P17" s="19">
        <v>1.26E-20</v>
      </c>
      <c r="Q17" s="18">
        <v>92.6</v>
      </c>
      <c r="R17" s="19">
        <v>2.3599999999999999E-4</v>
      </c>
    </row>
    <row r="18" spans="1:18" x14ac:dyDescent="0.25">
      <c r="A18" s="3">
        <v>261.39999999999998</v>
      </c>
      <c r="B18" s="3" t="s">
        <v>46</v>
      </c>
      <c r="D18" s="3">
        <v>871</v>
      </c>
      <c r="E18" s="3">
        <v>8938</v>
      </c>
      <c r="F18" s="18">
        <v>2</v>
      </c>
      <c r="G18" s="17" t="s">
        <v>47</v>
      </c>
      <c r="H18" s="19">
        <v>7.7399999999999998E-19</v>
      </c>
      <c r="I18" s="3">
        <v>86.2</v>
      </c>
      <c r="J18" s="18">
        <v>0.01</v>
      </c>
      <c r="L18" s="3">
        <v>7737</v>
      </c>
      <c r="M18" s="3">
        <v>51216</v>
      </c>
      <c r="N18" s="18">
        <v>1.36</v>
      </c>
      <c r="O18" s="17" t="s">
        <v>48</v>
      </c>
      <c r="P18" s="19">
        <v>1.57E-23</v>
      </c>
      <c r="Q18" s="18">
        <v>94.7</v>
      </c>
      <c r="R18" s="19">
        <v>1.31E-5</v>
      </c>
    </row>
    <row r="19" spans="1:18" x14ac:dyDescent="0.25">
      <c r="A19" s="3">
        <v>272</v>
      </c>
      <c r="B19" s="3" t="s">
        <v>49</v>
      </c>
      <c r="D19" s="3">
        <v>1671</v>
      </c>
      <c r="E19" s="3">
        <v>8681</v>
      </c>
      <c r="F19" s="18">
        <v>1.38</v>
      </c>
      <c r="G19" s="17" t="s">
        <v>50</v>
      </c>
      <c r="H19" s="19">
        <v>4.7800000000000002E-7</v>
      </c>
      <c r="I19" s="3">
        <v>0</v>
      </c>
      <c r="J19" s="18">
        <v>0.49</v>
      </c>
      <c r="L19" s="3">
        <v>17519</v>
      </c>
      <c r="M19" s="3">
        <v>44911</v>
      </c>
      <c r="N19" s="18">
        <v>1.49</v>
      </c>
      <c r="O19" s="17" t="s">
        <v>51</v>
      </c>
      <c r="P19" s="19">
        <v>8.6900000000000001E-54</v>
      </c>
      <c r="Q19" s="18">
        <v>86</v>
      </c>
      <c r="R19" s="19">
        <v>7.5599999999999999E-3</v>
      </c>
    </row>
    <row r="20" spans="1:18" x14ac:dyDescent="0.25">
      <c r="A20" s="3">
        <v>276</v>
      </c>
      <c r="B20" s="3" t="s">
        <v>52</v>
      </c>
      <c r="D20" s="3">
        <v>1998</v>
      </c>
      <c r="E20" s="3">
        <v>7481</v>
      </c>
      <c r="F20" s="18">
        <v>0.74</v>
      </c>
      <c r="G20" s="17" t="s">
        <v>53</v>
      </c>
      <c r="H20" s="19">
        <v>4.2500000000000001E-7</v>
      </c>
      <c r="I20" s="3">
        <v>12.4</v>
      </c>
      <c r="J20" s="18">
        <v>0.28999999999999998</v>
      </c>
      <c r="L20" s="3">
        <v>9702</v>
      </c>
      <c r="M20" s="3">
        <v>50387</v>
      </c>
      <c r="N20" s="18">
        <v>0.67</v>
      </c>
      <c r="O20" s="17" t="s">
        <v>54</v>
      </c>
      <c r="P20" s="19">
        <v>1.3600000000000001E-35</v>
      </c>
      <c r="Q20" s="18">
        <v>97.3</v>
      </c>
      <c r="R20" s="19">
        <v>1.49E-9</v>
      </c>
    </row>
    <row r="21" spans="1:18" x14ac:dyDescent="0.25">
      <c r="A21" s="3">
        <v>278</v>
      </c>
      <c r="B21" s="3" t="s">
        <v>55</v>
      </c>
      <c r="D21" s="3">
        <v>2772</v>
      </c>
      <c r="E21" s="3">
        <v>7190</v>
      </c>
      <c r="F21" s="18">
        <v>1.35</v>
      </c>
      <c r="G21" s="17" t="s">
        <v>56</v>
      </c>
      <c r="H21" s="19">
        <v>2.35E-7</v>
      </c>
      <c r="I21" s="3">
        <v>49</v>
      </c>
      <c r="J21" s="18">
        <v>0.16</v>
      </c>
      <c r="L21" s="3">
        <v>13127</v>
      </c>
      <c r="M21" s="3">
        <v>48291</v>
      </c>
      <c r="N21" s="18">
        <v>1.57</v>
      </c>
      <c r="O21" s="17" t="s">
        <v>57</v>
      </c>
      <c r="P21" s="19">
        <v>9.9000000000000004E-54</v>
      </c>
      <c r="Q21" s="18">
        <v>97.3</v>
      </c>
      <c r="R21" s="19">
        <v>1.0399999999999999E-9</v>
      </c>
    </row>
    <row r="22" spans="1:18" x14ac:dyDescent="0.25">
      <c r="A22" s="3">
        <v>278.39999999999998</v>
      </c>
      <c r="B22" s="3" t="s">
        <v>58</v>
      </c>
      <c r="D22" s="3">
        <v>335</v>
      </c>
      <c r="E22" s="3">
        <v>7190</v>
      </c>
      <c r="F22" s="18">
        <v>2.13</v>
      </c>
      <c r="G22" s="17" t="s">
        <v>59</v>
      </c>
      <c r="H22" s="19">
        <v>1.2900000000000001E-9</v>
      </c>
      <c r="I22" s="3">
        <v>0</v>
      </c>
      <c r="J22" s="18">
        <v>0.34</v>
      </c>
      <c r="L22" s="3">
        <v>1872</v>
      </c>
      <c r="M22" s="3">
        <v>48291</v>
      </c>
      <c r="N22" s="18">
        <v>1.89</v>
      </c>
      <c r="O22" s="17" t="s">
        <v>60</v>
      </c>
      <c r="P22" s="19">
        <v>7.5200000000000003E-31</v>
      </c>
      <c r="Q22" s="18">
        <v>50.6</v>
      </c>
      <c r="R22" s="18">
        <v>0.15</v>
      </c>
    </row>
    <row r="23" spans="1:18" x14ac:dyDescent="0.25">
      <c r="F23" s="18"/>
      <c r="G23" s="17"/>
      <c r="H23" s="19"/>
      <c r="J23" s="18"/>
      <c r="N23" s="18"/>
      <c r="O23" s="20"/>
      <c r="P23" s="19"/>
      <c r="Q23" s="18"/>
    </row>
    <row r="24" spans="1:18" x14ac:dyDescent="0.25">
      <c r="A24" s="16" t="s">
        <v>61</v>
      </c>
      <c r="F24" s="18"/>
      <c r="G24" s="17"/>
      <c r="H24" s="19"/>
      <c r="J24" s="18"/>
      <c r="N24" s="18"/>
      <c r="O24" s="20"/>
      <c r="P24" s="19"/>
      <c r="Q24" s="18"/>
    </row>
    <row r="25" spans="1:18" x14ac:dyDescent="0.25">
      <c r="A25" s="3">
        <v>180</v>
      </c>
      <c r="B25" s="3" t="s">
        <v>62</v>
      </c>
      <c r="D25" s="3">
        <v>767</v>
      </c>
      <c r="E25" s="3">
        <v>5969</v>
      </c>
      <c r="F25" s="18">
        <v>7.27</v>
      </c>
      <c r="G25" s="17" t="s">
        <v>63</v>
      </c>
      <c r="H25" s="19">
        <v>2.4000000000000002E-84</v>
      </c>
      <c r="I25" s="3">
        <v>0</v>
      </c>
      <c r="J25" s="18">
        <v>0.56999999999999995</v>
      </c>
      <c r="L25" s="3">
        <v>1938</v>
      </c>
      <c r="M25" s="3">
        <v>44949</v>
      </c>
      <c r="N25" s="18">
        <v>8.2100000000000009</v>
      </c>
      <c r="O25" s="17" t="s">
        <v>64</v>
      </c>
      <c r="P25" s="19">
        <v>3.5699999999999999E-221</v>
      </c>
      <c r="Q25" s="18">
        <v>0</v>
      </c>
      <c r="R25" s="18">
        <v>0.48</v>
      </c>
    </row>
    <row r="26" spans="1:18" x14ac:dyDescent="0.25">
      <c r="A26" s="3">
        <v>182</v>
      </c>
      <c r="B26" s="3" t="s">
        <v>65</v>
      </c>
      <c r="D26" s="3">
        <v>41</v>
      </c>
      <c r="E26" s="3">
        <v>6830</v>
      </c>
      <c r="F26" s="18">
        <v>247.62</v>
      </c>
      <c r="G26" s="17" t="s">
        <v>66</v>
      </c>
      <c r="H26" s="19">
        <v>5.0199999999999997E-14</v>
      </c>
      <c r="I26" s="3">
        <v>0</v>
      </c>
      <c r="J26" s="18">
        <v>0.99</v>
      </c>
      <c r="L26" s="3">
        <v>379</v>
      </c>
      <c r="M26" s="3">
        <v>48250</v>
      </c>
      <c r="N26" s="18">
        <v>247.7</v>
      </c>
      <c r="O26" s="17" t="s">
        <v>67</v>
      </c>
      <c r="P26" s="19">
        <v>1.94E-266</v>
      </c>
      <c r="Q26" s="18">
        <v>98</v>
      </c>
      <c r="R26" s="19">
        <v>1.14E-12</v>
      </c>
    </row>
    <row r="27" spans="1:18" x14ac:dyDescent="0.25">
      <c r="A27" s="3">
        <v>218</v>
      </c>
      <c r="B27" s="3" t="s">
        <v>68</v>
      </c>
      <c r="D27" s="3">
        <v>1896</v>
      </c>
      <c r="E27" s="3">
        <v>6878</v>
      </c>
      <c r="F27" s="18">
        <v>11741.68</v>
      </c>
      <c r="G27" s="17" t="s">
        <v>69</v>
      </c>
      <c r="H27" s="19">
        <v>9.3900000000000002E-50</v>
      </c>
      <c r="I27" s="3">
        <v>0</v>
      </c>
      <c r="J27" s="18">
        <v>0.78</v>
      </c>
      <c r="L27" s="3">
        <v>7129</v>
      </c>
      <c r="M27" s="3">
        <v>49293</v>
      </c>
      <c r="N27" s="18">
        <v>4404.58</v>
      </c>
      <c r="O27" s="17" t="s">
        <v>70</v>
      </c>
      <c r="P27" s="19" t="s">
        <v>71</v>
      </c>
      <c r="Q27" s="18">
        <v>67.7</v>
      </c>
      <c r="R27" s="18">
        <v>0.08</v>
      </c>
    </row>
    <row r="28" spans="1:18" x14ac:dyDescent="0.25">
      <c r="A28" s="3">
        <v>220</v>
      </c>
      <c r="B28" s="3" t="s">
        <v>72</v>
      </c>
      <c r="D28" s="3">
        <v>88</v>
      </c>
      <c r="E28" s="3">
        <v>6689</v>
      </c>
      <c r="F28" s="18">
        <v>20.23</v>
      </c>
      <c r="G28" s="17" t="s">
        <v>73</v>
      </c>
      <c r="H28" s="19">
        <v>4.8600000000000003E-41</v>
      </c>
      <c r="I28" s="3">
        <v>81.5</v>
      </c>
      <c r="J28" s="18">
        <v>0.02</v>
      </c>
      <c r="L28" s="3">
        <v>309</v>
      </c>
      <c r="M28" s="3">
        <v>46765</v>
      </c>
      <c r="N28" s="18">
        <v>27.17</v>
      </c>
      <c r="O28" s="17" t="s">
        <v>74</v>
      </c>
      <c r="P28" s="19">
        <v>5.1000000000000004E-152</v>
      </c>
      <c r="Q28" s="18">
        <v>87.4</v>
      </c>
      <c r="R28" s="19">
        <v>4.9100000000000003E-3</v>
      </c>
    </row>
    <row r="29" spans="1:18" x14ac:dyDescent="0.25">
      <c r="G29" s="17"/>
      <c r="J29" s="18"/>
    </row>
    <row r="30" spans="1:18" x14ac:dyDescent="0.25">
      <c r="A30" s="16" t="s">
        <v>75</v>
      </c>
      <c r="G30" s="17"/>
      <c r="J30" s="18"/>
    </row>
    <row r="31" spans="1:18" x14ac:dyDescent="0.25">
      <c r="A31" s="3">
        <v>760</v>
      </c>
      <c r="B31" s="3" t="s">
        <v>76</v>
      </c>
      <c r="D31" s="3">
        <v>2208</v>
      </c>
      <c r="E31" s="3">
        <v>7318</v>
      </c>
      <c r="F31" s="18">
        <v>1.36</v>
      </c>
      <c r="G31" s="17" t="s">
        <v>77</v>
      </c>
      <c r="H31" s="19">
        <v>1.42E-8</v>
      </c>
      <c r="I31" s="3">
        <v>0.3</v>
      </c>
      <c r="J31" s="18">
        <v>0.32</v>
      </c>
      <c r="L31" s="3">
        <v>13783</v>
      </c>
      <c r="M31" s="3">
        <v>45285</v>
      </c>
      <c r="N31" s="18">
        <v>1.45</v>
      </c>
      <c r="O31" s="17" t="s">
        <v>78</v>
      </c>
      <c r="P31" s="19">
        <v>1.3600000000000001E-51</v>
      </c>
      <c r="Q31" s="18">
        <v>0</v>
      </c>
      <c r="R31" s="18">
        <v>0.8</v>
      </c>
    </row>
    <row r="32" spans="1:18" x14ac:dyDescent="0.25">
      <c r="A32" s="3">
        <v>761</v>
      </c>
      <c r="B32" s="3" t="s">
        <v>79</v>
      </c>
      <c r="D32" s="3">
        <v>822</v>
      </c>
      <c r="E32" s="3">
        <v>9256</v>
      </c>
      <c r="F32" s="18">
        <v>1.85</v>
      </c>
      <c r="G32" s="17" t="s">
        <v>80</v>
      </c>
      <c r="H32" s="19">
        <v>3.23E-15</v>
      </c>
      <c r="I32" s="3">
        <v>0</v>
      </c>
      <c r="J32" s="18">
        <v>0.49</v>
      </c>
      <c r="L32" s="3">
        <v>5805</v>
      </c>
      <c r="M32" s="3">
        <v>56083</v>
      </c>
      <c r="N32" s="18">
        <v>1.56</v>
      </c>
      <c r="O32" s="17" t="s">
        <v>81</v>
      </c>
      <c r="P32" s="19">
        <v>4.6199999999999996E-44</v>
      </c>
      <c r="Q32" s="18">
        <v>97.1</v>
      </c>
      <c r="R32" s="19">
        <v>3.2099999999999999E-9</v>
      </c>
    </row>
    <row r="33" spans="1:18" x14ac:dyDescent="0.25">
      <c r="A33" s="3">
        <v>763</v>
      </c>
      <c r="B33" s="3" t="s">
        <v>82</v>
      </c>
      <c r="F33" s="18"/>
      <c r="G33" s="17"/>
      <c r="H33" s="19"/>
      <c r="J33" s="18"/>
      <c r="L33" s="3">
        <v>1746</v>
      </c>
      <c r="M33" s="3">
        <v>58128</v>
      </c>
      <c r="N33" s="18">
        <v>1.47</v>
      </c>
      <c r="O33" s="17" t="s">
        <v>83</v>
      </c>
      <c r="P33" s="19">
        <v>1.0599999999999999E-11</v>
      </c>
      <c r="Q33" s="18">
        <v>90</v>
      </c>
      <c r="R33" s="19">
        <v>1.56E-3</v>
      </c>
    </row>
    <row r="34" spans="1:18" x14ac:dyDescent="0.25">
      <c r="A34" s="3">
        <v>764</v>
      </c>
      <c r="B34" s="3" t="s">
        <v>84</v>
      </c>
      <c r="D34" s="3">
        <v>173</v>
      </c>
      <c r="E34" s="3">
        <v>9893</v>
      </c>
      <c r="F34" s="18">
        <v>2.2400000000000002</v>
      </c>
      <c r="G34" s="17" t="s">
        <v>85</v>
      </c>
      <c r="H34" s="19">
        <v>1.9700000000000002E-6</v>
      </c>
      <c r="I34" s="3">
        <v>0</v>
      </c>
      <c r="J34" s="18">
        <v>0.75</v>
      </c>
      <c r="L34" s="3">
        <v>2071</v>
      </c>
      <c r="M34" s="3">
        <v>58128</v>
      </c>
      <c r="N34" s="18">
        <v>1.68</v>
      </c>
      <c r="O34" s="17" t="s">
        <v>86</v>
      </c>
      <c r="P34" s="19">
        <v>2.6799999999999999E-22</v>
      </c>
      <c r="Q34" s="18">
        <v>0</v>
      </c>
      <c r="R34" s="18">
        <v>0.85</v>
      </c>
    </row>
    <row r="35" spans="1:18" x14ac:dyDescent="0.25">
      <c r="A35" s="3">
        <v>765</v>
      </c>
      <c r="B35" s="3" t="s">
        <v>87</v>
      </c>
      <c r="F35" s="18"/>
      <c r="G35" s="17"/>
      <c r="H35" s="19"/>
      <c r="J35" s="18"/>
      <c r="L35" s="3">
        <v>830</v>
      </c>
      <c r="M35" s="3">
        <v>58128</v>
      </c>
      <c r="N35" s="18">
        <v>1.56</v>
      </c>
      <c r="O35" s="17" t="s">
        <v>88</v>
      </c>
      <c r="P35" s="19">
        <v>1.3000000000000001E-8</v>
      </c>
      <c r="Q35" s="18">
        <v>81</v>
      </c>
      <c r="R35" s="18">
        <v>0.02</v>
      </c>
    </row>
    <row r="36" spans="1:18" x14ac:dyDescent="0.25">
      <c r="A36" s="3">
        <v>798</v>
      </c>
      <c r="B36" s="3" t="s">
        <v>89</v>
      </c>
      <c r="D36" s="3">
        <v>2413</v>
      </c>
      <c r="E36" s="3">
        <v>6642</v>
      </c>
      <c r="F36" s="18">
        <v>1.33</v>
      </c>
      <c r="G36" s="17" t="s">
        <v>90</v>
      </c>
      <c r="H36" s="19">
        <v>1.73E-7</v>
      </c>
      <c r="I36" s="3">
        <v>61.8</v>
      </c>
      <c r="J36" s="18">
        <v>0.11</v>
      </c>
      <c r="L36" s="3">
        <v>14649</v>
      </c>
      <c r="M36" s="3">
        <v>42016</v>
      </c>
      <c r="N36" s="18">
        <v>1.44</v>
      </c>
      <c r="O36" s="17" t="s">
        <v>91</v>
      </c>
      <c r="P36" s="19">
        <v>7.0499999999999996E-51</v>
      </c>
      <c r="Q36" s="18">
        <v>86.9</v>
      </c>
      <c r="R36" s="19">
        <v>5.8199999999999997E-3</v>
      </c>
    </row>
    <row r="37" spans="1:18" x14ac:dyDescent="0.25">
      <c r="G37" s="17"/>
      <c r="J37" s="18"/>
    </row>
    <row r="38" spans="1:18" x14ac:dyDescent="0.25">
      <c r="A38" s="16" t="s">
        <v>92</v>
      </c>
      <c r="G38" s="17"/>
      <c r="J38" s="18"/>
    </row>
    <row r="39" spans="1:18" x14ac:dyDescent="0.25">
      <c r="A39" s="3">
        <v>464</v>
      </c>
      <c r="B39" s="3" t="s">
        <v>93</v>
      </c>
      <c r="D39" s="3">
        <v>761</v>
      </c>
      <c r="E39" s="3">
        <v>6565</v>
      </c>
      <c r="F39" s="18">
        <v>2.35</v>
      </c>
      <c r="G39" s="17" t="s">
        <v>94</v>
      </c>
      <c r="H39" s="19">
        <v>3.9200000000000001E-23</v>
      </c>
      <c r="I39" s="3">
        <v>65.8</v>
      </c>
      <c r="J39" s="18">
        <v>0.09</v>
      </c>
      <c r="L39" s="3">
        <v>11015</v>
      </c>
      <c r="M39" s="3">
        <v>39837</v>
      </c>
      <c r="N39" s="18">
        <v>2.16</v>
      </c>
      <c r="O39" s="17" t="s">
        <v>95</v>
      </c>
      <c r="P39" s="19">
        <v>7.9100000000000003E-171</v>
      </c>
      <c r="Q39" s="18">
        <v>80.900000000000006</v>
      </c>
      <c r="R39" s="18">
        <v>0.02</v>
      </c>
    </row>
    <row r="40" spans="1:18" x14ac:dyDescent="0.25">
      <c r="A40" s="3">
        <v>465</v>
      </c>
      <c r="B40" s="3" t="s">
        <v>96</v>
      </c>
      <c r="F40" s="18"/>
      <c r="G40" s="17"/>
      <c r="H40" s="19"/>
      <c r="J40" s="18"/>
      <c r="L40" s="3">
        <v>12568</v>
      </c>
      <c r="M40" s="3">
        <v>39837</v>
      </c>
      <c r="N40" s="18">
        <v>1.86</v>
      </c>
      <c r="O40" s="17" t="s">
        <v>97</v>
      </c>
      <c r="P40" s="19">
        <v>1.25E-119</v>
      </c>
      <c r="Q40" s="18">
        <v>98.3</v>
      </c>
      <c r="R40" s="19">
        <v>1.15E-14</v>
      </c>
    </row>
    <row r="41" spans="1:18" x14ac:dyDescent="0.25">
      <c r="A41" s="3">
        <v>475</v>
      </c>
      <c r="B41" s="3" t="s">
        <v>98</v>
      </c>
      <c r="D41" s="3">
        <v>333</v>
      </c>
      <c r="E41" s="3">
        <v>7606</v>
      </c>
      <c r="F41" s="18">
        <v>2.21</v>
      </c>
      <c r="G41" s="17" t="s">
        <v>99</v>
      </c>
      <c r="H41" s="19">
        <v>2.4499999999999999E-11</v>
      </c>
      <c r="I41" s="3">
        <v>0</v>
      </c>
      <c r="J41" s="18">
        <v>0.97</v>
      </c>
      <c r="L41" s="3">
        <v>3276</v>
      </c>
      <c r="M41" s="3">
        <v>44659</v>
      </c>
      <c r="N41" s="18">
        <v>1.91</v>
      </c>
      <c r="O41" s="17" t="s">
        <v>100</v>
      </c>
      <c r="P41" s="19">
        <v>3.0399999999999998E-52</v>
      </c>
      <c r="Q41" s="18">
        <v>56.8</v>
      </c>
      <c r="R41" s="18">
        <v>0.13</v>
      </c>
    </row>
    <row r="42" spans="1:18" x14ac:dyDescent="0.25">
      <c r="G42" s="17"/>
      <c r="J42" s="18"/>
    </row>
    <row r="43" spans="1:18" x14ac:dyDescent="0.25">
      <c r="A43" s="16" t="s">
        <v>101</v>
      </c>
      <c r="G43" s="17"/>
      <c r="J43" s="18"/>
      <c r="O43" s="17"/>
    </row>
    <row r="44" spans="1:18" x14ac:dyDescent="0.25">
      <c r="A44" s="3">
        <v>280</v>
      </c>
      <c r="B44" s="3" t="s">
        <v>102</v>
      </c>
      <c r="D44" s="3">
        <v>1017</v>
      </c>
      <c r="E44" s="3">
        <v>5766</v>
      </c>
      <c r="F44" s="18">
        <v>2.17</v>
      </c>
      <c r="G44" s="17" t="s">
        <v>103</v>
      </c>
      <c r="H44" s="19">
        <v>2.44E-25</v>
      </c>
      <c r="I44" s="3">
        <v>0</v>
      </c>
      <c r="J44" s="18">
        <v>0.47</v>
      </c>
      <c r="L44" s="3">
        <v>4195</v>
      </c>
      <c r="M44" s="3">
        <v>46765</v>
      </c>
      <c r="N44" s="18">
        <v>1.65</v>
      </c>
      <c r="O44" s="17" t="s">
        <v>104</v>
      </c>
      <c r="P44" s="19">
        <v>4.3900000000000002E-36</v>
      </c>
      <c r="Q44" s="18">
        <v>91.8</v>
      </c>
      <c r="R44" s="19">
        <v>4.6200000000000001E-4</v>
      </c>
    </row>
    <row r="45" spans="1:18" x14ac:dyDescent="0.25">
      <c r="G45" s="17"/>
      <c r="H45" s="19"/>
      <c r="J45" s="18"/>
      <c r="O45" s="17"/>
    </row>
    <row r="46" spans="1:18" x14ac:dyDescent="0.25">
      <c r="A46" s="16" t="s">
        <v>105</v>
      </c>
      <c r="G46" s="17"/>
      <c r="J46" s="18"/>
      <c r="O46" s="17"/>
    </row>
    <row r="47" spans="1:18" x14ac:dyDescent="0.25">
      <c r="A47" s="3">
        <v>327</v>
      </c>
      <c r="B47" s="3" t="s">
        <v>106</v>
      </c>
      <c r="D47" s="3">
        <v>651</v>
      </c>
      <c r="E47" s="3">
        <v>9305</v>
      </c>
      <c r="F47" s="18">
        <v>1.86</v>
      </c>
      <c r="G47" s="17" t="s">
        <v>107</v>
      </c>
      <c r="H47" s="19">
        <v>3.0200000000000001E-12</v>
      </c>
      <c r="I47" s="3">
        <v>0</v>
      </c>
      <c r="J47" s="18">
        <v>0.87</v>
      </c>
      <c r="L47" s="3">
        <v>6544</v>
      </c>
      <c r="M47" s="3">
        <v>53877</v>
      </c>
      <c r="N47" s="18">
        <v>1.54</v>
      </c>
      <c r="O47" s="17" t="s">
        <v>108</v>
      </c>
      <c r="P47" s="19">
        <v>6.8200000000000003E-43</v>
      </c>
      <c r="Q47" s="18">
        <v>79.900000000000006</v>
      </c>
      <c r="R47" s="19">
        <v>0.03</v>
      </c>
    </row>
    <row r="48" spans="1:18" x14ac:dyDescent="0.25">
      <c r="A48" s="3">
        <v>327.32</v>
      </c>
      <c r="B48" s="3" t="s">
        <v>109</v>
      </c>
      <c r="D48" s="3">
        <v>471</v>
      </c>
      <c r="E48" s="3">
        <v>9305</v>
      </c>
      <c r="F48" s="18">
        <v>1.55</v>
      </c>
      <c r="G48" s="17" t="s">
        <v>110</v>
      </c>
      <c r="H48" s="19">
        <v>2.6599999999999999E-5</v>
      </c>
      <c r="I48" s="3">
        <v>6.5</v>
      </c>
      <c r="J48" s="18">
        <v>0.3</v>
      </c>
      <c r="L48" s="3">
        <v>2614</v>
      </c>
      <c r="M48" s="3">
        <v>53877</v>
      </c>
      <c r="N48" s="18">
        <v>1.44</v>
      </c>
      <c r="O48" s="17" t="s">
        <v>111</v>
      </c>
      <c r="P48" s="19">
        <v>4.6599999999999998E-14</v>
      </c>
      <c r="Q48" s="18">
        <v>95.5</v>
      </c>
      <c r="R48" s="19">
        <v>2.17E-6</v>
      </c>
    </row>
    <row r="49" spans="1:18" x14ac:dyDescent="0.25">
      <c r="A49" s="3">
        <v>340</v>
      </c>
      <c r="B49" s="3" t="s">
        <v>112</v>
      </c>
      <c r="D49" s="3">
        <v>565</v>
      </c>
      <c r="E49" s="3">
        <v>7353</v>
      </c>
      <c r="F49" s="18">
        <v>1.83</v>
      </c>
      <c r="G49" s="17" t="s">
        <v>113</v>
      </c>
      <c r="H49" s="19">
        <v>2.7599999999999998E-10</v>
      </c>
      <c r="I49" s="3">
        <v>0</v>
      </c>
      <c r="J49" s="18">
        <v>0.96</v>
      </c>
      <c r="L49" s="3">
        <v>4852</v>
      </c>
      <c r="M49" s="3">
        <v>52553</v>
      </c>
      <c r="N49" s="18">
        <v>1.51</v>
      </c>
      <c r="O49" s="17" t="s">
        <v>114</v>
      </c>
      <c r="P49" s="19">
        <v>1.9100000000000001E-30</v>
      </c>
      <c r="Q49" s="18">
        <v>0</v>
      </c>
      <c r="R49" s="18">
        <v>0.55000000000000004</v>
      </c>
    </row>
    <row r="50" spans="1:18" x14ac:dyDescent="0.25">
      <c r="G50" s="17"/>
      <c r="J50" s="18"/>
      <c r="O50" s="17"/>
    </row>
    <row r="51" spans="1:18" x14ac:dyDescent="0.25">
      <c r="A51" s="16" t="s">
        <v>115</v>
      </c>
      <c r="G51" s="17"/>
      <c r="J51" s="18"/>
      <c r="O51" s="17"/>
    </row>
    <row r="52" spans="1:18" x14ac:dyDescent="0.25">
      <c r="A52" s="3">
        <v>694</v>
      </c>
      <c r="B52" s="3" t="s">
        <v>116</v>
      </c>
      <c r="F52" s="18"/>
      <c r="G52" s="17"/>
      <c r="H52" s="19"/>
      <c r="J52" s="18"/>
      <c r="L52" s="3">
        <v>823</v>
      </c>
      <c r="M52" s="3">
        <v>56704</v>
      </c>
      <c r="N52" s="18">
        <v>1.87</v>
      </c>
      <c r="O52" s="17" t="s">
        <v>117</v>
      </c>
      <c r="P52" s="19">
        <v>5.95E-15</v>
      </c>
      <c r="Q52" s="18">
        <v>23.9</v>
      </c>
      <c r="R52" s="18">
        <v>0.25</v>
      </c>
    </row>
    <row r="53" spans="1:18" x14ac:dyDescent="0.25">
      <c r="A53" s="3">
        <v>701</v>
      </c>
      <c r="B53" s="3" t="s">
        <v>118</v>
      </c>
      <c r="D53" s="3">
        <v>339</v>
      </c>
      <c r="E53" s="3">
        <v>9950</v>
      </c>
      <c r="F53" s="18">
        <v>1.9</v>
      </c>
      <c r="G53" s="17" t="s">
        <v>119</v>
      </c>
      <c r="H53" s="19">
        <v>4.73E-8</v>
      </c>
      <c r="I53" s="3">
        <v>0</v>
      </c>
      <c r="J53" s="18">
        <v>0.32</v>
      </c>
      <c r="L53" s="3">
        <v>2637</v>
      </c>
      <c r="M53" s="3">
        <v>58821</v>
      </c>
      <c r="N53" s="18">
        <v>2.04</v>
      </c>
      <c r="O53" s="17" t="s">
        <v>120</v>
      </c>
      <c r="P53" s="19">
        <v>3.0499999999999999E-53</v>
      </c>
      <c r="Q53" s="18">
        <v>0</v>
      </c>
      <c r="R53" s="18">
        <v>0.63</v>
      </c>
    </row>
    <row r="54" spans="1:18" x14ac:dyDescent="0.25">
      <c r="A54" s="4">
        <v>704.1</v>
      </c>
      <c r="B54" s="4" t="s">
        <v>121</v>
      </c>
      <c r="C54" s="4"/>
      <c r="D54" s="4">
        <v>154</v>
      </c>
      <c r="E54" s="4">
        <v>9779</v>
      </c>
      <c r="F54" s="21">
        <v>2.81</v>
      </c>
      <c r="G54" s="22" t="s">
        <v>122</v>
      </c>
      <c r="H54" s="23">
        <v>2.8400000000000001E-9</v>
      </c>
      <c r="I54" s="4">
        <v>0</v>
      </c>
      <c r="J54" s="21">
        <v>0.42</v>
      </c>
      <c r="K54" s="4"/>
      <c r="L54" s="4">
        <v>1002</v>
      </c>
      <c r="M54" s="4">
        <v>59398</v>
      </c>
      <c r="N54" s="21">
        <v>1.58</v>
      </c>
      <c r="O54" s="22" t="s">
        <v>123</v>
      </c>
      <c r="P54" s="23">
        <v>7.8999999999999996E-10</v>
      </c>
      <c r="Q54" s="21">
        <v>59</v>
      </c>
      <c r="R54" s="21">
        <v>0.12</v>
      </c>
    </row>
  </sheetData>
  <mergeCells count="5">
    <mergeCell ref="A1:R1"/>
    <mergeCell ref="A3:A4"/>
    <mergeCell ref="B3:B4"/>
    <mergeCell ref="F3:J3"/>
    <mergeCell ref="N3:R3"/>
  </mergeCells>
  <conditionalFormatting sqref="A6">
    <cfRule type="duplicateValues" dxfId="47" priority="25"/>
    <cfRule type="duplicateValues" dxfId="46" priority="26"/>
  </conditionalFormatting>
  <conditionalFormatting sqref="A7">
    <cfRule type="duplicateValues" dxfId="44" priority="33"/>
    <cfRule type="duplicateValues" dxfId="45" priority="34"/>
  </conditionalFormatting>
  <conditionalFormatting sqref="A8">
    <cfRule type="duplicateValues" dxfId="43" priority="31"/>
    <cfRule type="duplicateValues" dxfId="42" priority="32"/>
  </conditionalFormatting>
  <conditionalFormatting sqref="A9:A10">
    <cfRule type="duplicateValues" dxfId="40" priority="29"/>
    <cfRule type="duplicateValues" dxfId="41" priority="30"/>
  </conditionalFormatting>
  <conditionalFormatting sqref="A11">
    <cfRule type="duplicateValues" dxfId="38" priority="37"/>
    <cfRule type="duplicateValues" dxfId="39" priority="38"/>
  </conditionalFormatting>
  <conditionalFormatting sqref="A12">
    <cfRule type="duplicateValues" dxfId="36" priority="27"/>
    <cfRule type="duplicateValues" dxfId="37" priority="28"/>
  </conditionalFormatting>
  <conditionalFormatting sqref="A13">
    <cfRule type="duplicateValues" dxfId="35" priority="23"/>
    <cfRule type="duplicateValues" dxfId="34" priority="24"/>
  </conditionalFormatting>
  <conditionalFormatting sqref="A14">
    <cfRule type="duplicateValues" dxfId="32" priority="35"/>
    <cfRule type="duplicateValues" dxfId="33" priority="36"/>
  </conditionalFormatting>
  <conditionalFormatting sqref="A17">
    <cfRule type="duplicateValues" dxfId="30" priority="39"/>
    <cfRule type="duplicateValues" dxfId="31" priority="40"/>
  </conditionalFormatting>
  <conditionalFormatting sqref="A18">
    <cfRule type="duplicateValues" dxfId="28" priority="41"/>
    <cfRule type="duplicateValues" dxfId="29" priority="42"/>
  </conditionalFormatting>
  <conditionalFormatting sqref="A19">
    <cfRule type="duplicateValues" dxfId="27" priority="44"/>
  </conditionalFormatting>
  <conditionalFormatting sqref="A20">
    <cfRule type="duplicateValues" dxfId="26" priority="45"/>
  </conditionalFormatting>
  <conditionalFormatting sqref="A21:A24">
    <cfRule type="duplicateValues" dxfId="25" priority="21"/>
    <cfRule type="duplicateValues" dxfId="24" priority="22"/>
  </conditionalFormatting>
  <conditionalFormatting sqref="A25">
    <cfRule type="duplicateValues" dxfId="23" priority="46"/>
  </conditionalFormatting>
  <conditionalFormatting sqref="A26">
    <cfRule type="duplicateValues" dxfId="22" priority="47"/>
  </conditionalFormatting>
  <conditionalFormatting sqref="A27">
    <cfRule type="duplicateValues" dxfId="21" priority="43"/>
  </conditionalFormatting>
  <conditionalFormatting sqref="A28">
    <cfRule type="duplicateValues" dxfId="20" priority="13"/>
    <cfRule type="duplicateValues" dxfId="19" priority="14"/>
  </conditionalFormatting>
  <conditionalFormatting sqref="A31:A35">
    <cfRule type="duplicateValues" dxfId="17" priority="11"/>
    <cfRule type="duplicateValues" dxfId="18" priority="12"/>
  </conditionalFormatting>
  <conditionalFormatting sqref="A39:A40">
    <cfRule type="duplicateValues" dxfId="15" priority="9"/>
    <cfRule type="duplicateValues" dxfId="16" priority="10"/>
  </conditionalFormatting>
  <conditionalFormatting sqref="A41">
    <cfRule type="duplicateValues" dxfId="13" priority="7"/>
    <cfRule type="duplicateValues" dxfId="14" priority="8"/>
  </conditionalFormatting>
  <conditionalFormatting sqref="A44">
    <cfRule type="duplicateValues" dxfId="12" priority="48"/>
  </conditionalFormatting>
  <conditionalFormatting sqref="A47">
    <cfRule type="duplicateValues" dxfId="10" priority="19"/>
    <cfRule type="duplicateValues" dxfId="11" priority="20"/>
  </conditionalFormatting>
  <conditionalFormatting sqref="A48">
    <cfRule type="duplicateValues" dxfId="8" priority="17"/>
    <cfRule type="duplicateValues" dxfId="9" priority="18"/>
  </conditionalFormatting>
  <conditionalFormatting sqref="A49">
    <cfRule type="duplicateValues" dxfId="6" priority="15"/>
    <cfRule type="duplicateValues" dxfId="7" priority="16"/>
  </conditionalFormatting>
  <conditionalFormatting sqref="A52">
    <cfRule type="duplicateValues" dxfId="5" priority="5"/>
    <cfRule type="duplicateValues" dxfId="4" priority="6"/>
  </conditionalFormatting>
  <conditionalFormatting sqref="A53">
    <cfRule type="duplicateValues" dxfId="3" priority="3"/>
    <cfRule type="duplicateValues" dxfId="2" priority="4"/>
  </conditionalFormatting>
  <conditionalFormatting sqref="A54">
    <cfRule type="duplicateValues" dxfId="0" priority="1"/>
    <cfRule type="duplicateValues" dxfId="1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2024-02-28T23:17:25Z</dcterms:created>
  <dcterms:modified xsi:type="dcterms:W3CDTF">2024-02-28T23:18:16Z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2024-02-28T23:17:39Z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f1f9f0a7-3362-4e79-b4f1-9593176b7f80</vt:lpwstr>
  </property>
  <property fmtid="{D5CDD505-2E9C-101B-9397-08002B2CF9AE}" pid="8" name="MSIP_Label_792c8cef-6f2b-4af1-b4ac-d815ff795cd6_ContentBits">
    <vt:lpwstr>0</vt:lpwstr>
  </property>
</Properties>
</file>