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umc365-my.sharepoint.com/personal/elizabeth_jasper_vumc_org/Documents/Documents/Publications in Progress/Fibroid PheWAS/"/>
    </mc:Choice>
  </mc:AlternateContent>
  <xr:revisionPtr revIDLastSave="0" documentId="8_{FAAA6243-2EBC-4622-BB64-B19AA89EEA0C}" xr6:coauthVersionLast="47" xr6:coauthVersionMax="47" xr10:uidLastSave="{00000000-0000-0000-0000-000000000000}"/>
  <bookViews>
    <workbookView xWindow="-120" yWindow="-120" windowWidth="29040" windowHeight="15840" xr2:uid="{B43025D7-C863-4E09-8015-6FEB8C0BC5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<sst xmlns="http://schemas.openxmlformats.org/spreadsheetml/2006/main" count="207" uniqueCount="206">
  <si>
    <t>Table 3. Select cross-ancestry associations of novel symptoms and diagnoses with increased and decreased odds of developing uterine fibroids</t>
  </si>
  <si>
    <t>Transethnic Meta-analysis</t>
  </si>
  <si>
    <t>Phecode</t>
  </si>
  <si>
    <t>Description</t>
  </si>
  <si>
    <t>N phecode cases</t>
  </si>
  <si>
    <t>N phecode controls</t>
  </si>
  <si>
    <t>OR</t>
  </si>
  <si>
    <t>95% CI</t>
  </si>
  <si>
    <t>P value</t>
  </si>
  <si>
    <t>HetISq</t>
  </si>
  <si>
    <t>HetPVal</t>
  </si>
  <si>
    <t xml:space="preserve">Circulatory </t>
  </si>
  <si>
    <t>Ischemic Heart Disease</t>
  </si>
  <si>
    <t>[ 0.61, 0.71 ]</t>
  </si>
  <si>
    <t>Pulmonary heart disease</t>
  </si>
  <si>
    <t>[ 0.59, 0.74 ]</t>
  </si>
  <si>
    <t>Palpitations</t>
  </si>
  <si>
    <t>[ 1.45, 1.65 ]</t>
  </si>
  <si>
    <t>Congestive heart failure; nonhypertensive</t>
  </si>
  <si>
    <t>[ 0.43, 0.53 ]</t>
  </si>
  <si>
    <t>Peripheral vascular disease</t>
  </si>
  <si>
    <t>[ 0.62, 0.80 ]</t>
  </si>
  <si>
    <t>Hemorrhoids</t>
  </si>
  <si>
    <t>[ 1.54, 1.84 ]</t>
  </si>
  <si>
    <t>Dermatological</t>
  </si>
  <si>
    <t>Dyschromia and Vitiligo</t>
  </si>
  <si>
    <t>[ 1.65, 2.20 ]</t>
  </si>
  <si>
    <t>Other hypertrophic and atrophic conditions of the skin</t>
  </si>
  <si>
    <t>[ 1.86, 2.19 ]</t>
  </si>
  <si>
    <t>Degenerative skin conditions and other dermatoses</t>
  </si>
  <si>
    <t>[ 2.09, 2.43 ]</t>
  </si>
  <si>
    <t>Diseases of hair and hair follicles</t>
  </si>
  <si>
    <t>[ 1.60, 1.96 ]</t>
  </si>
  <si>
    <t>Diseases of sebaceous glands</t>
  </si>
  <si>
    <t>[ 1.67, 1.94 ]</t>
  </si>
  <si>
    <t>Atopic/contact dermatitis due to other or unspecified</t>
  </si>
  <si>
    <t>[ 1.62, 1.84 ]</t>
  </si>
  <si>
    <t>Digestive</t>
  </si>
  <si>
    <t>Esophagitis, GERD and related diseases</t>
  </si>
  <si>
    <t>[1.20, 1.32 ]</t>
  </si>
  <si>
    <t>Functional digestive disorders</t>
  </si>
  <si>
    <t>[ 1.52, 1.82 ]</t>
  </si>
  <si>
    <t>Irritable Bowel Syndrome</t>
  </si>
  <si>
    <t>[ 1.57, 1.91 ]</t>
  </si>
  <si>
    <t>Cirrhosis of liver without mention of alcohol</t>
  </si>
  <si>
    <t>[ 0.28, 0.43 ]</t>
  </si>
  <si>
    <t>Other symptoms involving abdomen and pelvis</t>
  </si>
  <si>
    <t>[ 2.08, 2.45 ]</t>
  </si>
  <si>
    <t xml:space="preserve">Endocrine-Metabolic </t>
  </si>
  <si>
    <t>Simple and unspecified goiter</t>
  </si>
  <si>
    <t>[ 1.80, 2.34 ]</t>
  </si>
  <si>
    <t>Diabetes mellitus</t>
  </si>
  <si>
    <t>[ 0.79, 0.89 ]</t>
  </si>
  <si>
    <t>Protein-calorie malnutrition</t>
  </si>
  <si>
    <t>[ 0.39, 0.51 ]</t>
  </si>
  <si>
    <t>Vitamin deficiency</t>
  </si>
  <si>
    <t>[ 1.31, 1.46 ]</t>
  </si>
  <si>
    <t>Disorders of fluid, electrolyte, and acid-base balance</t>
  </si>
  <si>
    <t>[ 0.65, 0.72 ]</t>
  </si>
  <si>
    <t>Genitourinary</t>
  </si>
  <si>
    <t>Renal failure</t>
  </si>
  <si>
    <t>[ 0.53, 0.61 ]</t>
  </si>
  <si>
    <t>Hematuria</t>
  </si>
  <si>
    <t>[ 1.55, 1.82 ]</t>
  </si>
  <si>
    <t>Benign mammary dysplasias</t>
  </si>
  <si>
    <t>[ 2.76, 3.27 ]</t>
  </si>
  <si>
    <t>Abnormal findings on mammogram or breast exam</t>
  </si>
  <si>
    <t>[ 2.15, 2.40 ]</t>
  </si>
  <si>
    <t>Breast conditions, congenital or relating to hormones</t>
  </si>
  <si>
    <t>[ 1.89, 2.56 ]</t>
  </si>
  <si>
    <t>Other nonmalignant breast conditions</t>
  </si>
  <si>
    <t>[ 1.90, 2.24 ]</t>
  </si>
  <si>
    <t>Genital prolapse</t>
  </si>
  <si>
    <t>[ 3.20, 3.95 ]</t>
  </si>
  <si>
    <t>Polyp of female genital organs</t>
  </si>
  <si>
    <t>[ 7.04, 8.82 ]</t>
  </si>
  <si>
    <t>Hypertrophy of female genital organs</t>
  </si>
  <si>
    <t>[ 16.82, 34.85 ]</t>
  </si>
  <si>
    <t>Menopausal and postmenopausal disorders</t>
  </si>
  <si>
    <t>[ 6.93, 7.78 ]</t>
  </si>
  <si>
    <t>1.89E-1002</t>
  </si>
  <si>
    <t>Hematopoietic</t>
  </si>
  <si>
    <t>Aplastic anemia</t>
  </si>
  <si>
    <t>[ 0.39, 0.60 ]</t>
  </si>
  <si>
    <t>Anemia of chronic disease</t>
  </si>
  <si>
    <t>[ 0.58, 0.74 ]</t>
  </si>
  <si>
    <t>Infectious</t>
  </si>
  <si>
    <t>Septicemia</t>
  </si>
  <si>
    <t>[ 0.41, 0.52 ]</t>
  </si>
  <si>
    <t>Viral warts &amp; HPV</t>
  </si>
  <si>
    <t>[ 1.44, 1.80 ]</t>
  </si>
  <si>
    <t>Dermatophytosis / Dermatomycosis</t>
  </si>
  <si>
    <t>[ 1.49, 1.76 ]</t>
  </si>
  <si>
    <t>Injuries and Poisonings</t>
  </si>
  <si>
    <t>Fracture of vertebral column without mention of spinal cord injury</t>
  </si>
  <si>
    <t>[ 0.32, 0.45 ]</t>
  </si>
  <si>
    <t>Internal derangement of knee</t>
  </si>
  <si>
    <t>[ 1.70, 2.13]</t>
  </si>
  <si>
    <t>Sprains and strains</t>
  </si>
  <si>
    <t>[ 1.35, 1.56 ]</t>
  </si>
  <si>
    <t>Sprains and strains of back and neck</t>
  </si>
  <si>
    <t>[ 1.33, 1,58 ]</t>
  </si>
  <si>
    <t>Sepsis and Systemic inflammatory response syndrome (SIRS)</t>
  </si>
  <si>
    <t>[ 0.37, 0.48 ]</t>
  </si>
  <si>
    <t>Mental</t>
  </si>
  <si>
    <t>Altered mental status</t>
  </si>
  <si>
    <t>[ 0.40, 0.54 ]</t>
  </si>
  <si>
    <t>Anxiety, phobic and dissociative disorders</t>
  </si>
  <si>
    <t>[ 1.23, 1.35 ]</t>
  </si>
  <si>
    <t>Adjustment reaction</t>
  </si>
  <si>
    <t>[ 1.42, 1.65 ]</t>
  </si>
  <si>
    <t>Tobacco use disorder</t>
  </si>
  <si>
    <t>[ 0.68, 0.76 ]</t>
  </si>
  <si>
    <t>Musculoskeletal</t>
  </si>
  <si>
    <t>Peripheral enthesopathies and allied syndromes</t>
  </si>
  <si>
    <t>[ 1.91, 2.13 ]</t>
  </si>
  <si>
    <t>Other disorders of synovium, tendon, and bursa</t>
  </si>
  <si>
    <t>[ 1.90, 2.20 ]</t>
  </si>
  <si>
    <t>Synovitis and tenosynovitis</t>
  </si>
  <si>
    <t>[ 2.00, 2.41 ]</t>
  </si>
  <si>
    <t>Fasciitis</t>
  </si>
  <si>
    <t>[ 2.05, 2.56 ]</t>
  </si>
  <si>
    <t>Osteoarthrosis</t>
  </si>
  <si>
    <t>[ 1.36, 1.52 ]</t>
  </si>
  <si>
    <t>Pain in joint</t>
  </si>
  <si>
    <t>[ 1.56, 1.69 ]</t>
  </si>
  <si>
    <t xml:space="preserve">Neoplasm </t>
  </si>
  <si>
    <t>Cancer within the respiratory system</t>
  </si>
  <si>
    <t>[ 0.32, 0.50 ]</t>
  </si>
  <si>
    <t>Neoplasm of uncertain behavior of skin</t>
  </si>
  <si>
    <t>[ 1.91, 2.23 ]</t>
  </si>
  <si>
    <t>Breast cancer</t>
  </si>
  <si>
    <t>[ 1.30, 1.62 ]</t>
  </si>
  <si>
    <t>Acquired absence of breast</t>
  </si>
  <si>
    <t>[ 1.67, 2.46 ]</t>
  </si>
  <si>
    <t>Cervical cancer and dysplasia</t>
  </si>
  <si>
    <t>[ 7.10, 8.83 ]</t>
  </si>
  <si>
    <t>Cancer of other female genital organs</t>
  </si>
  <si>
    <t>[ 3.13, 4.39 ]</t>
  </si>
  <si>
    <t>Secondary malignant neoplasm</t>
  </si>
  <si>
    <t>[ 0.51, 0.63 ]</t>
  </si>
  <si>
    <t>Benign neoplasm of colon</t>
  </si>
  <si>
    <t>[ 1.72, 2.02 ]</t>
  </si>
  <si>
    <t>Lipoma</t>
  </si>
  <si>
    <t>[ 1.85, 2.58 ]</t>
  </si>
  <si>
    <t>Benign neoplasm of skin</t>
  </si>
  <si>
    <t>[ 2.17, 2.48 ]</t>
  </si>
  <si>
    <t>Benign neoplasm of ovary</t>
  </si>
  <si>
    <t>[ 20.42, 31.39 ]</t>
  </si>
  <si>
    <t>Neurologic</t>
  </si>
  <si>
    <t>Sleep disorders</t>
  </si>
  <si>
    <t>[ 1.48, 1.67 ]</t>
  </si>
  <si>
    <t>Migraine</t>
  </si>
  <si>
    <t>Epilepsy, recurrent seizures, convulsions</t>
  </si>
  <si>
    <t>[ 0.59, 0.73 ]</t>
  </si>
  <si>
    <t>Other peripheral nerve disorders</t>
  </si>
  <si>
    <t>[ 1.52, 1.75 ]</t>
  </si>
  <si>
    <t>Pregnancy Complications</t>
  </si>
  <si>
    <t>Early or threatened labor; hemorrhage in early pregnancy</t>
  </si>
  <si>
    <t>[ 0.68, 0.80 ]</t>
  </si>
  <si>
    <t>Abnormality of organs and soft tissues of pelvis complicating pregnancy, childbirth, or the puerperium</t>
  </si>
  <si>
    <t>[ 1.82, 2.24 ]</t>
  </si>
  <si>
    <t>Known or suspected fetal abnormality affecting management of mother</t>
  </si>
  <si>
    <t>[ 0.52, 0.61 ]</t>
  </si>
  <si>
    <t xml:space="preserve">Respiratory </t>
  </si>
  <si>
    <t>Acute sinusitis</t>
  </si>
  <si>
    <t>[ 2.07, 2.29 ]</t>
  </si>
  <si>
    <t>Chronic sinusitis</t>
  </si>
  <si>
    <t>[ 1.79, 2.10 ]</t>
  </si>
  <si>
    <t>Allergic rhinitis</t>
  </si>
  <si>
    <t>[ 1.85, 2.05 ]</t>
  </si>
  <si>
    <t>Acute bronchitis and bronchiolitis</t>
  </si>
  <si>
    <t>[ 1.54, 1.76 ]</t>
  </si>
  <si>
    <t>Pleurisy; pleural effusion</t>
  </si>
  <si>
    <t>[ 0.39, 0.50 ]</t>
  </si>
  <si>
    <t>Pulmonary collapse; interstitial and compensatory emphysema</t>
  </si>
  <si>
    <t>[ 0.45, 0.55 ]</t>
  </si>
  <si>
    <t>Respiratory failure, insufficiency, arrest</t>
  </si>
  <si>
    <t>[ 0.32, 0.40 ]</t>
  </si>
  <si>
    <t>Sense Organs</t>
  </si>
  <si>
    <t>Disorders of refraction and accomodation; blindness and low vision</t>
  </si>
  <si>
    <t>[ 1.65, 1.95 ]</t>
  </si>
  <si>
    <t>Inflammation of the eye</t>
  </si>
  <si>
    <t>[ 1.54, 1.84]</t>
  </si>
  <si>
    <t>Otitis media and Eustachian tube disorders</t>
  </si>
  <si>
    <t>[ 1.55, 1.78 ]</t>
  </si>
  <si>
    <t>Vertiginous syndromes and other disorders of vestibular system</t>
  </si>
  <si>
    <t>[ 1.74, 2.20 ]</t>
  </si>
  <si>
    <t>Symptoms</t>
  </si>
  <si>
    <t>Back pain</t>
  </si>
  <si>
    <t>[ 1.37, 1.50 ]</t>
  </si>
  <si>
    <t>Cervicalgia</t>
  </si>
  <si>
    <t>[ 1.51, 1.70 ]</t>
  </si>
  <si>
    <t>Thoracic or lumbosacral neuritis or radiculitis, unspecified</t>
  </si>
  <si>
    <t>[ 1.36, 1.68 ]</t>
  </si>
  <si>
    <t>Cervical radiculitis</t>
  </si>
  <si>
    <t>[ 1.41, 1.88 ]</t>
  </si>
  <si>
    <t>Myalgia and myositis unspecified</t>
  </si>
  <si>
    <t>[ 1.37, 1.56 ]</t>
  </si>
  <si>
    <t>Spasm of muscle</t>
  </si>
  <si>
    <t>[ 1.52, 1.84 ]</t>
  </si>
  <si>
    <t>Abdominal pain</t>
  </si>
  <si>
    <t>[ 1.18, 1.28 ]</t>
  </si>
  <si>
    <t>Abnormal Papanicolaou smear of cervix and cervical HPV</t>
  </si>
  <si>
    <t>[ 8.44, 10.01 ]</t>
  </si>
  <si>
    <t>3.68E-567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</si>
</sst>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3" fillId="0" borderId="1" xfId="0" applyFont="1" applyBorder="1"/>
    <xf numFmtId="0" fontId="0" fillId="0" borderId="1" xfId="0" applyBorder="1"/>
    <xf numFmtId="0" fontId="2" fillId="0" borderId="0" xfId="0" applyFont="1"/>
    <xf numFmtId="0" fontId="2" fillId="0" borderId="2" xfId="0" applyFont="1" applyBorder="1"/>
    <xf numFmtId="0" fontId="4" fillId="0" borderId="2" xfId="0" applyFont="1" applyBorder="1" applyAlignment="1">
      <alignment horizontal="center"/>
    </xf>
    <xf numFmtId="11" fontId="5" fillId="0" borderId="2" xfId="0" applyNumberFormat="1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center"/>
    </xf>
    <xf numFmtId="11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2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11" fontId="4" fillId="0" borderId="0" xfId="0" applyNumberFormat="1" applyFont="1"/>
    <xf numFmtId="2" fontId="4" fillId="0" borderId="0" xfId="0" applyNumberFormat="1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5" fillId="0" borderId="0" xfId="1" applyNumberFormat="1" applyFont="1" applyAlignment="1">
      <alignment horizontal="center" vertical="center"/>
    </xf>
    <xf numFmtId="2" fontId="5" fillId="0" borderId="0" xfId="1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0" borderId="0" xfId="0" applyFont="1"/>
    <xf numFmtId="0" fontId="7" fillId="0" borderId="0" xfId="0" applyFont="1"/>
    <xf numFmtId="2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1" fontId="5" fillId="0" borderId="0" xfId="0" applyNumberFormat="1" applyFont="1"/>
    <xf numFmtId="2" fontId="5" fillId="0" borderId="0" xfId="0" applyNumberFormat="1" applyFont="1" applyAlignment="1">
      <alignment horizontal="right"/>
    </xf>
  </cellXfs>
  <cellStyles count="2">
    <cellStyle name="Normal" xfId="0" builtinId="0"/>
    <cellStyle name="Normal 2" xfId="1" xr:uid="{5FAF9CB6-F9A2-4B4B-A732-F43E1BF9B67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6B439-C657-4870-8877-70CD4E1B2C98}">
  <dimension ref="A1:L131"/>
  <sheetViews>
    <sheetView tabSelected="1" zoomScale="70" zoomScaleNormal="70" workbookViewId="0">
      <selection sqref="A1:XFD1048576"/>
    </sheetView>
  </sheetViews>
  <sheetFormatPr defaultColWidth="12.42578125" defaultRowHeight="15" x14ac:dyDescent="0.25"/>
  <cols>
    <col min="1" max="1" width="11" style="3" customWidth="1"/>
    <col min="2" max="2" width="59.5703125" style="3" customWidth="1"/>
    <col min="3" max="3" width="14.42578125" style="3" customWidth="1"/>
    <col min="4" max="4" width="14.28515625" style="3" customWidth="1"/>
    <col min="5" max="5" width="12.42578125" style="31"/>
    <col min="6" max="6" width="16.5703125" style="32" customWidth="1"/>
    <col min="7" max="7" width="11.5703125" style="33" bestFit="1" customWidth="1"/>
    <col min="8" max="8" width="11.5703125" style="34" customWidth="1"/>
    <col min="9" max="9" width="10" style="33" customWidth="1"/>
    <col min="10" max="16384" width="12.42578125" style="3"/>
  </cols>
  <sheetData>
    <row r="1" spans="1:11" ht="30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x14ac:dyDescent="0.25">
      <c r="A2" s="4"/>
      <c r="B2" s="4"/>
      <c r="C2" s="4"/>
      <c r="D2" s="4"/>
      <c r="E2" s="5" t="s">
        <v>1</v>
      </c>
      <c r="F2" s="5"/>
      <c r="G2" s="5"/>
      <c r="H2" s="5"/>
      <c r="I2" s="6"/>
    </row>
    <row r="3" spans="1:11" s="12" customFormat="1" ht="30" customHeight="1" x14ac:dyDescent="0.25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7" t="s">
        <v>7</v>
      </c>
      <c r="G3" s="10" t="s">
        <v>8</v>
      </c>
      <c r="H3" s="11" t="s">
        <v>9</v>
      </c>
      <c r="I3" s="10" t="s">
        <v>10</v>
      </c>
    </row>
    <row r="4" spans="1:11" x14ac:dyDescent="0.25">
      <c r="A4" s="13"/>
      <c r="B4" s="13"/>
      <c r="C4" s="14"/>
      <c r="D4" s="14"/>
      <c r="E4" s="15"/>
      <c r="F4" s="16"/>
      <c r="G4" s="17"/>
      <c r="H4" s="18"/>
      <c r="I4" s="17"/>
    </row>
    <row r="5" spans="1:11" x14ac:dyDescent="0.25">
      <c r="A5" s="13" t="s">
        <v>11</v>
      </c>
      <c r="B5" s="19"/>
      <c r="C5" s="20"/>
      <c r="D5" s="20"/>
      <c r="E5" s="21"/>
      <c r="F5" s="20"/>
      <c r="G5" s="22"/>
      <c r="H5" s="21"/>
      <c r="I5" s="22"/>
      <c r="J5" s="23"/>
    </row>
    <row r="6" spans="1:11" x14ac:dyDescent="0.25">
      <c r="A6" s="19">
        <v>411</v>
      </c>
      <c r="B6" s="19" t="s">
        <v>12</v>
      </c>
      <c r="C6" s="20">
        <v>5420</v>
      </c>
      <c r="D6" s="20">
        <v>68757</v>
      </c>
      <c r="E6" s="21">
        <v>0.66</v>
      </c>
      <c r="F6" s="20" t="s">
        <v>13</v>
      </c>
      <c r="G6" s="22">
        <v>6.8399999999999999E-25</v>
      </c>
      <c r="H6" s="21">
        <v>88.6</v>
      </c>
      <c r="I6" s="22">
        <v>8.1499999999999999E-6</v>
      </c>
      <c r="J6" s="20"/>
      <c r="K6" s="19"/>
    </row>
    <row r="7" spans="1:11" x14ac:dyDescent="0.25">
      <c r="A7" s="19">
        <v>415</v>
      </c>
      <c r="B7" s="19" t="s">
        <v>14</v>
      </c>
      <c r="C7" s="20">
        <v>2292</v>
      </c>
      <c r="D7" s="20">
        <v>71802</v>
      </c>
      <c r="E7" s="21">
        <v>0.66</v>
      </c>
      <c r="F7" s="20" t="s">
        <v>15</v>
      </c>
      <c r="G7" s="22">
        <v>8.3599999999999997E-13</v>
      </c>
      <c r="H7" s="21">
        <v>51.9</v>
      </c>
      <c r="I7" s="22">
        <v>0.1</v>
      </c>
      <c r="J7" s="20"/>
      <c r="K7" s="19"/>
    </row>
    <row r="8" spans="1:11" x14ac:dyDescent="0.25">
      <c r="A8" s="19">
        <v>427.9</v>
      </c>
      <c r="B8" s="19" t="s">
        <v>16</v>
      </c>
      <c r="C8" s="20">
        <v>5482</v>
      </c>
      <c r="D8" s="20">
        <v>56327</v>
      </c>
      <c r="E8" s="21">
        <v>1.55</v>
      </c>
      <c r="F8" s="20" t="s">
        <v>17</v>
      </c>
      <c r="G8" s="22">
        <v>9.6599999999999998E-39</v>
      </c>
      <c r="H8" s="21">
        <v>0</v>
      </c>
      <c r="I8" s="22">
        <v>0.79</v>
      </c>
      <c r="J8" s="20"/>
      <c r="K8" s="19"/>
    </row>
    <row r="9" spans="1:11" x14ac:dyDescent="0.25">
      <c r="A9" s="19">
        <v>428</v>
      </c>
      <c r="B9" s="19" t="s">
        <v>18</v>
      </c>
      <c r="C9" s="20">
        <v>3713</v>
      </c>
      <c r="D9" s="20">
        <v>69945</v>
      </c>
      <c r="E9" s="21">
        <v>0.48</v>
      </c>
      <c r="F9" s="20" t="s">
        <v>19</v>
      </c>
      <c r="G9" s="22">
        <v>2.38E-43</v>
      </c>
      <c r="H9" s="21">
        <v>65.3</v>
      </c>
      <c r="I9" s="22">
        <v>0.03</v>
      </c>
      <c r="J9" s="20"/>
      <c r="K9" s="19"/>
    </row>
    <row r="10" spans="1:11" x14ac:dyDescent="0.25">
      <c r="A10" s="19">
        <v>443</v>
      </c>
      <c r="B10" s="19" t="s">
        <v>20</v>
      </c>
      <c r="C10" s="20">
        <v>1655</v>
      </c>
      <c r="D10" s="20">
        <v>69804</v>
      </c>
      <c r="E10" s="21">
        <v>0.7</v>
      </c>
      <c r="F10" s="20" t="s">
        <v>21</v>
      </c>
      <c r="G10" s="24">
        <v>2.6100000000000002E-7</v>
      </c>
      <c r="H10" s="25">
        <v>88.3</v>
      </c>
      <c r="I10" s="24">
        <v>1.13E-5</v>
      </c>
      <c r="J10" s="20"/>
      <c r="K10" s="19"/>
    </row>
    <row r="11" spans="1:11" x14ac:dyDescent="0.25">
      <c r="A11" s="19">
        <v>455</v>
      </c>
      <c r="B11" s="19" t="s">
        <v>22</v>
      </c>
      <c r="C11" s="20">
        <v>2774</v>
      </c>
      <c r="D11" s="20">
        <v>62176</v>
      </c>
      <c r="E11" s="21">
        <v>1.68</v>
      </c>
      <c r="F11" s="20" t="s">
        <v>23</v>
      </c>
      <c r="G11" s="22">
        <v>6.73E-30</v>
      </c>
      <c r="H11" s="21">
        <v>0</v>
      </c>
      <c r="I11" s="22">
        <v>0.65</v>
      </c>
      <c r="J11" s="20"/>
      <c r="K11" s="19"/>
    </row>
    <row r="12" spans="1:11" x14ac:dyDescent="0.25">
      <c r="A12" s="13"/>
      <c r="B12" s="13"/>
      <c r="C12" s="20"/>
      <c r="D12" s="20"/>
      <c r="E12" s="26"/>
      <c r="F12" s="27"/>
      <c r="G12" s="28"/>
      <c r="H12" s="26"/>
      <c r="I12" s="28"/>
      <c r="J12" s="20"/>
      <c r="K12" s="19"/>
    </row>
    <row r="13" spans="1:11" x14ac:dyDescent="0.25">
      <c r="A13" s="13" t="s">
        <v>24</v>
      </c>
      <c r="B13" s="19"/>
      <c r="C13" s="20"/>
      <c r="D13" s="20"/>
      <c r="E13" s="21"/>
      <c r="F13" s="21"/>
      <c r="G13" s="22"/>
      <c r="H13" s="21"/>
      <c r="I13" s="22"/>
      <c r="J13" s="20"/>
      <c r="K13" s="19"/>
    </row>
    <row r="14" spans="1:11" x14ac:dyDescent="0.25">
      <c r="A14" s="19">
        <v>694</v>
      </c>
      <c r="B14" s="19" t="s">
        <v>25</v>
      </c>
      <c r="C14" s="20">
        <v>956</v>
      </c>
      <c r="D14" s="20">
        <v>66343</v>
      </c>
      <c r="E14" s="21">
        <v>1.91</v>
      </c>
      <c r="F14" s="20" t="s">
        <v>26</v>
      </c>
      <c r="G14" s="22">
        <v>2.46E-18</v>
      </c>
      <c r="H14" s="21">
        <v>0</v>
      </c>
      <c r="I14" s="22">
        <v>0.64</v>
      </c>
      <c r="J14" s="23"/>
    </row>
    <row r="15" spans="1:11" x14ac:dyDescent="0.25">
      <c r="A15" s="19">
        <v>701</v>
      </c>
      <c r="B15" s="19" t="s">
        <v>27</v>
      </c>
      <c r="C15" s="20">
        <v>2976</v>
      </c>
      <c r="D15" s="20">
        <v>68771</v>
      </c>
      <c r="E15" s="21">
        <v>2.02</v>
      </c>
      <c r="F15" s="20" t="s">
        <v>28</v>
      </c>
      <c r="G15" s="22">
        <v>1.13E-61</v>
      </c>
      <c r="H15" s="21">
        <v>0</v>
      </c>
      <c r="I15" s="22">
        <v>0.67030000000000001</v>
      </c>
      <c r="J15" s="23"/>
    </row>
    <row r="16" spans="1:11" x14ac:dyDescent="0.25">
      <c r="A16" s="19">
        <v>702</v>
      </c>
      <c r="B16" s="19" t="s">
        <v>29</v>
      </c>
      <c r="C16" s="20">
        <v>4095</v>
      </c>
      <c r="D16" s="20">
        <v>64011</v>
      </c>
      <c r="E16" s="21">
        <v>2.25</v>
      </c>
      <c r="F16" s="20" t="s">
        <v>30</v>
      </c>
      <c r="G16" s="22">
        <v>6.2900000000000006E-95</v>
      </c>
      <c r="H16" s="21">
        <v>0</v>
      </c>
      <c r="I16" s="22">
        <v>0.6956</v>
      </c>
      <c r="J16" s="23"/>
    </row>
    <row r="17" spans="1:11" x14ac:dyDescent="0.25">
      <c r="A17" s="19">
        <v>704</v>
      </c>
      <c r="B17" s="19" t="s">
        <v>31</v>
      </c>
      <c r="C17" s="20">
        <v>1905</v>
      </c>
      <c r="D17" s="20">
        <v>69177</v>
      </c>
      <c r="E17" s="21">
        <v>1.77</v>
      </c>
      <c r="F17" s="20" t="s">
        <v>32</v>
      </c>
      <c r="G17" s="22">
        <v>3.3699999999999996E-27</v>
      </c>
      <c r="H17" s="21">
        <v>86.2</v>
      </c>
      <c r="I17" s="22">
        <v>7.2200000000000007E-5</v>
      </c>
      <c r="J17" s="23"/>
    </row>
    <row r="18" spans="1:11" x14ac:dyDescent="0.25">
      <c r="A18" s="19">
        <v>706</v>
      </c>
      <c r="B18" s="19" t="s">
        <v>33</v>
      </c>
      <c r="C18" s="20">
        <v>4252</v>
      </c>
      <c r="D18" s="20">
        <v>67312</v>
      </c>
      <c r="E18" s="21">
        <v>1.8</v>
      </c>
      <c r="F18" s="20" t="s">
        <v>34</v>
      </c>
      <c r="G18" s="22">
        <v>3.0400000000000002E-55</v>
      </c>
      <c r="H18" s="21">
        <v>0</v>
      </c>
      <c r="I18" s="22">
        <v>0.44</v>
      </c>
      <c r="J18" s="23"/>
    </row>
    <row r="19" spans="1:11" x14ac:dyDescent="0.25">
      <c r="A19" s="19">
        <v>939</v>
      </c>
      <c r="B19" s="19" t="s">
        <v>35</v>
      </c>
      <c r="C19" s="20">
        <v>6840</v>
      </c>
      <c r="D19" s="20">
        <v>58867</v>
      </c>
      <c r="E19" s="21">
        <v>1.73</v>
      </c>
      <c r="F19" s="20" t="s">
        <v>36</v>
      </c>
      <c r="G19" s="22">
        <v>7.4300000000000005E-68</v>
      </c>
      <c r="H19" s="21">
        <v>78.400000000000006</v>
      </c>
      <c r="I19" s="22">
        <v>3.0799999999999998E-3</v>
      </c>
      <c r="J19" s="23"/>
    </row>
    <row r="20" spans="1:11" x14ac:dyDescent="0.25">
      <c r="A20" s="19"/>
      <c r="B20" s="19"/>
      <c r="C20" s="20"/>
      <c r="D20" s="20"/>
      <c r="E20" s="21"/>
      <c r="F20" s="21"/>
      <c r="G20" s="22"/>
      <c r="H20" s="21"/>
      <c r="I20" s="22"/>
      <c r="J20" s="23"/>
    </row>
    <row r="21" spans="1:11" x14ac:dyDescent="0.25">
      <c r="A21" s="13" t="s">
        <v>37</v>
      </c>
      <c r="B21" s="19"/>
      <c r="C21" s="20"/>
      <c r="D21" s="20"/>
      <c r="E21" s="21"/>
      <c r="F21" s="21"/>
      <c r="G21" s="22"/>
      <c r="H21" s="21"/>
      <c r="I21" s="22"/>
      <c r="J21" s="23"/>
    </row>
    <row r="22" spans="1:11" x14ac:dyDescent="0.25">
      <c r="A22" s="19">
        <v>530.1</v>
      </c>
      <c r="B22" s="19" t="s">
        <v>38</v>
      </c>
      <c r="C22" s="20">
        <v>13455</v>
      </c>
      <c r="D22" s="20">
        <v>54289</v>
      </c>
      <c r="E22" s="21">
        <v>1.25</v>
      </c>
      <c r="F22" s="21" t="s">
        <v>39</v>
      </c>
      <c r="G22" s="22">
        <v>3.6199999999999998E-20</v>
      </c>
      <c r="H22" s="21">
        <v>30.9</v>
      </c>
      <c r="I22" s="22">
        <v>0.2271</v>
      </c>
      <c r="J22" s="20"/>
      <c r="K22" s="19"/>
    </row>
    <row r="23" spans="1:11" x14ac:dyDescent="0.25">
      <c r="A23" s="19">
        <v>564</v>
      </c>
      <c r="B23" s="19" t="s">
        <v>40</v>
      </c>
      <c r="C23" s="20">
        <v>2842</v>
      </c>
      <c r="D23" s="20">
        <v>58131</v>
      </c>
      <c r="E23" s="21">
        <v>1.67</v>
      </c>
      <c r="F23" s="20" t="s">
        <v>41</v>
      </c>
      <c r="G23" s="22">
        <v>1.5300000000000001E-28</v>
      </c>
      <c r="H23" s="21">
        <v>42.1</v>
      </c>
      <c r="I23" s="22">
        <v>0.16</v>
      </c>
      <c r="J23" s="20"/>
      <c r="K23" s="19"/>
    </row>
    <row r="24" spans="1:11" x14ac:dyDescent="0.25">
      <c r="A24" s="19">
        <v>564.1</v>
      </c>
      <c r="B24" s="19" t="s">
        <v>42</v>
      </c>
      <c r="C24" s="20">
        <v>2441</v>
      </c>
      <c r="D24" s="20">
        <v>58131</v>
      </c>
      <c r="E24" s="21">
        <v>1.73</v>
      </c>
      <c r="F24" s="20" t="s">
        <v>43</v>
      </c>
      <c r="G24" s="22">
        <v>7.4399999999999995E-29</v>
      </c>
      <c r="H24" s="21">
        <v>35.9</v>
      </c>
      <c r="I24" s="22">
        <v>0.19650000000000001</v>
      </c>
      <c r="J24" s="20"/>
      <c r="K24" s="19"/>
    </row>
    <row r="25" spans="1:11" x14ac:dyDescent="0.25">
      <c r="A25" s="19">
        <v>571.51</v>
      </c>
      <c r="B25" s="19" t="s">
        <v>44</v>
      </c>
      <c r="C25" s="20">
        <v>942</v>
      </c>
      <c r="D25" s="20">
        <v>65496</v>
      </c>
      <c r="E25" s="21">
        <v>0.35</v>
      </c>
      <c r="F25" s="20" t="s">
        <v>45</v>
      </c>
      <c r="G25" s="22">
        <v>7.1099999999999995E-22</v>
      </c>
      <c r="H25" s="21">
        <v>0</v>
      </c>
      <c r="I25" s="22">
        <v>0.84130000000000005</v>
      </c>
      <c r="J25" s="20"/>
      <c r="K25" s="19"/>
    </row>
    <row r="26" spans="1:11" x14ac:dyDescent="0.25">
      <c r="A26" s="19">
        <v>579</v>
      </c>
      <c r="B26" s="19" t="s">
        <v>46</v>
      </c>
      <c r="C26" s="20">
        <v>3348</v>
      </c>
      <c r="D26" s="20">
        <v>61609</v>
      </c>
      <c r="E26" s="21">
        <v>2.2599999999999998</v>
      </c>
      <c r="F26" s="20" t="s">
        <v>47</v>
      </c>
      <c r="G26" s="22">
        <v>2.5600000000000001E-87</v>
      </c>
      <c r="H26" s="21">
        <v>89.4</v>
      </c>
      <c r="I26" s="24">
        <v>3.32E-6</v>
      </c>
      <c r="J26" s="20"/>
      <c r="K26" s="19"/>
    </row>
    <row r="27" spans="1:11" x14ac:dyDescent="0.25">
      <c r="A27" s="13"/>
      <c r="B27" s="13"/>
      <c r="C27" s="20"/>
      <c r="D27" s="20"/>
      <c r="E27" s="26"/>
      <c r="F27" s="27"/>
      <c r="G27" s="28"/>
      <c r="H27" s="26"/>
      <c r="I27" s="28"/>
      <c r="J27" s="20"/>
    </row>
    <row r="28" spans="1:11" x14ac:dyDescent="0.25">
      <c r="A28" s="13" t="s">
        <v>48</v>
      </c>
      <c r="B28" s="19"/>
      <c r="C28" s="20"/>
      <c r="D28" s="20"/>
      <c r="E28" s="21"/>
      <c r="F28" s="21"/>
      <c r="G28" s="22"/>
      <c r="H28" s="21"/>
      <c r="I28" s="22"/>
      <c r="J28" s="20"/>
    </row>
    <row r="29" spans="1:11" x14ac:dyDescent="0.25">
      <c r="A29" s="19">
        <v>240</v>
      </c>
      <c r="B29" s="19" t="s">
        <v>49</v>
      </c>
      <c r="C29" s="20">
        <v>1187</v>
      </c>
      <c r="D29" s="20">
        <v>59857</v>
      </c>
      <c r="E29" s="21">
        <v>2.0499999999999998</v>
      </c>
      <c r="F29" s="21" t="s">
        <v>50</v>
      </c>
      <c r="G29" s="22">
        <v>7.9600000000000007E-27</v>
      </c>
      <c r="H29" s="21">
        <v>0</v>
      </c>
      <c r="I29" s="22">
        <v>0.92049999999999998</v>
      </c>
      <c r="J29" s="20"/>
      <c r="K29" s="19"/>
    </row>
    <row r="30" spans="1:11" x14ac:dyDescent="0.25">
      <c r="A30" s="19">
        <v>250</v>
      </c>
      <c r="B30" s="19" t="s">
        <v>51</v>
      </c>
      <c r="C30" s="20">
        <v>9459</v>
      </c>
      <c r="D30" s="20">
        <v>64056</v>
      </c>
      <c r="E30" s="21">
        <v>0.84</v>
      </c>
      <c r="F30" s="21" t="s">
        <v>52</v>
      </c>
      <c r="G30" s="22">
        <v>8.9399999999999993E-9</v>
      </c>
      <c r="H30" s="21">
        <v>77.099999999999994</v>
      </c>
      <c r="I30" s="22">
        <v>4.4799999999999996E-3</v>
      </c>
      <c r="J30" s="20"/>
      <c r="K30" s="19"/>
    </row>
    <row r="31" spans="1:11" x14ac:dyDescent="0.25">
      <c r="A31" s="19">
        <v>260</v>
      </c>
      <c r="B31" s="19" t="s">
        <v>53</v>
      </c>
      <c r="C31" s="20">
        <v>2520</v>
      </c>
      <c r="D31" s="20">
        <v>60154</v>
      </c>
      <c r="E31" s="21">
        <v>0.45</v>
      </c>
      <c r="F31" s="21" t="s">
        <v>54</v>
      </c>
      <c r="G31" s="22">
        <v>2.58E-33</v>
      </c>
      <c r="H31" s="21">
        <v>88.1</v>
      </c>
      <c r="I31" s="22">
        <v>1.3699999999999999E-5</v>
      </c>
      <c r="J31" s="20"/>
      <c r="K31" s="19"/>
    </row>
    <row r="32" spans="1:11" x14ac:dyDescent="0.25">
      <c r="A32" s="19">
        <v>261</v>
      </c>
      <c r="B32" s="19" t="s">
        <v>55</v>
      </c>
      <c r="C32" s="20">
        <v>9545</v>
      </c>
      <c r="D32" s="20">
        <v>60154</v>
      </c>
      <c r="E32" s="21">
        <v>1.38</v>
      </c>
      <c r="F32" s="21" t="s">
        <v>56</v>
      </c>
      <c r="G32" s="22">
        <v>1.7400000000000001E-32</v>
      </c>
      <c r="H32" s="21">
        <v>92.7</v>
      </c>
      <c r="I32" s="22">
        <v>6.8599999999999999E-9</v>
      </c>
      <c r="J32" s="20"/>
      <c r="K32" s="19"/>
    </row>
    <row r="33" spans="1:12" x14ac:dyDescent="0.25">
      <c r="A33" s="19">
        <v>276</v>
      </c>
      <c r="B33" s="19" t="s">
        <v>57</v>
      </c>
      <c r="C33" s="20">
        <v>11700</v>
      </c>
      <c r="D33" s="20">
        <v>57868</v>
      </c>
      <c r="E33" s="21">
        <v>0.68</v>
      </c>
      <c r="F33" s="20" t="s">
        <v>58</v>
      </c>
      <c r="G33" s="22">
        <v>9.669999999999999E-41</v>
      </c>
      <c r="H33" s="21">
        <v>92.4</v>
      </c>
      <c r="I33" s="22">
        <v>1.24E-8</v>
      </c>
      <c r="J33" s="20"/>
      <c r="K33" s="19"/>
    </row>
    <row r="34" spans="1:12" x14ac:dyDescent="0.25">
      <c r="A34" s="13"/>
      <c r="B34" s="13"/>
      <c r="C34" s="20"/>
      <c r="D34" s="20"/>
      <c r="E34" s="26"/>
      <c r="F34" s="27"/>
      <c r="G34" s="28"/>
      <c r="H34" s="26"/>
      <c r="I34" s="28"/>
      <c r="J34" s="20"/>
      <c r="K34" s="19"/>
    </row>
    <row r="35" spans="1:12" x14ac:dyDescent="0.25">
      <c r="A35" s="13" t="s">
        <v>59</v>
      </c>
      <c r="B35" s="19"/>
      <c r="C35" s="20"/>
      <c r="D35" s="20"/>
      <c r="E35" s="21"/>
      <c r="F35" s="20"/>
      <c r="G35" s="22"/>
      <c r="H35" s="21"/>
      <c r="I35" s="22"/>
      <c r="J35" s="20"/>
      <c r="K35" s="19"/>
      <c r="L35" s="19"/>
    </row>
    <row r="36" spans="1:12" x14ac:dyDescent="0.25">
      <c r="A36" s="19">
        <v>585</v>
      </c>
      <c r="B36" s="19" t="s">
        <v>60</v>
      </c>
      <c r="C36" s="20">
        <v>6425</v>
      </c>
      <c r="D36" s="20">
        <v>64175</v>
      </c>
      <c r="E36" s="21">
        <v>0.56999999999999995</v>
      </c>
      <c r="F36" s="20" t="s">
        <v>61</v>
      </c>
      <c r="G36" s="22">
        <v>9.4999999999999999E-46</v>
      </c>
      <c r="H36" s="21">
        <v>87.6</v>
      </c>
      <c r="I36" s="22">
        <v>2.34E-5</v>
      </c>
      <c r="J36" s="20"/>
      <c r="K36" s="19"/>
      <c r="L36" s="19"/>
    </row>
    <row r="37" spans="1:12" x14ac:dyDescent="0.25">
      <c r="A37" s="19">
        <v>593</v>
      </c>
      <c r="B37" s="19" t="s">
        <v>62</v>
      </c>
      <c r="C37" s="20">
        <v>3965</v>
      </c>
      <c r="D37" s="20">
        <v>48855</v>
      </c>
      <c r="E37" s="21">
        <v>1.68</v>
      </c>
      <c r="F37" s="20" t="s">
        <v>63</v>
      </c>
      <c r="G37" s="22">
        <v>3.4699999999999998E-39</v>
      </c>
      <c r="H37" s="21">
        <v>0</v>
      </c>
      <c r="I37" s="22">
        <v>0.46300000000000002</v>
      </c>
      <c r="J37" s="20"/>
      <c r="K37" s="19"/>
      <c r="L37" s="19"/>
    </row>
    <row r="38" spans="1:12" x14ac:dyDescent="0.25">
      <c r="A38" s="19">
        <v>610</v>
      </c>
      <c r="B38" s="19" t="s">
        <v>64</v>
      </c>
      <c r="C38" s="20">
        <v>2790</v>
      </c>
      <c r="D38" s="20">
        <v>58855</v>
      </c>
      <c r="E38" s="21">
        <v>3</v>
      </c>
      <c r="F38" s="20" t="s">
        <v>65</v>
      </c>
      <c r="G38" s="22">
        <v>9.9599999999999995E-145</v>
      </c>
      <c r="H38" s="21">
        <v>47.7</v>
      </c>
      <c r="I38" s="22">
        <v>0.13</v>
      </c>
      <c r="J38" s="20"/>
      <c r="K38" s="19"/>
      <c r="L38" s="19"/>
    </row>
    <row r="39" spans="1:12" x14ac:dyDescent="0.25">
      <c r="A39" s="19">
        <v>611</v>
      </c>
      <c r="B39" s="19" t="s">
        <v>66</v>
      </c>
      <c r="C39" s="20">
        <v>8754</v>
      </c>
      <c r="D39" s="20">
        <v>58855</v>
      </c>
      <c r="E39" s="21">
        <v>2.27</v>
      </c>
      <c r="F39" s="20" t="s">
        <v>67</v>
      </c>
      <c r="G39" s="22">
        <v>3.81E-197</v>
      </c>
      <c r="H39" s="21">
        <v>58.2</v>
      </c>
      <c r="I39" s="22">
        <v>7.0000000000000007E-2</v>
      </c>
      <c r="J39" s="20"/>
      <c r="K39" s="19"/>
      <c r="L39" s="19"/>
    </row>
    <row r="40" spans="1:12" x14ac:dyDescent="0.25">
      <c r="A40" s="19">
        <v>612</v>
      </c>
      <c r="B40" s="19" t="s">
        <v>68</v>
      </c>
      <c r="C40" s="20">
        <v>894</v>
      </c>
      <c r="D40" s="20">
        <v>58855</v>
      </c>
      <c r="E40" s="21">
        <v>2.2000000000000002</v>
      </c>
      <c r="F40" s="20" t="s">
        <v>69</v>
      </c>
      <c r="G40" s="22">
        <v>1.1500000000000001E-24</v>
      </c>
      <c r="H40" s="21">
        <v>27.1</v>
      </c>
      <c r="I40" s="22">
        <v>0.24929999999999999</v>
      </c>
      <c r="J40" s="20"/>
      <c r="K40" s="19"/>
      <c r="L40" s="19"/>
    </row>
    <row r="41" spans="1:12" x14ac:dyDescent="0.25">
      <c r="A41" s="19">
        <v>613</v>
      </c>
      <c r="B41" s="19" t="s">
        <v>70</v>
      </c>
      <c r="C41" s="20">
        <v>3079</v>
      </c>
      <c r="D41" s="20">
        <v>70329</v>
      </c>
      <c r="E41" s="21">
        <v>2.06</v>
      </c>
      <c r="F41" s="20" t="s">
        <v>71</v>
      </c>
      <c r="G41" s="22">
        <v>1.22E-69</v>
      </c>
      <c r="H41" s="21">
        <v>77.400000000000006</v>
      </c>
      <c r="I41" s="22">
        <v>4.0400000000000002E-3</v>
      </c>
      <c r="J41" s="20"/>
      <c r="K41" s="19"/>
      <c r="L41" s="19"/>
    </row>
    <row r="42" spans="1:12" x14ac:dyDescent="0.25">
      <c r="A42" s="19">
        <v>618</v>
      </c>
      <c r="B42" s="19" t="s">
        <v>72</v>
      </c>
      <c r="C42" s="20">
        <v>1687</v>
      </c>
      <c r="D42" s="20">
        <v>74962</v>
      </c>
      <c r="E42" s="21">
        <v>3.56</v>
      </c>
      <c r="F42" s="20" t="s">
        <v>73</v>
      </c>
      <c r="G42" s="22">
        <v>1.54E-120</v>
      </c>
      <c r="H42" s="21">
        <v>0</v>
      </c>
      <c r="I42" s="22">
        <v>0.55000000000000004</v>
      </c>
      <c r="J42" s="20"/>
      <c r="K42" s="19"/>
      <c r="L42" s="19"/>
    </row>
    <row r="43" spans="1:12" x14ac:dyDescent="0.25">
      <c r="A43" s="19">
        <v>622</v>
      </c>
      <c r="B43" s="19" t="s">
        <v>74</v>
      </c>
      <c r="C43" s="20">
        <v>1634</v>
      </c>
      <c r="D43" s="20">
        <v>71408</v>
      </c>
      <c r="E43" s="21">
        <v>7.88</v>
      </c>
      <c r="F43" s="20" t="s">
        <v>75</v>
      </c>
      <c r="G43" s="22">
        <v>6.1899999999999995E-281</v>
      </c>
      <c r="H43" s="21">
        <v>97.8</v>
      </c>
      <c r="I43" s="22">
        <v>1.4000000000000001E-29</v>
      </c>
      <c r="J43" s="20"/>
      <c r="K43" s="19"/>
      <c r="L43" s="19"/>
    </row>
    <row r="44" spans="1:12" x14ac:dyDescent="0.25">
      <c r="A44" s="19">
        <v>623</v>
      </c>
      <c r="B44" s="19" t="s">
        <v>76</v>
      </c>
      <c r="C44" s="20">
        <v>258</v>
      </c>
      <c r="D44" s="20">
        <v>71408</v>
      </c>
      <c r="E44" s="21">
        <v>24.21</v>
      </c>
      <c r="F44" s="20" t="s">
        <v>77</v>
      </c>
      <c r="G44" s="24">
        <v>6.2099999999999995E-66</v>
      </c>
      <c r="H44" s="25">
        <v>0</v>
      </c>
      <c r="I44" s="24">
        <v>0.56999999999999995</v>
      </c>
      <c r="J44" s="20"/>
      <c r="K44" s="19"/>
      <c r="L44" s="19"/>
    </row>
    <row r="45" spans="1:12" x14ac:dyDescent="0.25">
      <c r="A45" s="19">
        <v>627</v>
      </c>
      <c r="B45" s="19" t="s">
        <v>78</v>
      </c>
      <c r="C45" s="20">
        <v>11591</v>
      </c>
      <c r="D45" s="20">
        <v>36491</v>
      </c>
      <c r="E45" s="21">
        <v>7.34</v>
      </c>
      <c r="F45" s="20" t="s">
        <v>79</v>
      </c>
      <c r="G45" s="24" t="s">
        <v>80</v>
      </c>
      <c r="H45" s="25">
        <v>96.4</v>
      </c>
      <c r="I45" s="24">
        <v>6.9999999999999997E-18</v>
      </c>
      <c r="J45" s="20"/>
      <c r="K45" s="19"/>
      <c r="L45" s="19"/>
    </row>
    <row r="46" spans="1:12" x14ac:dyDescent="0.25">
      <c r="E46" s="3"/>
      <c r="F46" s="3"/>
      <c r="G46" s="3"/>
      <c r="H46" s="3"/>
      <c r="I46" s="3"/>
      <c r="J46" s="20"/>
      <c r="K46" s="19"/>
      <c r="L46" s="19"/>
    </row>
    <row r="47" spans="1:12" x14ac:dyDescent="0.25">
      <c r="A47" s="19"/>
      <c r="B47" s="19"/>
      <c r="C47" s="20"/>
      <c r="D47" s="20"/>
      <c r="E47" s="21"/>
      <c r="F47" s="20"/>
      <c r="G47" s="22"/>
      <c r="H47" s="21"/>
      <c r="I47" s="22"/>
      <c r="J47" s="20"/>
      <c r="K47" s="19"/>
      <c r="L47" s="19"/>
    </row>
    <row r="48" spans="1:12" x14ac:dyDescent="0.25">
      <c r="A48" s="13" t="s">
        <v>81</v>
      </c>
      <c r="B48" s="19"/>
      <c r="C48" s="20"/>
      <c r="D48" s="20"/>
      <c r="E48" s="21"/>
      <c r="F48" s="20"/>
      <c r="G48" s="22"/>
      <c r="H48" s="21"/>
      <c r="I48" s="22"/>
      <c r="J48" s="20"/>
      <c r="K48" s="19"/>
      <c r="L48" s="19"/>
    </row>
    <row r="49" spans="1:12" x14ac:dyDescent="0.25">
      <c r="A49" s="19">
        <v>284</v>
      </c>
      <c r="B49" s="19" t="s">
        <v>82</v>
      </c>
      <c r="C49" s="20">
        <v>815</v>
      </c>
      <c r="D49" s="20">
        <v>52531</v>
      </c>
      <c r="E49" s="21">
        <v>0.48</v>
      </c>
      <c r="F49" s="20" t="s">
        <v>83</v>
      </c>
      <c r="G49" s="22">
        <v>2.6499999999999999E-11</v>
      </c>
      <c r="H49" s="21">
        <v>0</v>
      </c>
      <c r="I49" s="22">
        <v>0.44</v>
      </c>
      <c r="J49" s="20"/>
      <c r="K49" s="19"/>
      <c r="L49" s="19"/>
    </row>
    <row r="50" spans="1:12" x14ac:dyDescent="0.25">
      <c r="A50" s="19">
        <v>285.2</v>
      </c>
      <c r="B50" s="19" t="s">
        <v>84</v>
      </c>
      <c r="C50" s="20">
        <v>2227</v>
      </c>
      <c r="D50" s="20">
        <v>52531</v>
      </c>
      <c r="E50" s="21">
        <v>0.66</v>
      </c>
      <c r="F50" s="20" t="s">
        <v>85</v>
      </c>
      <c r="G50" s="22">
        <v>5.2800000000000001E-12</v>
      </c>
      <c r="H50" s="21">
        <v>0</v>
      </c>
      <c r="I50" s="22">
        <v>0.54</v>
      </c>
      <c r="J50" s="20"/>
      <c r="K50" s="19"/>
      <c r="L50" s="19"/>
    </row>
    <row r="51" spans="1:12" x14ac:dyDescent="0.25">
      <c r="A51" s="19"/>
      <c r="B51" s="19"/>
      <c r="C51" s="20"/>
      <c r="D51" s="20"/>
      <c r="E51" s="21"/>
      <c r="F51" s="20"/>
      <c r="G51" s="22"/>
      <c r="H51" s="21"/>
      <c r="I51" s="22"/>
      <c r="J51" s="23"/>
    </row>
    <row r="52" spans="1:12" x14ac:dyDescent="0.25">
      <c r="A52" s="29" t="s">
        <v>86</v>
      </c>
      <c r="B52" s="29"/>
      <c r="C52" s="20"/>
      <c r="D52" s="20"/>
      <c r="E52" s="21"/>
      <c r="F52" s="20"/>
      <c r="G52" s="22"/>
      <c r="H52" s="21"/>
      <c r="I52" s="22"/>
      <c r="J52" s="23"/>
    </row>
    <row r="53" spans="1:12" x14ac:dyDescent="0.25">
      <c r="A53" s="19">
        <v>38</v>
      </c>
      <c r="B53" s="19" t="s">
        <v>87</v>
      </c>
      <c r="C53" s="20">
        <v>2636</v>
      </c>
      <c r="D53" s="20">
        <v>68519</v>
      </c>
      <c r="E53" s="21">
        <v>0.46</v>
      </c>
      <c r="F53" s="20" t="s">
        <v>88</v>
      </c>
      <c r="G53" s="22">
        <v>1.1700000000000001E-36</v>
      </c>
      <c r="H53" s="21">
        <v>1.9</v>
      </c>
      <c r="I53" s="22">
        <v>0.38</v>
      </c>
      <c r="J53" s="23"/>
    </row>
    <row r="54" spans="1:12" x14ac:dyDescent="0.25">
      <c r="A54" s="19">
        <v>78</v>
      </c>
      <c r="B54" s="19" t="s">
        <v>89</v>
      </c>
      <c r="C54" s="20">
        <v>1783</v>
      </c>
      <c r="D54" s="20">
        <v>60638</v>
      </c>
      <c r="E54" s="21">
        <v>1.61</v>
      </c>
      <c r="F54" s="20" t="s">
        <v>90</v>
      </c>
      <c r="G54" s="22">
        <v>5.4199999999999998E-17</v>
      </c>
      <c r="H54" s="21">
        <v>34.299999999999997</v>
      </c>
      <c r="I54" s="22">
        <v>0.21</v>
      </c>
      <c r="J54" s="23"/>
    </row>
    <row r="55" spans="1:12" x14ac:dyDescent="0.25">
      <c r="A55" s="19">
        <v>110</v>
      </c>
      <c r="B55" s="19" t="s">
        <v>91</v>
      </c>
      <c r="C55" s="20">
        <v>3266</v>
      </c>
      <c r="D55" s="20">
        <v>61560</v>
      </c>
      <c r="E55" s="21">
        <v>1.62</v>
      </c>
      <c r="F55" s="20" t="s">
        <v>92</v>
      </c>
      <c r="G55" s="22">
        <v>3.27E-29</v>
      </c>
      <c r="H55" s="21">
        <v>49.5</v>
      </c>
      <c r="I55" s="22">
        <v>0.11</v>
      </c>
      <c r="J55" s="23"/>
    </row>
    <row r="56" spans="1:12" x14ac:dyDescent="0.25">
      <c r="A56" s="19"/>
      <c r="B56" s="19"/>
      <c r="C56" s="20"/>
      <c r="D56" s="20"/>
      <c r="E56" s="21"/>
      <c r="F56" s="20"/>
      <c r="G56" s="22"/>
      <c r="H56" s="21"/>
      <c r="I56" s="22"/>
      <c r="J56" s="23"/>
    </row>
    <row r="57" spans="1:12" x14ac:dyDescent="0.25">
      <c r="A57" s="29" t="s">
        <v>93</v>
      </c>
      <c r="B57" s="29"/>
      <c r="C57" s="20"/>
      <c r="D57" s="20"/>
      <c r="E57" s="21"/>
      <c r="F57" s="20"/>
      <c r="G57" s="22"/>
      <c r="H57" s="21"/>
      <c r="I57" s="22"/>
      <c r="J57" s="23"/>
    </row>
    <row r="58" spans="1:12" x14ac:dyDescent="0.25">
      <c r="A58" s="19">
        <v>805</v>
      </c>
      <c r="B58" s="19" t="s">
        <v>94</v>
      </c>
      <c r="C58" s="20">
        <v>1758</v>
      </c>
      <c r="D58" s="20">
        <v>66048</v>
      </c>
      <c r="E58" s="21">
        <v>0.38</v>
      </c>
      <c r="F58" s="20" t="s">
        <v>95</v>
      </c>
      <c r="G58" s="22">
        <v>1.02E-28</v>
      </c>
      <c r="H58" s="21">
        <v>82.5</v>
      </c>
      <c r="I58" s="22">
        <v>6.6E-4</v>
      </c>
      <c r="J58" s="23"/>
    </row>
    <row r="59" spans="1:12" x14ac:dyDescent="0.25">
      <c r="A59" s="19">
        <v>835</v>
      </c>
      <c r="B59" s="19" t="s">
        <v>96</v>
      </c>
      <c r="C59" s="20">
        <v>1602</v>
      </c>
      <c r="D59" s="20">
        <v>72231</v>
      </c>
      <c r="E59" s="21">
        <v>1.9</v>
      </c>
      <c r="F59" s="20" t="s">
        <v>97</v>
      </c>
      <c r="G59" s="22">
        <v>6.78E-29</v>
      </c>
      <c r="H59" s="21">
        <v>60.8</v>
      </c>
      <c r="I59" s="22">
        <v>0.05</v>
      </c>
      <c r="J59" s="23"/>
    </row>
    <row r="60" spans="1:12" x14ac:dyDescent="0.25">
      <c r="A60" s="19">
        <v>840</v>
      </c>
      <c r="B60" s="19" t="s">
        <v>98</v>
      </c>
      <c r="C60" s="20">
        <v>4556</v>
      </c>
      <c r="D60" s="20">
        <v>61800</v>
      </c>
      <c r="E60" s="21">
        <v>1.45</v>
      </c>
      <c r="F60" s="20" t="s">
        <v>99</v>
      </c>
      <c r="G60" s="22">
        <v>8.45E-25</v>
      </c>
      <c r="H60" s="21">
        <v>22.9</v>
      </c>
      <c r="I60" s="22">
        <v>0.27</v>
      </c>
      <c r="J60" s="23"/>
    </row>
    <row r="61" spans="1:12" ht="15.75" x14ac:dyDescent="0.25">
      <c r="A61" s="19">
        <v>841</v>
      </c>
      <c r="B61" s="30" t="s">
        <v>100</v>
      </c>
      <c r="C61" s="20">
        <v>2900</v>
      </c>
      <c r="D61" s="20">
        <v>61800</v>
      </c>
      <c r="E61" s="21">
        <v>1.45</v>
      </c>
      <c r="F61" s="20" t="s">
        <v>101</v>
      </c>
      <c r="G61" s="22">
        <v>5.1499999999999999E-17</v>
      </c>
      <c r="H61" s="21">
        <v>0</v>
      </c>
      <c r="I61" s="22">
        <v>0.62</v>
      </c>
      <c r="J61" s="23"/>
    </row>
    <row r="62" spans="1:12" x14ac:dyDescent="0.25">
      <c r="A62" s="19">
        <v>994</v>
      </c>
      <c r="B62" s="19" t="s">
        <v>102</v>
      </c>
      <c r="C62" s="20">
        <v>2230</v>
      </c>
      <c r="D62" s="20">
        <v>74113</v>
      </c>
      <c r="E62" s="21">
        <v>0.42</v>
      </c>
      <c r="F62" s="20" t="s">
        <v>103</v>
      </c>
      <c r="G62" s="22">
        <v>2.68E-36</v>
      </c>
      <c r="H62" s="21">
        <v>17.2</v>
      </c>
      <c r="I62" s="22">
        <v>0.31</v>
      </c>
      <c r="J62" s="23"/>
    </row>
    <row r="63" spans="1:12" x14ac:dyDescent="0.25">
      <c r="A63" s="19"/>
      <c r="B63" s="19"/>
      <c r="C63" s="20"/>
      <c r="D63" s="20"/>
      <c r="E63" s="21"/>
      <c r="F63" s="20"/>
      <c r="G63" s="22"/>
      <c r="H63" s="21"/>
      <c r="I63" s="22"/>
      <c r="J63" s="23"/>
    </row>
    <row r="64" spans="1:12" x14ac:dyDescent="0.25">
      <c r="A64" s="29" t="s">
        <v>104</v>
      </c>
      <c r="B64" s="29"/>
      <c r="C64" s="20"/>
      <c r="D64" s="20"/>
      <c r="E64" s="21"/>
      <c r="F64" s="20"/>
      <c r="G64" s="22"/>
      <c r="H64" s="21"/>
      <c r="I64" s="22"/>
      <c r="J64" s="23"/>
    </row>
    <row r="65" spans="1:10" x14ac:dyDescent="0.25">
      <c r="A65" s="19">
        <v>292.39999999999998</v>
      </c>
      <c r="B65" s="19" t="s">
        <v>105</v>
      </c>
      <c r="C65" s="20">
        <v>1616</v>
      </c>
      <c r="D65" s="20">
        <v>68285</v>
      </c>
      <c r="E65" s="21">
        <v>0.47</v>
      </c>
      <c r="F65" s="20" t="s">
        <v>106</v>
      </c>
      <c r="G65" s="22">
        <v>2.7600000000000001E-23</v>
      </c>
      <c r="H65" s="21">
        <v>83.9</v>
      </c>
      <c r="I65" s="22">
        <v>3.2000000000000003E-4</v>
      </c>
      <c r="J65" s="23"/>
    </row>
    <row r="66" spans="1:10" x14ac:dyDescent="0.25">
      <c r="A66" s="19">
        <v>300</v>
      </c>
      <c r="B66" s="19" t="s">
        <v>107</v>
      </c>
      <c r="C66" s="20">
        <v>13985</v>
      </c>
      <c r="D66" s="20">
        <v>45201</v>
      </c>
      <c r="E66" s="21">
        <v>1.29</v>
      </c>
      <c r="F66" s="20" t="s">
        <v>108</v>
      </c>
      <c r="G66" s="22">
        <v>2.61E-24</v>
      </c>
      <c r="H66" s="21">
        <v>73.400000000000006</v>
      </c>
      <c r="I66" s="22">
        <v>1.0200000000000001E-2</v>
      </c>
      <c r="J66" s="23"/>
    </row>
    <row r="67" spans="1:10" x14ac:dyDescent="0.25">
      <c r="A67" s="19">
        <v>304</v>
      </c>
      <c r="B67" s="19" t="s">
        <v>109</v>
      </c>
      <c r="C67" s="20">
        <v>4522</v>
      </c>
      <c r="D67" s="20">
        <v>45201</v>
      </c>
      <c r="E67" s="21">
        <v>1.53</v>
      </c>
      <c r="F67" s="20" t="s">
        <v>110</v>
      </c>
      <c r="G67" s="22">
        <v>1.14E-29</v>
      </c>
      <c r="H67" s="21">
        <v>49.9</v>
      </c>
      <c r="I67" s="22">
        <v>0.11</v>
      </c>
      <c r="J67" s="23"/>
    </row>
    <row r="68" spans="1:10" x14ac:dyDescent="0.25">
      <c r="A68" s="19">
        <v>318</v>
      </c>
      <c r="B68" s="19" t="s">
        <v>111</v>
      </c>
      <c r="C68" s="20">
        <v>7935</v>
      </c>
      <c r="D68" s="20">
        <v>62213</v>
      </c>
      <c r="E68" s="21">
        <v>0.72</v>
      </c>
      <c r="F68" s="20" t="s">
        <v>112</v>
      </c>
      <c r="G68" s="22">
        <v>7.2400000000000004E-28</v>
      </c>
      <c r="H68" s="21">
        <v>92.9</v>
      </c>
      <c r="I68" s="22">
        <v>3.0800000000000001E-9</v>
      </c>
      <c r="J68" s="23"/>
    </row>
    <row r="69" spans="1:10" x14ac:dyDescent="0.25">
      <c r="A69" s="19"/>
      <c r="B69" s="19"/>
      <c r="C69" s="20"/>
      <c r="D69" s="20"/>
      <c r="E69" s="21"/>
      <c r="F69" s="20"/>
      <c r="G69" s="22"/>
      <c r="H69" s="21"/>
      <c r="I69" s="22"/>
      <c r="J69" s="23"/>
    </row>
    <row r="70" spans="1:10" x14ac:dyDescent="0.25">
      <c r="A70" s="13" t="s">
        <v>113</v>
      </c>
      <c r="B70" s="19"/>
      <c r="C70" s="20"/>
      <c r="D70" s="20"/>
      <c r="E70" s="21"/>
      <c r="F70" s="21"/>
      <c r="G70" s="22"/>
      <c r="H70" s="21"/>
      <c r="I70" s="22"/>
      <c r="J70" s="23"/>
    </row>
    <row r="71" spans="1:10" x14ac:dyDescent="0.25">
      <c r="A71" s="19">
        <v>726</v>
      </c>
      <c r="B71" s="19" t="s">
        <v>114</v>
      </c>
      <c r="C71" s="20">
        <v>8129</v>
      </c>
      <c r="D71" s="20">
        <v>57726</v>
      </c>
      <c r="E71" s="21">
        <v>2.02</v>
      </c>
      <c r="F71" s="20" t="s">
        <v>115</v>
      </c>
      <c r="G71" s="22">
        <v>1.0799999999999999E-135</v>
      </c>
      <c r="H71" s="21">
        <v>75</v>
      </c>
      <c r="I71" s="22">
        <v>7.4000000000000003E-3</v>
      </c>
      <c r="J71" s="23"/>
    </row>
    <row r="72" spans="1:10" x14ac:dyDescent="0.25">
      <c r="A72" s="19">
        <v>727</v>
      </c>
      <c r="B72" s="19" t="s">
        <v>116</v>
      </c>
      <c r="C72" s="20">
        <v>4549</v>
      </c>
      <c r="D72" s="20">
        <v>57726</v>
      </c>
      <c r="E72" s="21">
        <v>2.0499999999999998</v>
      </c>
      <c r="F72" s="20" t="s">
        <v>117</v>
      </c>
      <c r="G72" s="22">
        <v>2.9200000000000001E-85</v>
      </c>
      <c r="H72" s="21">
        <v>32.5</v>
      </c>
      <c r="I72" s="22">
        <v>0.22</v>
      </c>
      <c r="J72" s="23"/>
    </row>
    <row r="73" spans="1:10" x14ac:dyDescent="0.25">
      <c r="A73" s="19">
        <v>727.1</v>
      </c>
      <c r="B73" s="19" t="s">
        <v>118</v>
      </c>
      <c r="C73" s="20">
        <v>2492</v>
      </c>
      <c r="D73" s="20">
        <v>57726</v>
      </c>
      <c r="E73" s="21">
        <v>2.2000000000000002</v>
      </c>
      <c r="F73" s="20" t="s">
        <v>119</v>
      </c>
      <c r="G73" s="22">
        <v>1.23E-61</v>
      </c>
      <c r="H73" s="21">
        <v>15.1</v>
      </c>
      <c r="I73" s="22">
        <v>0.31630000000000003</v>
      </c>
      <c r="J73" s="23"/>
    </row>
    <row r="74" spans="1:10" x14ac:dyDescent="0.25">
      <c r="A74" s="19">
        <v>728.7</v>
      </c>
      <c r="B74" s="19" t="s">
        <v>120</v>
      </c>
      <c r="C74" s="20">
        <v>1649</v>
      </c>
      <c r="D74" s="20">
        <v>57726</v>
      </c>
      <c r="E74" s="21">
        <v>2.29</v>
      </c>
      <c r="F74" s="20" t="s">
        <v>121</v>
      </c>
      <c r="G74" s="24">
        <v>6.71E-49</v>
      </c>
      <c r="H74" s="25">
        <v>20.7</v>
      </c>
      <c r="I74" s="24">
        <v>0.28999999999999998</v>
      </c>
      <c r="J74" s="23"/>
    </row>
    <row r="75" spans="1:10" s="19" customFormat="1" x14ac:dyDescent="0.25">
      <c r="A75" s="19">
        <v>740</v>
      </c>
      <c r="B75" s="19" t="s">
        <v>122</v>
      </c>
      <c r="C75" s="20">
        <v>10109</v>
      </c>
      <c r="D75" s="20">
        <v>62833</v>
      </c>
      <c r="E75" s="21">
        <v>1.43</v>
      </c>
      <c r="F75" s="20" t="s">
        <v>123</v>
      </c>
      <c r="G75" s="24">
        <v>3.4499999999999999E-37</v>
      </c>
      <c r="H75" s="25">
        <v>71.7</v>
      </c>
      <c r="I75" s="24">
        <v>1.4120000000000001E-2</v>
      </c>
      <c r="J75" s="20"/>
    </row>
    <row r="76" spans="1:10" x14ac:dyDescent="0.25">
      <c r="A76" s="19">
        <v>745</v>
      </c>
      <c r="B76" s="19" t="s">
        <v>124</v>
      </c>
      <c r="C76" s="20">
        <v>21549</v>
      </c>
      <c r="D76" s="20">
        <v>46291</v>
      </c>
      <c r="E76" s="21">
        <v>1.62</v>
      </c>
      <c r="F76" s="20" t="s">
        <v>125</v>
      </c>
      <c r="G76" s="22">
        <v>1.3799999999999999E-118</v>
      </c>
      <c r="H76" s="21">
        <v>0</v>
      </c>
      <c r="I76" s="22">
        <v>0.57999999999999996</v>
      </c>
      <c r="J76" s="23"/>
    </row>
    <row r="77" spans="1:10" x14ac:dyDescent="0.25">
      <c r="A77" s="19"/>
      <c r="B77" s="19"/>
      <c r="C77" s="20"/>
      <c r="D77" s="20"/>
      <c r="E77" s="21"/>
      <c r="F77" s="20"/>
      <c r="G77" s="22"/>
      <c r="H77" s="21"/>
      <c r="I77" s="22"/>
      <c r="J77" s="23"/>
    </row>
    <row r="78" spans="1:10" x14ac:dyDescent="0.25">
      <c r="A78" s="13" t="s">
        <v>126</v>
      </c>
      <c r="B78" s="19"/>
      <c r="C78" s="20"/>
      <c r="D78" s="20"/>
      <c r="E78" s="21"/>
      <c r="F78" s="20"/>
      <c r="G78" s="22"/>
      <c r="H78" s="21"/>
      <c r="I78" s="22"/>
      <c r="J78" s="23"/>
    </row>
    <row r="79" spans="1:10" x14ac:dyDescent="0.25">
      <c r="A79" s="19">
        <v>165</v>
      </c>
      <c r="B79" s="19" t="s">
        <v>127</v>
      </c>
      <c r="C79" s="20">
        <v>867</v>
      </c>
      <c r="D79" s="20">
        <v>76511</v>
      </c>
      <c r="E79" s="21">
        <v>0.4</v>
      </c>
      <c r="F79" s="20" t="s">
        <v>128</v>
      </c>
      <c r="G79" s="22">
        <v>1.2200000000000001E-16</v>
      </c>
      <c r="H79" s="21">
        <v>44.7</v>
      </c>
      <c r="I79" s="22">
        <v>0.14000000000000001</v>
      </c>
      <c r="J79" s="23"/>
    </row>
    <row r="80" spans="1:10" x14ac:dyDescent="0.25">
      <c r="A80" s="19">
        <v>173</v>
      </c>
      <c r="B80" s="19" t="s">
        <v>129</v>
      </c>
      <c r="C80" s="20">
        <v>3587</v>
      </c>
      <c r="D80" s="20">
        <v>67682</v>
      </c>
      <c r="E80" s="21">
        <v>2.06</v>
      </c>
      <c r="F80" s="20" t="s">
        <v>130</v>
      </c>
      <c r="G80" s="22">
        <v>5.9099999999999994E-73</v>
      </c>
      <c r="H80" s="21">
        <v>52.5</v>
      </c>
      <c r="I80" s="22">
        <v>9.74E-2</v>
      </c>
      <c r="J80" s="23"/>
    </row>
    <row r="81" spans="1:10" x14ac:dyDescent="0.25">
      <c r="A81" s="19">
        <v>174</v>
      </c>
      <c r="B81" s="19" t="s">
        <v>131</v>
      </c>
      <c r="C81" s="20">
        <v>2040</v>
      </c>
      <c r="D81" s="20">
        <v>63626</v>
      </c>
      <c r="E81" s="21">
        <v>1.45</v>
      </c>
      <c r="F81" s="20" t="s">
        <v>132</v>
      </c>
      <c r="G81" s="22">
        <v>1.0299999999999999E-11</v>
      </c>
      <c r="H81" s="21">
        <v>78.400000000000006</v>
      </c>
      <c r="I81" s="22">
        <v>3.0300000000000001E-3</v>
      </c>
      <c r="J81" s="23"/>
    </row>
    <row r="82" spans="1:10" x14ac:dyDescent="0.25">
      <c r="A82" s="19">
        <v>175</v>
      </c>
      <c r="B82" s="19" t="s">
        <v>133</v>
      </c>
      <c r="C82" s="20">
        <v>559</v>
      </c>
      <c r="D82" s="20">
        <v>56346</v>
      </c>
      <c r="E82" s="21">
        <v>2.0299999999999998</v>
      </c>
      <c r="F82" s="20" t="s">
        <v>134</v>
      </c>
      <c r="G82" s="22">
        <v>6.5900000000000002E-13</v>
      </c>
      <c r="H82" s="21">
        <v>19</v>
      </c>
      <c r="I82" s="22">
        <v>0.29499999999999998</v>
      </c>
      <c r="J82" s="23"/>
    </row>
    <row r="83" spans="1:10" x14ac:dyDescent="0.25">
      <c r="A83" s="19">
        <v>180</v>
      </c>
      <c r="B83" s="19" t="s">
        <v>135</v>
      </c>
      <c r="C83" s="20">
        <v>2705</v>
      </c>
      <c r="D83" s="20">
        <v>50918</v>
      </c>
      <c r="E83" s="21">
        <v>7.92</v>
      </c>
      <c r="F83" s="20" t="s">
        <v>136</v>
      </c>
      <c r="G83" s="22">
        <v>2.9600000000000002E-303</v>
      </c>
      <c r="H83" s="21">
        <v>0</v>
      </c>
      <c r="I83" s="22">
        <v>0.61</v>
      </c>
      <c r="J83" s="23"/>
    </row>
    <row r="84" spans="1:10" x14ac:dyDescent="0.25">
      <c r="A84" s="19">
        <v>184</v>
      </c>
      <c r="B84" s="19" t="s">
        <v>137</v>
      </c>
      <c r="C84" s="20">
        <v>638</v>
      </c>
      <c r="D84" s="20">
        <v>66730</v>
      </c>
      <c r="E84" s="21">
        <v>3.7</v>
      </c>
      <c r="F84" s="20" t="s">
        <v>138</v>
      </c>
      <c r="G84" s="22">
        <v>6.0099999999999998E-52</v>
      </c>
      <c r="H84" s="21">
        <v>0</v>
      </c>
      <c r="I84" s="22">
        <v>0.54</v>
      </c>
      <c r="J84" s="23"/>
    </row>
    <row r="85" spans="1:10" x14ac:dyDescent="0.25">
      <c r="A85" s="19">
        <v>198</v>
      </c>
      <c r="B85" s="19" t="s">
        <v>139</v>
      </c>
      <c r="C85" s="20">
        <v>2814</v>
      </c>
      <c r="D85" s="20">
        <v>68096</v>
      </c>
      <c r="E85" s="21">
        <v>0.56999999999999995</v>
      </c>
      <c r="F85" s="20" t="s">
        <v>140</v>
      </c>
      <c r="G85" s="22">
        <v>2.4200000000000001E-24</v>
      </c>
      <c r="H85" s="21">
        <v>70.3</v>
      </c>
      <c r="I85" s="22">
        <v>1.77E-2</v>
      </c>
      <c r="J85" s="23"/>
    </row>
    <row r="86" spans="1:10" x14ac:dyDescent="0.25">
      <c r="A86" s="19">
        <v>208</v>
      </c>
      <c r="B86" s="19" t="s">
        <v>141</v>
      </c>
      <c r="C86" s="20">
        <v>3387</v>
      </c>
      <c r="D86" s="20">
        <v>69891</v>
      </c>
      <c r="E86" s="21">
        <v>1.86</v>
      </c>
      <c r="F86" s="20" t="s">
        <v>142</v>
      </c>
      <c r="G86" s="22">
        <v>8.6800000000000002E-52</v>
      </c>
      <c r="H86" s="21">
        <v>75.900000000000006</v>
      </c>
      <c r="I86" s="22">
        <v>6.0200000000000002E-3</v>
      </c>
      <c r="J86" s="23"/>
    </row>
    <row r="87" spans="1:10" x14ac:dyDescent="0.25">
      <c r="A87" s="19">
        <v>214</v>
      </c>
      <c r="B87" s="19" t="s">
        <v>143</v>
      </c>
      <c r="C87" s="20">
        <v>681</v>
      </c>
      <c r="D87" s="20">
        <v>75500</v>
      </c>
      <c r="E87" s="21">
        <v>2.19</v>
      </c>
      <c r="F87" s="20" t="s">
        <v>144</v>
      </c>
      <c r="G87" s="22">
        <v>1.7999999999999999E-20</v>
      </c>
      <c r="H87" s="21">
        <v>0</v>
      </c>
      <c r="I87" s="22">
        <v>0.63</v>
      </c>
      <c r="J87" s="23"/>
    </row>
    <row r="88" spans="1:10" x14ac:dyDescent="0.25">
      <c r="A88" s="19">
        <v>216</v>
      </c>
      <c r="B88" s="19" t="s">
        <v>145</v>
      </c>
      <c r="C88" s="20">
        <v>4958</v>
      </c>
      <c r="D88" s="20">
        <v>66387</v>
      </c>
      <c r="E88" s="21">
        <v>2.3199999999999998</v>
      </c>
      <c r="F88" s="20" t="s">
        <v>146</v>
      </c>
      <c r="G88" s="22">
        <v>6.2300000000000004E-132</v>
      </c>
      <c r="H88" s="21">
        <v>32.4</v>
      </c>
      <c r="I88" s="22">
        <v>0.22</v>
      </c>
      <c r="J88" s="23"/>
    </row>
    <row r="89" spans="1:10" x14ac:dyDescent="0.25">
      <c r="A89" s="19">
        <v>220</v>
      </c>
      <c r="B89" s="19" t="s">
        <v>147</v>
      </c>
      <c r="C89" s="20">
        <v>397</v>
      </c>
      <c r="D89" s="20">
        <v>53454</v>
      </c>
      <c r="E89" s="21">
        <v>25.32</v>
      </c>
      <c r="F89" s="20" t="s">
        <v>148</v>
      </c>
      <c r="G89" s="22">
        <v>7.2200000000000004E-191</v>
      </c>
      <c r="H89" s="21">
        <v>79.5</v>
      </c>
      <c r="I89" s="22">
        <v>2.16E-3</v>
      </c>
      <c r="J89" s="23"/>
    </row>
    <row r="90" spans="1:10" x14ac:dyDescent="0.25">
      <c r="A90" s="19"/>
      <c r="B90" s="19"/>
      <c r="C90" s="20"/>
      <c r="D90" s="20"/>
      <c r="E90" s="21"/>
      <c r="F90" s="20"/>
      <c r="G90" s="22"/>
      <c r="H90" s="21"/>
      <c r="I90" s="22"/>
      <c r="J90" s="23"/>
    </row>
    <row r="91" spans="1:10" x14ac:dyDescent="0.25">
      <c r="A91" s="29" t="s">
        <v>149</v>
      </c>
      <c r="B91" s="29"/>
      <c r="C91" s="20"/>
      <c r="D91" s="20"/>
      <c r="E91" s="21"/>
      <c r="F91" s="21"/>
      <c r="G91" s="22"/>
      <c r="H91" s="21"/>
      <c r="I91" s="22"/>
      <c r="J91" s="23"/>
    </row>
    <row r="92" spans="1:10" x14ac:dyDescent="0.25">
      <c r="A92" s="19">
        <v>327</v>
      </c>
      <c r="B92" s="19" t="s">
        <v>150</v>
      </c>
      <c r="C92" s="20">
        <v>7195</v>
      </c>
      <c r="D92" s="20">
        <v>63182</v>
      </c>
      <c r="E92" s="25">
        <v>1.57</v>
      </c>
      <c r="F92" s="21" t="s">
        <v>151</v>
      </c>
      <c r="G92" s="24">
        <v>1.2000000000000001E-52</v>
      </c>
      <c r="H92" s="25">
        <v>66.599999999999994</v>
      </c>
      <c r="I92" s="24">
        <v>0.03</v>
      </c>
      <c r="J92" s="23"/>
    </row>
    <row r="93" spans="1:10" x14ac:dyDescent="0.25">
      <c r="A93" s="19">
        <v>340</v>
      </c>
      <c r="B93" s="19" t="s">
        <v>152</v>
      </c>
      <c r="C93" s="20">
        <v>5417</v>
      </c>
      <c r="D93" s="20">
        <v>59906</v>
      </c>
      <c r="E93" s="25">
        <v>1.54</v>
      </c>
      <c r="F93" s="21" t="s">
        <v>17</v>
      </c>
      <c r="G93" s="24">
        <v>2.3E-38</v>
      </c>
      <c r="H93" s="25">
        <v>24.3</v>
      </c>
      <c r="I93" s="24">
        <v>0.27</v>
      </c>
      <c r="J93" s="23"/>
    </row>
    <row r="94" spans="1:10" x14ac:dyDescent="0.25">
      <c r="A94" s="19">
        <v>345</v>
      </c>
      <c r="B94" s="19" t="s">
        <v>153</v>
      </c>
      <c r="C94" s="20">
        <v>2627</v>
      </c>
      <c r="D94" s="20">
        <v>66325</v>
      </c>
      <c r="E94" s="25">
        <v>0.65</v>
      </c>
      <c r="F94" s="21" t="s">
        <v>154</v>
      </c>
      <c r="G94" s="24">
        <v>2.34E-14</v>
      </c>
      <c r="H94" s="25">
        <v>0</v>
      </c>
      <c r="I94" s="24">
        <v>0.68</v>
      </c>
      <c r="J94" s="23"/>
    </row>
    <row r="95" spans="1:10" x14ac:dyDescent="0.25">
      <c r="A95" s="19">
        <v>351</v>
      </c>
      <c r="B95" s="19" t="s">
        <v>155</v>
      </c>
      <c r="C95" s="20">
        <v>4189</v>
      </c>
      <c r="D95" s="20">
        <v>67471</v>
      </c>
      <c r="E95" s="25">
        <v>1.63</v>
      </c>
      <c r="F95" s="21" t="s">
        <v>156</v>
      </c>
      <c r="G95" s="24">
        <v>7.2299999999999999E-40</v>
      </c>
      <c r="H95" s="25">
        <v>38</v>
      </c>
      <c r="I95" s="24">
        <v>0.18</v>
      </c>
      <c r="J95" s="23"/>
    </row>
    <row r="96" spans="1:10" x14ac:dyDescent="0.25">
      <c r="A96" s="19"/>
      <c r="B96" s="19"/>
      <c r="C96" s="20"/>
      <c r="D96" s="20"/>
      <c r="E96" s="25"/>
      <c r="F96" s="21"/>
      <c r="G96" s="24"/>
      <c r="H96" s="25"/>
      <c r="I96" s="24"/>
      <c r="J96" s="23"/>
    </row>
    <row r="97" spans="1:10" x14ac:dyDescent="0.25">
      <c r="A97" s="29" t="s">
        <v>157</v>
      </c>
      <c r="B97" s="29"/>
      <c r="C97" s="20"/>
      <c r="D97" s="20"/>
      <c r="E97" s="25"/>
      <c r="F97" s="21"/>
      <c r="G97" s="24"/>
      <c r="H97" s="25"/>
      <c r="I97" s="24"/>
      <c r="J97" s="23"/>
    </row>
    <row r="98" spans="1:10" x14ac:dyDescent="0.25">
      <c r="A98" s="19">
        <v>636</v>
      </c>
      <c r="B98" s="19" t="s">
        <v>158</v>
      </c>
      <c r="C98" s="20">
        <v>6159</v>
      </c>
      <c r="D98" s="20">
        <v>64400</v>
      </c>
      <c r="E98" s="25">
        <v>0.73</v>
      </c>
      <c r="F98" s="21" t="s">
        <v>159</v>
      </c>
      <c r="G98" s="24">
        <v>1.01E-13</v>
      </c>
      <c r="H98" s="25">
        <v>83.2</v>
      </c>
      <c r="I98" s="24">
        <v>4.6999999999999999E-4</v>
      </c>
      <c r="J98" s="23"/>
    </row>
    <row r="99" spans="1:10" x14ac:dyDescent="0.25">
      <c r="A99" s="19">
        <v>654.1</v>
      </c>
      <c r="B99" s="19" t="s">
        <v>160</v>
      </c>
      <c r="C99" s="20">
        <v>2421</v>
      </c>
      <c r="D99" s="20">
        <v>68369</v>
      </c>
      <c r="E99" s="25">
        <v>2.02</v>
      </c>
      <c r="F99" s="21" t="s">
        <v>161</v>
      </c>
      <c r="G99" s="24">
        <v>2.2100000000000001E-39</v>
      </c>
      <c r="H99" s="25">
        <v>0</v>
      </c>
      <c r="I99" s="24">
        <v>0.84</v>
      </c>
      <c r="J99" s="23"/>
    </row>
    <row r="100" spans="1:10" x14ac:dyDescent="0.25">
      <c r="A100" s="19">
        <v>655</v>
      </c>
      <c r="B100" s="19" t="s">
        <v>162</v>
      </c>
      <c r="C100" s="20">
        <v>8191</v>
      </c>
      <c r="D100" s="20">
        <v>64929</v>
      </c>
      <c r="E100" s="25">
        <v>0.56000000000000005</v>
      </c>
      <c r="F100" s="21" t="s">
        <v>163</v>
      </c>
      <c r="G100" s="24">
        <v>5.8099999999999996E-47</v>
      </c>
      <c r="H100" s="25">
        <v>80.7</v>
      </c>
      <c r="I100" s="24">
        <v>1.4E-3</v>
      </c>
      <c r="J100" s="23"/>
    </row>
    <row r="101" spans="1:10" x14ac:dyDescent="0.25">
      <c r="C101" s="20"/>
      <c r="D101" s="20"/>
      <c r="E101" s="25"/>
      <c r="F101" s="21"/>
      <c r="G101" s="24"/>
      <c r="H101" s="25"/>
      <c r="I101" s="24"/>
      <c r="J101" s="23"/>
    </row>
    <row r="102" spans="1:10" x14ac:dyDescent="0.25">
      <c r="A102" s="13" t="s">
        <v>164</v>
      </c>
      <c r="C102" s="20"/>
      <c r="D102" s="20"/>
      <c r="E102" s="21"/>
      <c r="F102" s="21"/>
      <c r="G102" s="22"/>
      <c r="H102" s="21"/>
      <c r="I102" s="22"/>
      <c r="J102" s="23"/>
    </row>
    <row r="103" spans="1:10" x14ac:dyDescent="0.25">
      <c r="A103" s="19">
        <v>464</v>
      </c>
      <c r="B103" s="19" t="s">
        <v>165</v>
      </c>
      <c r="C103" s="20">
        <v>11776</v>
      </c>
      <c r="D103" s="20">
        <v>46402</v>
      </c>
      <c r="E103" s="21">
        <v>2.1800000000000002</v>
      </c>
      <c r="F103" s="20" t="s">
        <v>166</v>
      </c>
      <c r="G103" s="22">
        <v>5.55E-192</v>
      </c>
      <c r="H103" s="21">
        <v>66.599999999999994</v>
      </c>
      <c r="I103" s="22">
        <v>0.03</v>
      </c>
      <c r="J103" s="23"/>
    </row>
    <row r="104" spans="1:10" x14ac:dyDescent="0.25">
      <c r="A104" s="19">
        <v>475</v>
      </c>
      <c r="B104" s="19" t="s">
        <v>167</v>
      </c>
      <c r="C104" s="20">
        <v>3609</v>
      </c>
      <c r="D104" s="20">
        <v>52265</v>
      </c>
      <c r="E104" s="21">
        <v>1.94</v>
      </c>
      <c r="F104" s="20" t="s">
        <v>168</v>
      </c>
      <c r="G104" s="22">
        <v>1.14E-61</v>
      </c>
      <c r="H104" s="21">
        <v>18</v>
      </c>
      <c r="I104" s="22">
        <v>0.3</v>
      </c>
      <c r="J104" s="23"/>
    </row>
    <row r="105" spans="1:10" x14ac:dyDescent="0.25">
      <c r="A105" s="19">
        <v>476</v>
      </c>
      <c r="B105" s="19" t="s">
        <v>169</v>
      </c>
      <c r="C105" s="20">
        <v>10126</v>
      </c>
      <c r="D105" s="20">
        <v>52265</v>
      </c>
      <c r="E105" s="21">
        <v>1.95</v>
      </c>
      <c r="F105" s="20" t="s">
        <v>170</v>
      </c>
      <c r="G105" s="22">
        <v>3.52E-144</v>
      </c>
      <c r="H105" s="21">
        <v>31.3</v>
      </c>
      <c r="I105" s="22">
        <v>0.22</v>
      </c>
      <c r="J105" s="23"/>
    </row>
    <row r="106" spans="1:10" x14ac:dyDescent="0.25">
      <c r="A106" s="19">
        <v>483</v>
      </c>
      <c r="B106" s="19" t="s">
        <v>171</v>
      </c>
      <c r="C106" s="20">
        <v>5672</v>
      </c>
      <c r="D106" s="20">
        <v>58872</v>
      </c>
      <c r="E106" s="21">
        <v>1.65</v>
      </c>
      <c r="F106" s="20" t="s">
        <v>172</v>
      </c>
      <c r="G106" s="22">
        <v>2.0500000000000001E-49</v>
      </c>
      <c r="H106" s="21">
        <v>0</v>
      </c>
      <c r="I106" s="22">
        <v>0.54</v>
      </c>
      <c r="J106" s="23"/>
    </row>
    <row r="107" spans="1:10" x14ac:dyDescent="0.25">
      <c r="A107" s="19">
        <v>507</v>
      </c>
      <c r="B107" s="19" t="s">
        <v>173</v>
      </c>
      <c r="C107" s="20">
        <v>2725</v>
      </c>
      <c r="D107" s="20">
        <v>65650</v>
      </c>
      <c r="E107" s="21">
        <v>0.44</v>
      </c>
      <c r="F107" s="20" t="s">
        <v>174</v>
      </c>
      <c r="G107" s="24">
        <v>1.3200000000000001E-41</v>
      </c>
      <c r="H107" s="25">
        <v>82</v>
      </c>
      <c r="I107" s="24">
        <v>8.3000000000000001E-4</v>
      </c>
      <c r="J107" s="23"/>
    </row>
    <row r="108" spans="1:10" x14ac:dyDescent="0.25">
      <c r="A108" s="19">
        <v>508</v>
      </c>
      <c r="B108" s="19" t="s">
        <v>175</v>
      </c>
      <c r="C108" s="20">
        <v>3053</v>
      </c>
      <c r="D108" s="20">
        <v>65650</v>
      </c>
      <c r="E108" s="21">
        <v>0.5</v>
      </c>
      <c r="F108" s="20" t="s">
        <v>176</v>
      </c>
      <c r="G108" s="24">
        <v>9.25E-37</v>
      </c>
      <c r="H108" s="25">
        <v>65.5</v>
      </c>
      <c r="I108" s="24">
        <v>0.03</v>
      </c>
      <c r="J108" s="20"/>
    </row>
    <row r="109" spans="1:10" x14ac:dyDescent="0.25">
      <c r="A109" s="19">
        <v>509</v>
      </c>
      <c r="B109" s="19" t="s">
        <v>177</v>
      </c>
      <c r="C109" s="20">
        <v>3172</v>
      </c>
      <c r="D109" s="20">
        <v>65650</v>
      </c>
      <c r="E109" s="21">
        <v>0.35</v>
      </c>
      <c r="F109" s="20" t="s">
        <v>178</v>
      </c>
      <c r="G109" s="24">
        <v>2.0299999999999999E-66</v>
      </c>
      <c r="H109" s="25">
        <v>53.7</v>
      </c>
      <c r="I109" s="24">
        <v>0.09</v>
      </c>
      <c r="J109" s="20"/>
    </row>
    <row r="110" spans="1:10" x14ac:dyDescent="0.25">
      <c r="A110" s="19"/>
      <c r="B110" s="19"/>
      <c r="C110" s="20"/>
      <c r="D110" s="20"/>
      <c r="E110" s="21"/>
      <c r="F110" s="20"/>
      <c r="G110" s="22"/>
      <c r="H110" s="21"/>
      <c r="I110" s="22"/>
      <c r="J110" s="20"/>
    </row>
    <row r="111" spans="1:10" x14ac:dyDescent="0.25">
      <c r="A111" s="29" t="s">
        <v>179</v>
      </c>
      <c r="B111" s="29"/>
      <c r="C111" s="20"/>
      <c r="D111" s="20"/>
      <c r="E111" s="21"/>
      <c r="F111" s="20"/>
      <c r="G111" s="22"/>
      <c r="H111" s="21"/>
      <c r="I111" s="22"/>
      <c r="J111" s="23"/>
    </row>
    <row r="112" spans="1:10" x14ac:dyDescent="0.25">
      <c r="A112" s="19">
        <v>367</v>
      </c>
      <c r="B112" s="19" t="s">
        <v>180</v>
      </c>
      <c r="C112" s="20">
        <v>3048</v>
      </c>
      <c r="D112" s="20">
        <v>72471</v>
      </c>
      <c r="E112" s="21">
        <v>1.79</v>
      </c>
      <c r="F112" s="20" t="s">
        <v>181</v>
      </c>
      <c r="G112" s="22">
        <v>7.3700000000000004E-41</v>
      </c>
      <c r="H112" s="21">
        <v>78.7</v>
      </c>
      <c r="I112" s="22">
        <v>2.8E-3</v>
      </c>
      <c r="J112" s="20"/>
    </row>
    <row r="113" spans="1:10" x14ac:dyDescent="0.25">
      <c r="A113" s="19">
        <v>371</v>
      </c>
      <c r="B113" s="19" t="s">
        <v>182</v>
      </c>
      <c r="C113" s="20">
        <v>2829</v>
      </c>
      <c r="D113" s="20">
        <v>64624</v>
      </c>
      <c r="E113" s="21">
        <v>1.69</v>
      </c>
      <c r="F113" s="20" t="s">
        <v>183</v>
      </c>
      <c r="G113" s="22">
        <v>9.9900000000000006E-31</v>
      </c>
      <c r="H113" s="21">
        <v>45.9</v>
      </c>
      <c r="I113" s="22">
        <v>0.13589999999999999</v>
      </c>
      <c r="J113" s="20"/>
    </row>
    <row r="114" spans="1:10" x14ac:dyDescent="0.25">
      <c r="A114" s="19">
        <v>381</v>
      </c>
      <c r="B114" s="19" t="s">
        <v>184</v>
      </c>
      <c r="C114" s="20">
        <v>4628</v>
      </c>
      <c r="D114" s="20">
        <v>65101</v>
      </c>
      <c r="E114" s="21">
        <v>1.66</v>
      </c>
      <c r="F114" s="20" t="s">
        <v>185</v>
      </c>
      <c r="G114" s="22">
        <v>4.6700000000000003E-45</v>
      </c>
      <c r="H114" s="21">
        <v>65.900000000000006</v>
      </c>
      <c r="I114" s="22">
        <v>3.2199999999999999E-2</v>
      </c>
      <c r="J114" s="20"/>
    </row>
    <row r="115" spans="1:10" x14ac:dyDescent="0.25">
      <c r="A115" s="19">
        <v>386</v>
      </c>
      <c r="B115" s="19" t="s">
        <v>186</v>
      </c>
      <c r="C115" s="20">
        <v>1540</v>
      </c>
      <c r="D115" s="20">
        <v>64981</v>
      </c>
      <c r="E115" s="21">
        <v>1.95</v>
      </c>
      <c r="F115" s="20" t="s">
        <v>187</v>
      </c>
      <c r="G115" s="22">
        <v>7.8200000000000001E-29</v>
      </c>
      <c r="H115" s="21">
        <v>37.700000000000003</v>
      </c>
      <c r="I115" s="22">
        <v>0.18609999999999999</v>
      </c>
      <c r="J115" s="20"/>
    </row>
    <row r="116" spans="1:10" x14ac:dyDescent="0.25">
      <c r="A116" s="19"/>
      <c r="B116" s="19"/>
      <c r="C116" s="20"/>
      <c r="D116" s="20"/>
      <c r="E116" s="21"/>
      <c r="F116" s="20"/>
      <c r="G116" s="22"/>
      <c r="H116" s="21"/>
      <c r="I116" s="22"/>
      <c r="J116" s="23"/>
    </row>
    <row r="117" spans="1:10" x14ac:dyDescent="0.25">
      <c r="A117" s="13" t="s">
        <v>188</v>
      </c>
      <c r="B117" s="19"/>
      <c r="C117" s="20"/>
      <c r="D117" s="20"/>
      <c r="E117" s="21"/>
      <c r="F117" s="20"/>
      <c r="G117" s="22"/>
      <c r="H117" s="21"/>
      <c r="I117" s="22"/>
      <c r="J117" s="23"/>
    </row>
    <row r="118" spans="1:10" x14ac:dyDescent="0.25">
      <c r="A118" s="19">
        <v>760</v>
      </c>
      <c r="B118" s="19" t="s">
        <v>189</v>
      </c>
      <c r="C118" s="20">
        <v>15991</v>
      </c>
      <c r="D118" s="20">
        <v>52603</v>
      </c>
      <c r="E118" s="21">
        <v>1.43</v>
      </c>
      <c r="F118" s="20" t="s">
        <v>190</v>
      </c>
      <c r="G118" s="22">
        <v>2.1900000000000001E-58</v>
      </c>
      <c r="H118" s="21">
        <v>0</v>
      </c>
      <c r="I118" s="22">
        <v>0.56000000000000005</v>
      </c>
      <c r="J118" s="23"/>
    </row>
    <row r="119" spans="1:10" x14ac:dyDescent="0.25">
      <c r="A119" s="19">
        <v>761</v>
      </c>
      <c r="B119" s="19" t="s">
        <v>191</v>
      </c>
      <c r="C119" s="20">
        <v>6627</v>
      </c>
      <c r="D119" s="20">
        <v>65339</v>
      </c>
      <c r="E119" s="21">
        <v>1.6</v>
      </c>
      <c r="F119" s="20" t="s">
        <v>192</v>
      </c>
      <c r="G119" s="22">
        <v>9.6399999999999995E-57</v>
      </c>
      <c r="H119" s="21">
        <v>92.4</v>
      </c>
      <c r="I119" s="22">
        <v>1.35E-8</v>
      </c>
      <c r="J119" s="23"/>
    </row>
    <row r="120" spans="1:10" x14ac:dyDescent="0.25">
      <c r="A120" s="19">
        <v>763</v>
      </c>
      <c r="B120" s="19" t="s">
        <v>193</v>
      </c>
      <c r="C120" s="20">
        <v>1932</v>
      </c>
      <c r="D120" s="20">
        <v>68021</v>
      </c>
      <c r="E120" s="21">
        <v>1.51</v>
      </c>
      <c r="F120" s="20" t="s">
        <v>194</v>
      </c>
      <c r="G120" s="22">
        <v>1.06E-14</v>
      </c>
      <c r="H120" s="21">
        <v>75.599999999999994</v>
      </c>
      <c r="I120" s="22">
        <v>6.4400000000000004E-3</v>
      </c>
      <c r="J120" s="23"/>
    </row>
    <row r="121" spans="1:10" x14ac:dyDescent="0.25">
      <c r="A121" s="19">
        <v>765</v>
      </c>
      <c r="B121" s="19" t="s">
        <v>195</v>
      </c>
      <c r="C121" s="20">
        <v>941</v>
      </c>
      <c r="D121" s="20">
        <v>68021</v>
      </c>
      <c r="E121" s="21">
        <v>1.63</v>
      </c>
      <c r="F121" s="20" t="s">
        <v>196</v>
      </c>
      <c r="G121" s="22">
        <v>3.0899999999999998E-11</v>
      </c>
      <c r="H121" s="21">
        <v>64</v>
      </c>
      <c r="I121" s="22">
        <v>0.04</v>
      </c>
      <c r="J121" s="23"/>
    </row>
    <row r="122" spans="1:10" x14ac:dyDescent="0.25">
      <c r="A122" s="19">
        <v>770</v>
      </c>
      <c r="B122" s="19" t="s">
        <v>197</v>
      </c>
      <c r="C122" s="20">
        <v>5313</v>
      </c>
      <c r="D122" s="20">
        <v>67928</v>
      </c>
      <c r="E122" s="21">
        <v>1.46</v>
      </c>
      <c r="F122" s="20" t="s">
        <v>198</v>
      </c>
      <c r="G122" s="22">
        <v>1.7999999999999999E-29</v>
      </c>
      <c r="H122" s="21">
        <v>62.1</v>
      </c>
      <c r="I122" s="22">
        <v>4.7710000000000002E-2</v>
      </c>
      <c r="J122" s="23"/>
    </row>
    <row r="123" spans="1:10" x14ac:dyDescent="0.25">
      <c r="A123" s="19">
        <v>772.2</v>
      </c>
      <c r="B123" s="19" t="s">
        <v>199</v>
      </c>
      <c r="C123" s="20">
        <v>2398</v>
      </c>
      <c r="D123" s="20">
        <v>68626</v>
      </c>
      <c r="E123" s="21">
        <v>1.67</v>
      </c>
      <c r="F123" s="20" t="s">
        <v>200</v>
      </c>
      <c r="G123" s="22">
        <v>4.9700000000000001E-27</v>
      </c>
      <c r="H123" s="21">
        <v>0</v>
      </c>
      <c r="I123" s="22">
        <v>0.43</v>
      </c>
      <c r="J123" s="20"/>
    </row>
    <row r="124" spans="1:10" x14ac:dyDescent="0.25">
      <c r="A124" s="19">
        <v>785</v>
      </c>
      <c r="B124" s="19" t="s">
        <v>201</v>
      </c>
      <c r="C124" s="20">
        <v>26685</v>
      </c>
      <c r="D124" s="20">
        <v>39418</v>
      </c>
      <c r="E124" s="21">
        <v>1.23</v>
      </c>
      <c r="F124" s="20" t="s">
        <v>202</v>
      </c>
      <c r="G124" s="22">
        <v>7.3600000000000003E-25</v>
      </c>
      <c r="H124" s="21">
        <v>76.7</v>
      </c>
      <c r="I124" s="22">
        <v>4.9199999999999999E-3</v>
      </c>
      <c r="J124" s="20"/>
    </row>
    <row r="125" spans="1:10" x14ac:dyDescent="0.25">
      <c r="A125" s="19">
        <v>792</v>
      </c>
      <c r="B125" s="19" t="s">
        <v>203</v>
      </c>
      <c r="C125" s="20">
        <v>5243</v>
      </c>
      <c r="D125" s="20">
        <v>50918</v>
      </c>
      <c r="E125" s="21">
        <v>9.19</v>
      </c>
      <c r="F125" s="20" t="s">
        <v>204</v>
      </c>
      <c r="G125" s="22" t="s">
        <v>205</v>
      </c>
      <c r="H125" s="21">
        <v>58.3</v>
      </c>
      <c r="I125" s="22">
        <v>6.59E-2</v>
      </c>
      <c r="J125" s="20"/>
    </row>
    <row r="126" spans="1:10" x14ac:dyDescent="0.25">
      <c r="A126" s="19"/>
      <c r="B126" s="19"/>
      <c r="C126" s="20"/>
      <c r="D126" s="20"/>
      <c r="E126" s="21"/>
      <c r="F126" s="20"/>
      <c r="G126" s="22"/>
      <c r="H126" s="21"/>
      <c r="I126" s="22"/>
      <c r="J126" s="20"/>
    </row>
    <row r="127" spans="1:10" x14ac:dyDescent="0.25">
      <c r="A127" s="19"/>
      <c r="B127" s="19"/>
      <c r="C127" s="19"/>
      <c r="D127" s="19"/>
    </row>
    <row r="128" spans="1:10" x14ac:dyDescent="0.25">
      <c r="C128" s="19"/>
      <c r="D128" s="19"/>
    </row>
    <row r="129" spans="3:4" x14ac:dyDescent="0.25">
      <c r="C129" s="19"/>
      <c r="D129" s="19"/>
    </row>
    <row r="130" spans="3:4" x14ac:dyDescent="0.25">
      <c r="C130" s="19"/>
      <c r="D130" s="19"/>
    </row>
    <row r="131" spans="3:4" x14ac:dyDescent="0.25">
      <c r="C131" s="19"/>
      <c r="D131" s="19"/>
    </row>
  </sheetData>
  <mergeCells count="8">
    <mergeCell ref="A97:B97"/>
    <mergeCell ref="A111:B111"/>
    <mergeCell ref="A1:I1"/>
    <mergeCell ref="E2:H2"/>
    <mergeCell ref="A52:B52"/>
    <mergeCell ref="A57:B57"/>
    <mergeCell ref="A64:B64"/>
    <mergeCell ref="A91:B91"/>
  </mergeCells>
  <conditionalFormatting sqref="A8">
    <cfRule type="duplicateValues" dxfId="1" priority="1"/>
  </conditionalFormatting>
  <conditionalFormatting sqref="A43:A45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Jasper, Elizabeth</dc:creator>
  <cp:lastModifiedBy>Jasper, Elizabeth</cp:lastModifiedBy>
  <dcterms:created xsi:type="dcterms:W3CDTF">2024-02-28T23:16:25Z</dcterms:created>
  <dcterms:modified xsi:type="dcterms:W3CDTF">2024-02-28T23:17:20Z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2c8cef-6f2b-4af1-b4ac-d815ff795cd6_Enabled">
    <vt:lpwstr>true</vt:lpwstr>
  </property>
  <property fmtid="{D5CDD505-2E9C-101B-9397-08002B2CF9AE}" pid="3" name="MSIP_Label_792c8cef-6f2b-4af1-b4ac-d815ff795cd6_SetDate">
    <vt:lpwstr>2024-02-28T23:16:43Z</vt:lpwstr>
  </property>
  <property fmtid="{D5CDD505-2E9C-101B-9397-08002B2CF9AE}" pid="4" name="MSIP_Label_792c8cef-6f2b-4af1-b4ac-d815ff795cd6_Method">
    <vt:lpwstr>Standard</vt:lpwstr>
  </property>
  <property fmtid="{D5CDD505-2E9C-101B-9397-08002B2CF9AE}" pid="5" name="MSIP_Label_792c8cef-6f2b-4af1-b4ac-d815ff795cd6_Name">
    <vt:lpwstr>VUMC General</vt:lpwstr>
  </property>
  <property fmtid="{D5CDD505-2E9C-101B-9397-08002B2CF9AE}" pid="6" name="MSIP_Label_792c8cef-6f2b-4af1-b4ac-d815ff795cd6_SiteId">
    <vt:lpwstr>ef575030-1424-4ed8-b83c-12c533d879ab</vt:lpwstr>
  </property>
  <property fmtid="{D5CDD505-2E9C-101B-9397-08002B2CF9AE}" pid="7" name="MSIP_Label_792c8cef-6f2b-4af1-b4ac-d815ff795cd6_ActionId">
    <vt:lpwstr>89a60b00-2ada-448d-b57f-ee486e315c54</vt:lpwstr>
  </property>
  <property fmtid="{D5CDD505-2E9C-101B-9397-08002B2CF9AE}" pid="8" name="MSIP_Label_792c8cef-6f2b-4af1-b4ac-d815ff795cd6_ContentBits">
    <vt:lpwstr>0</vt:lpwstr>
  </property>
</Properties>
</file>