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.sharepoint.com/teams/GRP_MDT/Delade dokument/Pan-cancer - Teams/Cancer manuscript - Yelin/Manuscript NEW/Additional files/"/>
    </mc:Choice>
  </mc:AlternateContent>
  <xr:revisionPtr revIDLastSave="81" documentId="8_{4FB8A0F2-0F48-FC47-B0F9-FD14CADD2E07}" xr6:coauthVersionLast="47" xr6:coauthVersionMax="47" xr10:uidLastSave="{BE16B58A-B3DF-F241-A3D0-A7B8965D81B4}"/>
  <bookViews>
    <workbookView xWindow="0" yWindow="760" windowWidth="17280" windowHeight="20460" activeTab="3" xr2:uid="{6DCF2FCB-F64A-754D-B358-4F1F3EB638DC}"/>
  </bookViews>
  <sheets>
    <sheet name="S1. ScRNA datasets" sheetId="1" r:id="rId1"/>
    <sheet name="S2. UKBB ICD9 and ICD10 code" sheetId="3" r:id="rId2"/>
    <sheet name="S3. UKBB sample size" sheetId="4" r:id="rId3"/>
    <sheet name="S4. TCGA_GTEx" sheetId="5" r:id="rId4"/>
  </sheets>
  <definedNames>
    <definedName name="_xlnm._FilterDatabase" localSheetId="3" hidden="1">'S4. TCGA_GTEx'!$B$2:$I$34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2" i="5" l="1"/>
  <c r="I31" i="5"/>
  <c r="I30" i="5"/>
  <c r="I28" i="5"/>
  <c r="I27" i="5"/>
  <c r="I25" i="5"/>
  <c r="I24" i="5"/>
  <c r="I22" i="5"/>
  <c r="I19" i="5"/>
  <c r="I18" i="5"/>
  <c r="I17" i="5"/>
  <c r="I15" i="5"/>
  <c r="I14" i="5"/>
  <c r="I13" i="5"/>
  <c r="I11" i="5"/>
  <c r="I10" i="5"/>
  <c r="I8" i="5"/>
  <c r="I6" i="5"/>
  <c r="I5" i="5"/>
  <c r="I4" i="5"/>
</calcChain>
</file>

<file path=xl/sharedStrings.xml><?xml version="1.0" encoding="utf-8"?>
<sst xmlns="http://schemas.openxmlformats.org/spreadsheetml/2006/main" count="581" uniqueCount="509">
  <si>
    <t>Disease</t>
  </si>
  <si>
    <t>Cancer</t>
  </si>
  <si>
    <t>Source</t>
  </si>
  <si>
    <t>Tumor tissue source</t>
  </si>
  <si>
    <t>Normal tissue source</t>
  </si>
  <si>
    <t>N_tumor_tissue</t>
  </si>
  <si>
    <t>N_normal_tissue</t>
  </si>
  <si>
    <t>Lung adenocarcinoma</t>
  </si>
  <si>
    <t>Lung Cancer</t>
  </si>
  <si>
    <t>GSE123902</t>
  </si>
  <si>
    <t>Untreated primary lung adenocarcinomas</t>
  </si>
  <si>
    <t>Non-tumor-involved lung</t>
  </si>
  <si>
    <t xml:space="preserve">Intrahepatic cholangiocarcinoma (ICC) </t>
  </si>
  <si>
    <t>Liver Cancer</t>
  </si>
  <si>
    <t>GSE138709</t>
  </si>
  <si>
    <t xml:space="preserve">Intrahepatic cholangiocarcinoma samples </t>
  </si>
  <si>
    <t>Paired adjacent non-tumor-involved tissues</t>
  </si>
  <si>
    <t>Colorectal cancer</t>
  </si>
  <si>
    <t>Colon Cancer</t>
  </si>
  <si>
    <t>GSE144735</t>
  </si>
  <si>
    <t>Tumor core</t>
  </si>
  <si>
    <t>Matched normal mucosae from Belgain patients</t>
  </si>
  <si>
    <t>ER+ Breast Cancer</t>
  </si>
  <si>
    <t>Breast Cancer</t>
  </si>
  <si>
    <t>GSE161529</t>
  </si>
  <si>
    <t xml:space="preserve">Breast tumors </t>
  </si>
  <si>
    <t>Mammary gland cells from non-breast cancer patients</t>
  </si>
  <si>
    <t>Ovarian Cancer</t>
  </si>
  <si>
    <t>E-MTAB-8107</t>
  </si>
  <si>
    <t xml:space="preserve">Ovarian tumors </t>
  </si>
  <si>
    <t>Normal tissues</t>
  </si>
  <si>
    <t>S1. ScRNA datasets</t>
  </si>
  <si>
    <t>C95.9 Leukemia of unspecified cell type, unspecified</t>
  </si>
  <si>
    <t>C95.1 Chronic leukemia of unspecified cell type</t>
  </si>
  <si>
    <t>C95.0 Acute leukemia of unspecified cell type</t>
  </si>
  <si>
    <t>C95 - Leukemia (Leukemia of Unspecified Cell Type)</t>
  </si>
  <si>
    <t>C94.9 Leukemia, unspecified</t>
  </si>
  <si>
    <t>C94.8 Other specified leukemias</t>
  </si>
  <si>
    <t>C94.7 Other myelodysplastic syndromes</t>
  </si>
  <si>
    <t>C94.6 Myelodysplastic syndrome, unspecified</t>
  </si>
  <si>
    <t>C94.5 Myelodysplastic syndrome with 5q deletion</t>
  </si>
  <si>
    <t>C94.4 Acute panmyelosis with myelofibrosis</t>
  </si>
  <si>
    <t>C94.2 Acute megakaryoblastic leukemia</t>
  </si>
  <si>
    <t>C94.0 Acute erythroid leukemia</t>
  </si>
  <si>
    <t>C94 - Leukemia (Other Leukemias)</t>
  </si>
  <si>
    <t>C93.9 Monocytic leukemia, unspecified</t>
  </si>
  <si>
    <t>C93.1 Chronic monocytic leukemia</t>
  </si>
  <si>
    <t>C93.0 Acute monocytic leukemia</t>
  </si>
  <si>
    <t>C93 - Leukemia (Monocytic Leukemia)</t>
  </si>
  <si>
    <t>C92.9 Myeloid leukemia, unspecified</t>
  </si>
  <si>
    <t>C92.8 Other specified myeloid leukemia</t>
  </si>
  <si>
    <t>C92.5 Chronic myelomonocytic leukemia</t>
  </si>
  <si>
    <t>C92.4 Acute promyelocytic leukemia</t>
  </si>
  <si>
    <t>C92.3 Myeloid sarcoma</t>
  </si>
  <si>
    <t>C92.2 Subacute myeloid leukemia</t>
  </si>
  <si>
    <t>C92.1 Chronic myeloid leukemia</t>
  </si>
  <si>
    <t>C92.0 Acute myeloblastic leukemia</t>
  </si>
  <si>
    <t>C92 - Leukemia (Myeloid Leukemia)</t>
  </si>
  <si>
    <t>C91.5 Lymphoid leukemia, unspecified</t>
  </si>
  <si>
    <t>C91.4 Splenic marginal zone lymphoma</t>
  </si>
  <si>
    <t>C91.3 Hairy cell leukemia</t>
  </si>
  <si>
    <t>C91.2 Prolymphocytic leukemia</t>
  </si>
  <si>
    <t>C91.1 Chronic lymphocytic leukemia</t>
  </si>
  <si>
    <t>C91.0 Acute lymphoblastic leukemia</t>
  </si>
  <si>
    <t>C91 - Leukemia (Lymphoid Leukemia)</t>
  </si>
  <si>
    <t>C90.9 Multiple myeloma, unspecified</t>
  </si>
  <si>
    <t>C90.8 Other immunoproliferative diseases</t>
  </si>
  <si>
    <t>C90.7 Waldenström macroglobulinemia</t>
  </si>
  <si>
    <t>C90.6 Immunoglobulin light chain (AL) amyloidosis</t>
  </si>
  <si>
    <t>C90.5 Gamma-heavy chain disease</t>
  </si>
  <si>
    <t>C90.4 Alpha-heavy chain disease</t>
  </si>
  <si>
    <t>C90.3 Solitary plasmacytoma</t>
  </si>
  <si>
    <t>C90.2 Extramedullary plasmacytoma</t>
  </si>
  <si>
    <t>C90.1 Plasma cell leukemia</t>
  </si>
  <si>
    <t>C90.0 Multiple myeloma</t>
  </si>
  <si>
    <t>C90 - Multiple Myeloma</t>
  </si>
  <si>
    <t>C85.9 Non-Hodgkin lymphoma, unspecified</t>
  </si>
  <si>
    <t>C85.7 Other specified types of non-Hodgkin lymphoma</t>
  </si>
  <si>
    <t>C85.2 Splenic marginal zone B-cell lymphoma</t>
  </si>
  <si>
    <t>C85.1 Extranodal marginal zone B-cell lymphoma of mucosa-associated lymphoid tissue [MALT-lymphoma]</t>
  </si>
  <si>
    <t>C85.0 Mediastinal (thymic) large B-cell lymphoma</t>
  </si>
  <si>
    <t>C85 - Non-Hodgkin's Lymphoma (Other and Unspecified Types of Non-Hodgkin's Lymphoma)</t>
  </si>
  <si>
    <t>C84.0 Diffuse large B-cell lymphoma</t>
  </si>
  <si>
    <t>C84 - Non-Hodgkin's Lymphoma (Diffuse Large B-Cell Lymphoma)</t>
  </si>
  <si>
    <t>C83.0 Mantle cell lymphoma</t>
  </si>
  <si>
    <t>C83 - Non-Hodgkin's Lymphoma (Mantle Cell Lymphoma)</t>
  </si>
  <si>
    <t>C82.7 Cutaneous follicle center lymphoma</t>
  </si>
  <si>
    <t>C82.4 Follicular lymphoma grade IIIb</t>
  </si>
  <si>
    <t>C82.3 Follicular lymphoma grade IIIa</t>
  </si>
  <si>
    <t>C82.2 Follicular lymphoma grade III, unspecified</t>
  </si>
  <si>
    <t>C82.1 Follicular lymphoma grade II</t>
  </si>
  <si>
    <t>C82.0 Follicular lymphoma grade I</t>
  </si>
  <si>
    <t>C82 - Non-Hodgkin's Lymphoma (Follicular Lymphoma)</t>
  </si>
  <si>
    <t>C81.9 Hodgkin lymphoma, unspecified</t>
  </si>
  <si>
    <t>C81.8 Other specified types of Hodgkin lymphoma</t>
  </si>
  <si>
    <t>C81.7 Hodgkin lymphoma, lymphocytic depletion</t>
  </si>
  <si>
    <t>C81.4 Hodgkin lymphoma, lymphocytic predominance</t>
  </si>
  <si>
    <t>C81.3 Lymphocyte-depleted classical Hodgkin lymphoma</t>
  </si>
  <si>
    <t>C81.2 Lymphocyte-rich classical Hodgkin lymphoma</t>
  </si>
  <si>
    <t>C81.1 Mixed cellularity classical Hodgkin lymphoma</t>
  </si>
  <si>
    <t>C81.0 Nodular sclerosis classical Hodgkin lymphoma</t>
  </si>
  <si>
    <t>C81 - Hodgkin's Lymphoma</t>
  </si>
  <si>
    <t>C73 Malignant neoplasm of thyroid gland</t>
  </si>
  <si>
    <t>C73 - Thyroid Cancer</t>
  </si>
  <si>
    <t>C71.9 Malignant neoplasm of brain, unspecified</t>
  </si>
  <si>
    <t>C71.8 Malignant neoplasm of overlapping sites of brain</t>
  </si>
  <si>
    <t>C71.7 Malignant neoplasm of spinal cord</t>
  </si>
  <si>
    <t>C71.6 Malignant neoplasm of cerebral meninges</t>
  </si>
  <si>
    <t>C71.5 Malignant neoplasm of brain stem</t>
  </si>
  <si>
    <t>C71.4 Malignant neoplasm of cerebellum</t>
  </si>
  <si>
    <t>C71.3 Malignant neoplasm of occipital lobe</t>
  </si>
  <si>
    <t>C71.2 Malignant neoplasm of parietal lobe</t>
  </si>
  <si>
    <t>C71.1 Malignant neoplasm of temporal lobe</t>
  </si>
  <si>
    <t>C71.0 Malignant neoplasm of frontal lobe</t>
  </si>
  <si>
    <t>C71 - Brain Cancer</t>
  </si>
  <si>
    <t>C67.9 Malignant neoplasm of bladder, unspecified</t>
  </si>
  <si>
    <t>C67.8 Malignant neoplasm of overlapping sites of bladder</t>
  </si>
  <si>
    <t>C67.7 Malignant neoplasm of urachus</t>
  </si>
  <si>
    <t>C67.6 Malignant neoplasm of ureteric orifice</t>
  </si>
  <si>
    <t>C67.5 Malignant neoplasm of bladder neck</t>
  </si>
  <si>
    <t>C67.4 Malignant neoplasm of posterior wall of bladder</t>
  </si>
  <si>
    <t>C67.3 Malignant neoplasm of anterior wall of bladder</t>
  </si>
  <si>
    <t>C67.2 Malignant neoplasm of lateral wall of bladder</t>
  </si>
  <si>
    <t>C67.1 Malignant neoplasm of dome of bladder</t>
  </si>
  <si>
    <t>C67.0 Malignant neoplasm of trigone of bladder</t>
  </si>
  <si>
    <t>C67 - Bladder Cancer</t>
  </si>
  <si>
    <t>C64.9 Malignant neoplasm of kidney, except renal pelvis, unspecified</t>
  </si>
  <si>
    <t>C64.2 Malignant neoplasm of unspecified kidney, except renal pelvis</t>
  </si>
  <si>
    <t>C64.1 Malignant neoplasm of left kidney, except renal pelvis</t>
  </si>
  <si>
    <t>C64.0 Malignant neoplasm of right kidney, except renal pelvis</t>
  </si>
  <si>
    <t>C64 - Kidney Cancer</t>
  </si>
  <si>
    <t>C61 Malignant neoplasm of prostate</t>
  </si>
  <si>
    <t>C61 - Prostate Cancer</t>
  </si>
  <si>
    <t>C56.9 Malignant neoplasm of unspecified ovary</t>
  </si>
  <si>
    <t>C56.2 Malignant neoplasm of left ovary</t>
  </si>
  <si>
    <t>C56.1 Malignant neoplasm of right ovary</t>
  </si>
  <si>
    <t>C56 - Ovarian Cancer</t>
  </si>
  <si>
    <t>C53.9 Malignant neoplasm of cervix uteri, unspecified</t>
  </si>
  <si>
    <t>C53.8 Malignant neoplasm of overlapping sites of cervix uteri</t>
  </si>
  <si>
    <t>C53.1 Malignant neoplasm of exocervix</t>
  </si>
  <si>
    <t>C53.0 Malignant neoplasm of endocervix</t>
  </si>
  <si>
    <t>C53 - Cervical Cancer</t>
  </si>
  <si>
    <t>C50.9 Malignant neoplasm of breast, unspecified</t>
  </si>
  <si>
    <t>C50.8 Malignant neoplasm of overlapping sites of breast</t>
  </si>
  <si>
    <t>C50.6 Malignant neoplasm of axillary tail of breast</t>
  </si>
  <si>
    <t>C50.5 Malignant neoplasm of lower-outer quadrant of breast</t>
  </si>
  <si>
    <t>C50.4 Malignant neoplasm of upper-outer quadrant of breast</t>
  </si>
  <si>
    <t>C50.3 Malignant neoplasm of lower-inner quadrant of breast</t>
  </si>
  <si>
    <t>C50.2 Malignant neoplasm of upper-inner quadrant of breast</t>
  </si>
  <si>
    <t>C50.1 Malignant neoplasm of central portion of breast</t>
  </si>
  <si>
    <t>C50.0 Malignant neoplasm of nipple and areola</t>
  </si>
  <si>
    <t>C50 - Breast Cancer</t>
  </si>
  <si>
    <t>C43.9 Malignant melanoma of skin, unspecified</t>
  </si>
  <si>
    <t>C43.8 Malignant melanoma of other specified sites</t>
  </si>
  <si>
    <t>C43.7 Malignant melanoma of lower limb, including hip</t>
  </si>
  <si>
    <t>C43.6 Malignant melanoma of upper limb, including shoulder</t>
  </si>
  <si>
    <t>C43.5 Malignant melanoma of trunk</t>
  </si>
  <si>
    <t>C43.4 Malignant melanoma of scalp and neck</t>
  </si>
  <si>
    <t>C43.3 Malignant melanoma of other and unspecified parts of face</t>
  </si>
  <si>
    <t>C43.2 Malignant melanoma of ear and external auricular canal</t>
  </si>
  <si>
    <t>C43.1 Malignant melanoma of eyelid, including canthus</t>
  </si>
  <si>
    <t>C43.0 Malignant melanoma of lip</t>
  </si>
  <si>
    <t>C43 - Melanoma</t>
  </si>
  <si>
    <t>C34.9 Malignant neoplasm of unspecified part of bronchus or lung</t>
  </si>
  <si>
    <t>C34.8 Malignant neoplasm of overlapping sites of bronchus and lung</t>
  </si>
  <si>
    <t>C34.3 Malignant neoplasm of lower lobe, bronchus or lung</t>
  </si>
  <si>
    <t>C34.2 Malignant neoplasm of middle lobe, bronchus or lung</t>
  </si>
  <si>
    <t>C34.1 Malignant neoplasm of upper lobe, bronchus or lung</t>
  </si>
  <si>
    <t>C34.0 Malignant neoplasm of main bronchus</t>
  </si>
  <si>
    <t>C34 - Lung Cancer</t>
  </si>
  <si>
    <t>C25.9 Malignant neoplasm of pancreas, unspecified</t>
  </si>
  <si>
    <t>C25.8 Malignant neoplasm of overlapping sites of pancreas</t>
  </si>
  <si>
    <t>C25.7 Malignant neoplasm of other specified parts of pancreas</t>
  </si>
  <si>
    <t>C25.4 Malignant neoplasm of endocrine pancreas</t>
  </si>
  <si>
    <t>C25.3 Malignant neoplasm of pancreatic duct</t>
  </si>
  <si>
    <t>C25.2 Malignant neoplasm of tail of pancreas</t>
  </si>
  <si>
    <t>C25.1 Malignant neoplasm of body of pancreas</t>
  </si>
  <si>
    <t>C25.0 Malignant neoplasm of head of pancreas</t>
  </si>
  <si>
    <t>C25 - Pancreatic Cancer</t>
  </si>
  <si>
    <t>C22.9 Malignant neoplasm of liver, unspecified</t>
  </si>
  <si>
    <t>C22.8 Malignant neoplasm of overlapping sites of liver</t>
  </si>
  <si>
    <t>C22.7 Other specified carcinomas of liver</t>
  </si>
  <si>
    <t>C22.4 Other sarcomas of liver</t>
  </si>
  <si>
    <t>C22.3 Angiosarcoma of liver</t>
  </si>
  <si>
    <t>C22.2 Hepatoblastoma</t>
  </si>
  <si>
    <t>C22.1 Intrahepatic bile duct carcinoma</t>
  </si>
  <si>
    <t>C22.0 Malignant neoplasm of liver, primary</t>
  </si>
  <si>
    <t>C22 - Liver Cancer</t>
  </si>
  <si>
    <t>C20.9 Malignant neoplasm of rectum, unspecified</t>
  </si>
  <si>
    <t>C20 - Rectal Cancer</t>
  </si>
  <si>
    <t>C19.9 Malignant neoplasm of rectosigmoid junction</t>
  </si>
  <si>
    <t>C19 - Rectosigmoid Junction Cancer</t>
  </si>
  <si>
    <t>C18.9 Malignant neoplasm of colon, unspecified</t>
  </si>
  <si>
    <t>C18.8 Malignant neoplasm of overlapping sites of colon</t>
  </si>
  <si>
    <t>C18.7 Malignant neoplasm of sigmoid colon</t>
  </si>
  <si>
    <t>C18.6 Malignant neoplasm of descending colon</t>
  </si>
  <si>
    <t>C18.5 Malignant neoplasm of splenic flexure</t>
  </si>
  <si>
    <t>C18.4 Malignant neoplasm of transverse colon</t>
  </si>
  <si>
    <t>C18.3 Malignant neoplasm of hepatic flexure</t>
  </si>
  <si>
    <t>C18.2 Malignant neoplasm of ascending colon</t>
  </si>
  <si>
    <t>C18.1 Malignant neoplasm of appendix</t>
  </si>
  <si>
    <t>C18.0 Malignant neoplasm of cecum</t>
  </si>
  <si>
    <t>C18 - Colon Cancer</t>
  </si>
  <si>
    <t>C16.9 Malignant neoplasm of stomach, unspecified</t>
  </si>
  <si>
    <t>C16.8 Malignant neoplasm of overlapping sites of stomach</t>
  </si>
  <si>
    <t>C16.6 Malignant neoplasm of greater curvature of stomach, unspecified</t>
  </si>
  <si>
    <t>C16.5 Malignant neoplasm of lesser curvature of stomach, unspecified</t>
  </si>
  <si>
    <t>C16.4 Malignant neoplasm of pylorus</t>
  </si>
  <si>
    <t>C16.3 Malignant neoplasm of pyloric antrum</t>
  </si>
  <si>
    <t>C16.2 Malignant neoplasm of body of stomach</t>
  </si>
  <si>
    <t>C16.1 Malignant neoplasm of fundus of stomach</t>
  </si>
  <si>
    <t>C16.0 Malignant neoplasm of cardia</t>
  </si>
  <si>
    <t>C16 - Stomach Cancer</t>
  </si>
  <si>
    <t>C15.9 Malignant neoplasm of esophagus, unspecified</t>
  </si>
  <si>
    <t>C15.8 Malignant neoplasm of overlapping sites of esophagus</t>
  </si>
  <si>
    <t>C15.5 Malignant neoplasm of lower third of esophagus</t>
  </si>
  <si>
    <t>C15.4 Malignant neoplasm of middle third of esophagus</t>
  </si>
  <si>
    <t>C15.3 Malignant neoplasm of upper third of esophagus</t>
  </si>
  <si>
    <t>C15.2 Malignant neoplasm of abdominal esophagus</t>
  </si>
  <si>
    <t>C15.1 Malignant neoplasm of thoracic esophagus</t>
  </si>
  <si>
    <t>C15.0 Malignant neoplasm of cervical esophagus</t>
  </si>
  <si>
    <t>40006 National cancer registry</t>
  </si>
  <si>
    <t>C15 - Esophageal Cancer</t>
  </si>
  <si>
    <t>ICD 10 codes for:</t>
  </si>
  <si>
    <t>208.9 Leukemia of unspecified cell type, unspecified</t>
  </si>
  <si>
    <t>208.8 Other specified leukemia of unspecified cell type</t>
  </si>
  <si>
    <t>208.1 Chronic leukemia of unspecified cell type</t>
  </si>
  <si>
    <t>208.0 Acute leukemia of unspecified cell type</t>
  </si>
  <si>
    <t>208 - Leukemia of Unspecified Cell Type</t>
  </si>
  <si>
    <t>207.9 Leukemia, unspecified</t>
  </si>
  <si>
    <t>207.8 Other specified leukemia</t>
  </si>
  <si>
    <t>207.2 Megakaryocytic leukemia</t>
  </si>
  <si>
    <t>207.1 Chronic erythremia</t>
  </si>
  <si>
    <t>207.0 Acute erythremia and erythroleukemia</t>
  </si>
  <si>
    <t>207 - Other Leukemia</t>
  </si>
  <si>
    <t>206.9 Monocytic leukemia, unspecified</t>
  </si>
  <si>
    <t>206.8 Other specified monocytic leukemia</t>
  </si>
  <si>
    <t>206.2 Subacute monocytic leukemia</t>
  </si>
  <si>
    <t>206.1 Chronic monocytic leukemia</t>
  </si>
  <si>
    <t>206.0 Acute monocytic leukemia</t>
  </si>
  <si>
    <t>206 - Monocytic Leukemia</t>
  </si>
  <si>
    <t>205.9 Myeloid leukemia, unspecified</t>
  </si>
  <si>
    <t>205.8 Other specified myeloid leukemia</t>
  </si>
  <si>
    <t>205.2 Subacute myeloid leukemia</t>
  </si>
  <si>
    <t>205.1 Chronic myeloid leukemia</t>
  </si>
  <si>
    <t>205.0 Acute myeloid leukemia</t>
  </si>
  <si>
    <t>205 - Myeloid Leukemia</t>
  </si>
  <si>
    <t>204.9 Lymphoid leukemia, unspecified</t>
  </si>
  <si>
    <t>204.8 Other specified lymphoid leukemia</t>
  </si>
  <si>
    <t>204.2 Subacute lymphoid leukemia</t>
  </si>
  <si>
    <t>204.1 Chronic lymphoid leukemia</t>
  </si>
  <si>
    <t>204.0 Acute lymphoid leukemia</t>
  </si>
  <si>
    <t>204 - Lymphoid Leukemia</t>
  </si>
  <si>
    <t>203.9 Unspecified immunoproliferative neoplasm</t>
  </si>
  <si>
    <t>203.8 Other specified immunoproliferative neoplasms</t>
  </si>
  <si>
    <t>203.0 Multiple myeloma</t>
  </si>
  <si>
    <t>203 - Multiple Myeloma</t>
  </si>
  <si>
    <t>201.9 Hodgkin's disease, unspecified</t>
  </si>
  <si>
    <t>201.7 Hodgkin's disease, extranodal and solid organ sites</t>
  </si>
  <si>
    <t>201.6 Hodgkin's disease, unclassifiable</t>
  </si>
  <si>
    <t>201.5 Hodgkin's disease, nodular lymphocyte predominance</t>
  </si>
  <si>
    <t>201.4 Hodgkin's disease, lymphocytic-histiocytic predominance</t>
  </si>
  <si>
    <t>201.3 Hodgkin's disease, lymphocytic predominance</t>
  </si>
  <si>
    <t>201.2 Hodgkin's disease, lymphocytic depletion</t>
  </si>
  <si>
    <t>201.1 Hodgkin's disease, mixed cellularity</t>
  </si>
  <si>
    <t>201.0 Hodgkin's disease, nodular sclerosis</t>
  </si>
  <si>
    <t>201 - Hodgkin Lymphoma</t>
  </si>
  <si>
    <t>200.9 Lymphosarcoma and reticulosarcoma, unspecified site</t>
  </si>
  <si>
    <t>200.8 Lymphosarcoma and reticulosarcoma, multiple sites</t>
  </si>
  <si>
    <t>200.7 Lymphosarcoma and reticulosarcoma, lymph nodes of inguinal region and lower limb</t>
  </si>
  <si>
    <t>200.6 Lymphosarcoma and reticulosarcoma, lymph nodes of axilla and upper limb</t>
  </si>
  <si>
    <t>200.5 Lymphosarcoma and reticulosarcoma, intrapelvic lymph nodes</t>
  </si>
  <si>
    <t>200.4 Lymphosarcoma and reticulosarcoma, lymph nodes of head, face, and neck</t>
  </si>
  <si>
    <t>200.3 Lymphosarcoma and reticulosarcoma, intra-abdominal lymph nodes</t>
  </si>
  <si>
    <t>200.2 Lymphosarcoma and reticulosarcoma, intrathoracic lymph nodes</t>
  </si>
  <si>
    <t>200.1 Lymphosarcoma and reticulosarcoma, extranodal and solid organ sites</t>
  </si>
  <si>
    <t>200.0 Lymphosarcoma and reticulosarcoma, nodal</t>
  </si>
  <si>
    <t>200 - Lymphoma</t>
  </si>
  <si>
    <t>193 Malignant neoplasm of thyroid gland</t>
  </si>
  <si>
    <t>193 - Thyroid Cancer</t>
  </si>
  <si>
    <t>191.9 Malignant neoplasm of brain and other parts of the nervous system, unspecified</t>
  </si>
  <si>
    <t>191.8 Malignant neoplasm of overlapping sites of brain and other parts of the nervous system</t>
  </si>
  <si>
    <t>191.7 Malignant neoplasm of pituitary gland</t>
  </si>
  <si>
    <t>191.6 Malignant neoplasm of other parts of nervous system</t>
  </si>
  <si>
    <t>191.5 Malignant neoplasm of cauda equina</t>
  </si>
  <si>
    <t>191.4 Malignant neoplasm of spinal meninges</t>
  </si>
  <si>
    <t>191.3 Malignant neoplasm of spinal cord</t>
  </si>
  <si>
    <t>191.2 Malignant neoplasm of brain, unspecified site</t>
  </si>
  <si>
    <t>191.1 Malignant neoplasm of brain, infratentorial, including cranial nerves</t>
  </si>
  <si>
    <t>191.0 Malignant neoplasm of brain, supratentorial</t>
  </si>
  <si>
    <t>191 - Brain Cancer</t>
  </si>
  <si>
    <t>189.4 Malignant neoplasm of overlapping sites of urinary organs</t>
  </si>
  <si>
    <t>189.3 Malignant neoplasm of other and unspecified urinary organs</t>
  </si>
  <si>
    <t>189.2 Malignant neoplasm of ureter</t>
  </si>
  <si>
    <t>189.1 Malignant neoplasm of renal pelvis</t>
  </si>
  <si>
    <t>189.0 Malignant neoplasm of kidney, except renal pelvis</t>
  </si>
  <si>
    <t>189 - Kidney Cancer</t>
  </si>
  <si>
    <t>188.9 Malignant neoplasm of bladder, unspecified</t>
  </si>
  <si>
    <t>188.8 Malignant neoplasm of other specified sites of bladder</t>
  </si>
  <si>
    <t>188.7 Malignant neoplasm of overlapping sites of bladder</t>
  </si>
  <si>
    <t>188.6 Malignant neoplasm of urachus</t>
  </si>
  <si>
    <t>188.5 Malignant neoplasm of ureteric orifice</t>
  </si>
  <si>
    <t>188.4 Malignant neoplasm of bladder neck</t>
  </si>
  <si>
    <t>188.3 Malignant neoplasm of posterior wall of bladder</t>
  </si>
  <si>
    <t>188.2 Malignant neoplasm of anterior wall of bladder</t>
  </si>
  <si>
    <t>188.1 Malignant neoplasm of lateral wall of bladder</t>
  </si>
  <si>
    <t>188.0 Malignant neoplasm of bladder dome</t>
  </si>
  <si>
    <t>188 - Bladder Cancer</t>
  </si>
  <si>
    <t>185 Malignant neoplasm of prostate</t>
  </si>
  <si>
    <t>185 - Prostate Cancer</t>
  </si>
  <si>
    <t>183.9 Malignant neoplasm of female genital organ, unspecified</t>
  </si>
  <si>
    <t>183.8 Malignant neoplasm of other specified female genital organs</t>
  </si>
  <si>
    <t>183.3 Malignant neoplasm of broad ligament</t>
  </si>
  <si>
    <t>183.2 Malignant neoplasm of fallopian tube</t>
  </si>
  <si>
    <t>183.0 Malignant neoplasm of ovary</t>
  </si>
  <si>
    <t>183 - Ovarian Cancer</t>
  </si>
  <si>
    <t>180.9 Malignant neoplasm of cervix uteri, unspecified site</t>
  </si>
  <si>
    <t>180.8 Malignant neoplasm of overlapping sites of cervix uteri</t>
  </si>
  <si>
    <t>180.1 Malignant neoplasm of cervix uteri, exocervix</t>
  </si>
  <si>
    <t>180.0 Malignant neoplasm of cervix uteri, endocervix</t>
  </si>
  <si>
    <t>180 - Cervical Cancer</t>
  </si>
  <si>
    <t>174.9 Malignant neoplasm of female breast, unspecified site</t>
  </si>
  <si>
    <t>174.8 Malignant neoplasm of overlapping sites of female breast</t>
  </si>
  <si>
    <t>174.6 Malignant neoplasm of axillary tail of female breast</t>
  </si>
  <si>
    <t>174.5 Malignant neoplasm of lower-outer quadrant of female breast</t>
  </si>
  <si>
    <t>174.4 Malignant neoplasm of upper-outer quadrant of female breast</t>
  </si>
  <si>
    <t>174.3 Malignant neoplasm of lower-inner quadrant of female breast</t>
  </si>
  <si>
    <t>174.2 Malignant neoplasm of upper-inner quadrant of female breast</t>
  </si>
  <si>
    <t>174.1 Malignant neoplasm of central portion of female breast</t>
  </si>
  <si>
    <t>174.0 Malignant neoplasm of female breast, nipple, and areola</t>
  </si>
  <si>
    <t>174 - Breast Cancer</t>
  </si>
  <si>
    <t>172.9 Malignant melanoma of skin, unspecified site</t>
  </si>
  <si>
    <t>172.8 Malignant melanoma of other specified sites</t>
  </si>
  <si>
    <t>172.7 Malignant melanoma of lower limb, including hip</t>
  </si>
  <si>
    <t>172.6 Malignant melanoma of upper limb, including shoulder</t>
  </si>
  <si>
    <t>172.5 Malignant melanoma of trunk</t>
  </si>
  <si>
    <t>172.4 Malignant melanoma of scalp and neck</t>
  </si>
  <si>
    <t>172.3 Malignant melanoma of other and unspecified parts of face</t>
  </si>
  <si>
    <t>172.2 Malignant melanoma of ear and external auricular canal</t>
  </si>
  <si>
    <t>172.1 Malignant melanoma of eyelid, including canthus</t>
  </si>
  <si>
    <t>172.0 Malignant melanoma of skin of lip</t>
  </si>
  <si>
    <t>172 - Malignant Melanoma</t>
  </si>
  <si>
    <t>162.9 Malignant neoplasm of bronchus or lung, unspecified</t>
  </si>
  <si>
    <t>162.8 Malignant neoplasm of other parts of bronchus or lung</t>
  </si>
  <si>
    <t>162.5 Malignant neoplasm of lower lobe, bronchus or lung</t>
  </si>
  <si>
    <t>162.4 Malignant neoplasm of middle lobe, bronchus or lung</t>
  </si>
  <si>
    <t>162.3 Malignant neoplasm of upper lobe, bronchus or lung</t>
  </si>
  <si>
    <t>162.2 Malignant neoplasm of main bronchus</t>
  </si>
  <si>
    <t>162 - Lung Cancer</t>
  </si>
  <si>
    <t>157.9 Malignant neoplasm of pancreas, unspecified</t>
  </si>
  <si>
    <t>157.8 Malignant neoplasm of other specified sites of pancreas</t>
  </si>
  <si>
    <t>157.4 Malignant neoplasm of islets of Langerhans</t>
  </si>
  <si>
    <t>157.3 Malignant neoplasm of pancreatic duct</t>
  </si>
  <si>
    <t>157.2 Malignant neoplasm of tail of pancreas</t>
  </si>
  <si>
    <t>157.1 Malignant neoplasm of body of pancreas</t>
  </si>
  <si>
    <t>157.0 Malignant neoplasm of head of pancreas</t>
  </si>
  <si>
    <t>157 - Pancreatic Cancer</t>
  </si>
  <si>
    <t>155.9 Malignant neoplasm of liver, unspecified</t>
  </si>
  <si>
    <t>155.8 Malignant neoplasm of other specified sites of liver</t>
  </si>
  <si>
    <t>155.2 Malignant neoplasm of liver, not specified as primary or secondary</t>
  </si>
  <si>
    <t>155.1 Malignant neoplasm of intrahepatic bile ducts</t>
  </si>
  <si>
    <t>155.0 Malignant neoplasm of liver, primary</t>
  </si>
  <si>
    <t>155 - Liver Cancer</t>
  </si>
  <si>
    <t>154.9 Malignant neoplasm of rectum, unspecified</t>
  </si>
  <si>
    <t>154.8 Malignant neoplasm of other specified sites of rectum</t>
  </si>
  <si>
    <t>154.1 Malignant neoplasm of rectum</t>
  </si>
  <si>
    <t>154.0 Malignant neoplasm of rectosigmoid junction</t>
  </si>
  <si>
    <t>154 - Rectal Cancer</t>
  </si>
  <si>
    <t>153.9 Malignant neoplasm of colon, unspecified</t>
  </si>
  <si>
    <t>153.8 Malignant neoplasm of other specified sites of colon</t>
  </si>
  <si>
    <t>153.7 Malignant neoplasm of splenic flexure</t>
  </si>
  <si>
    <t>153.6 Malignant neoplasm of ascending colon</t>
  </si>
  <si>
    <t>153.5 Malignant neoplasm of appendix</t>
  </si>
  <si>
    <t>153.4 Malignant neoplasm of cecum</t>
  </si>
  <si>
    <t>153.3 Malignant neoplasm of sigmoid colon</t>
  </si>
  <si>
    <t>153.2 Malignant neoplasm of descending colon</t>
  </si>
  <si>
    <t>153.1 Malignant neoplasm of transverse colon</t>
  </si>
  <si>
    <t>153.0 Malignant neoplasm of hepatic flexure</t>
  </si>
  <si>
    <t>153 - Colon Cancer</t>
  </si>
  <si>
    <t>151.9 Malignant neoplasm of stomach, unspecified site</t>
  </si>
  <si>
    <t>151.8 Malignant neoplasm of other specified sites of stomach</t>
  </si>
  <si>
    <t>151.6 Malignant neoplasm of greater curvature of stomach, unspecified</t>
  </si>
  <si>
    <t>151.5 Malignant neoplasm of lesser curvature of stomach, unspecified</t>
  </si>
  <si>
    <t>151.4 Malignant neoplasm of body of stomach</t>
  </si>
  <si>
    <t>151.3 Malignant neoplasm of fundus of stomach</t>
  </si>
  <si>
    <t>151.2 Malignant neoplasm of pyloric antrum</t>
  </si>
  <si>
    <t>151.1 Malignant neoplasm of pylorus</t>
  </si>
  <si>
    <t>151.0 Malignant neoplasm of cardia</t>
  </si>
  <si>
    <t>151 - Stomach Cancer</t>
  </si>
  <si>
    <t>150.9 Malignant neoplasm of esophagus, unspecified</t>
  </si>
  <si>
    <t>150.8 Malignant neoplasm of overlapping sites of esophagus</t>
  </si>
  <si>
    <t>150.5 Malignant neoplasm of lower third of esophagus</t>
  </si>
  <si>
    <t>40013 National cancer registry</t>
  </si>
  <si>
    <t>150.4 Malignant neoplasm of middle third of esophagus</t>
  </si>
  <si>
    <t>ICD 9 codes for:</t>
  </si>
  <si>
    <t>150.3 Malignant neoplasm of upper third of esophagus</t>
  </si>
  <si>
    <t>150.2 Malignant neoplasm of abdominal esophagus</t>
  </si>
  <si>
    <t>150.1 Malignant neoplasm of thoracic esophagus</t>
  </si>
  <si>
    <t>150.0 Malignant neoplasm of cervical esophagus</t>
  </si>
  <si>
    <t>150 Malignant neoplasm of esophagus</t>
  </si>
  <si>
    <t>Code and definition</t>
  </si>
  <si>
    <t>Cases</t>
  </si>
  <si>
    <t>Female</t>
  </si>
  <si>
    <t>Male</t>
  </si>
  <si>
    <t>Bladder</t>
  </si>
  <si>
    <t>Brain</t>
  </si>
  <si>
    <t>Breast</t>
  </si>
  <si>
    <t>Cervical</t>
  </si>
  <si>
    <t>Colon</t>
  </si>
  <si>
    <t>Esophageal</t>
  </si>
  <si>
    <t>Kidney</t>
  </si>
  <si>
    <t>Leukemia</t>
  </si>
  <si>
    <t>Liver</t>
  </si>
  <si>
    <t>Lung</t>
  </si>
  <si>
    <t>Lymphoma</t>
  </si>
  <si>
    <t>Melanoma</t>
  </si>
  <si>
    <t>Myeloma</t>
  </si>
  <si>
    <t>Ovary</t>
  </si>
  <si>
    <t>Pancreatic</t>
  </si>
  <si>
    <t>Prostate</t>
  </si>
  <si>
    <t>Rectal</t>
  </si>
  <si>
    <t>Stomach</t>
  </si>
  <si>
    <t>Thyroid</t>
  </si>
  <si>
    <t xml:space="preserve">S2. Data Fields and International Classification of Disease Codes Used for Identification of Cancer in the UK Biobank Cohort </t>
  </si>
  <si>
    <t xml:space="preserve">S3. Number of patients per cancer in the UK Biobank Blood  Proteomics Cohort </t>
  </si>
  <si>
    <t>Tissue origin</t>
  </si>
  <si>
    <t>TCGA</t>
  </si>
  <si>
    <t>Detail</t>
  </si>
  <si>
    <t>TCGA Tumor</t>
  </si>
  <si>
    <t>TCGA Normal</t>
  </si>
  <si>
    <t>GTEx</t>
  </si>
  <si>
    <t>GTEx Normal</t>
  </si>
  <si>
    <t>Total Tumor</t>
  </si>
  <si>
    <t>Total Normal</t>
  </si>
  <si>
    <t>Adrenal Gland</t>
  </si>
  <si>
    <t>ACC</t>
  </si>
  <si>
    <t>Adrenocortical carcinoma</t>
  </si>
  <si>
    <t>-</t>
  </si>
  <si>
    <t>BLCA</t>
  </si>
  <si>
    <t>Bladder Urothelial Carcinoma</t>
  </si>
  <si>
    <t>BRCA</t>
  </si>
  <si>
    <t>Breast invasive carcinoma</t>
  </si>
  <si>
    <t>CESC</t>
  </si>
  <si>
    <t>Cervical squamous cell carcinoma and endocervical adenocarcinoma</t>
  </si>
  <si>
    <t>Cervix Uteri</t>
  </si>
  <si>
    <t>CHOL</t>
  </si>
  <si>
    <t>Cholangio carcinoma</t>
  </si>
  <si>
    <t>COAD</t>
  </si>
  <si>
    <t>Colon adenocarcinoma</t>
  </si>
  <si>
    <t>Blood</t>
  </si>
  <si>
    <t>DLBC</t>
  </si>
  <si>
    <t>Lymphoid Neoplasm Diffuse Large B-cell Lymphoma</t>
  </si>
  <si>
    <t>Esophagus</t>
  </si>
  <si>
    <t>ESCA</t>
  </si>
  <si>
    <t>Esophageal carcinoma</t>
  </si>
  <si>
    <t>GBM</t>
  </si>
  <si>
    <t>Glioblastoma multiforme</t>
  </si>
  <si>
    <t>Head and Neck</t>
  </si>
  <si>
    <t>HNSC</t>
  </si>
  <si>
    <t>Head and Neck squamous cell carcinoma</t>
  </si>
  <si>
    <t>KICH</t>
  </si>
  <si>
    <t>Kidney Chromophobe</t>
  </si>
  <si>
    <t>KIRC</t>
  </si>
  <si>
    <t>Kidney renal clear cell carcinoma</t>
  </si>
  <si>
    <t>KIRP</t>
  </si>
  <si>
    <t>Kidney renal papillary cell carcinoma</t>
  </si>
  <si>
    <t>LGG</t>
  </si>
  <si>
    <t>Brain Lower Grade Glioma</t>
  </si>
  <si>
    <t>LIHC</t>
  </si>
  <si>
    <t>Liver hepatocellular carcinoma</t>
  </si>
  <si>
    <t>LUAD</t>
  </si>
  <si>
    <t>LUSC</t>
  </si>
  <si>
    <t>Lung squamous cell carcinoma</t>
  </si>
  <si>
    <t>Mesothelioma</t>
  </si>
  <si>
    <t>MESO</t>
  </si>
  <si>
    <t>OV</t>
  </si>
  <si>
    <t>Ovarian serous cystadenocarcinoma</t>
  </si>
  <si>
    <t>Pancreas</t>
  </si>
  <si>
    <t>PAAD</t>
  </si>
  <si>
    <t>Pancreatic adenocarcinoma</t>
  </si>
  <si>
    <t>PRAD</t>
  </si>
  <si>
    <t>Prostate adenocarcinoma</t>
  </si>
  <si>
    <t>READ</t>
  </si>
  <si>
    <t>Rectum adenocarcinoma</t>
  </si>
  <si>
    <t>Sarcoma</t>
  </si>
  <si>
    <t>SARC</t>
  </si>
  <si>
    <t>SKCM</t>
  </si>
  <si>
    <t>Skin Cutaneous Melanoma</t>
  </si>
  <si>
    <t>Skin</t>
  </si>
  <si>
    <t>STAD</t>
  </si>
  <si>
    <t>Stomach adenocarcinoma</t>
  </si>
  <si>
    <t>Testis</t>
  </si>
  <si>
    <t>TGCT</t>
  </si>
  <si>
    <t>Testicular Germ Cell Tumors</t>
  </si>
  <si>
    <t>THCA</t>
  </si>
  <si>
    <t>Thyroid carcinoma</t>
  </si>
  <si>
    <t>THYM</t>
  </si>
  <si>
    <t>Thymoma</t>
  </si>
  <si>
    <t>Uterus</t>
  </si>
  <si>
    <t>UCEC</t>
  </si>
  <si>
    <t>Uterine Corpus Endometrial Carcinoma</t>
  </si>
  <si>
    <t>UCS</t>
  </si>
  <si>
    <t>Uterine Carcinosarcoma</t>
  </si>
  <si>
    <t>UVM</t>
  </si>
  <si>
    <t>Uveal Melanoma</t>
  </si>
  <si>
    <t>Table S4. Datasets from TCGA and GTEx that used for analysis</t>
  </si>
  <si>
    <t>Rectrum</t>
  </si>
  <si>
    <t>PCPG</t>
  </si>
  <si>
    <t>Pheochromocytoma and Paraganglioma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</si>
</sst>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sz val="16"/>
      <color rgb="FF0D0D0D"/>
      <name val="Arial"/>
      <family val="2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rgb="FF000000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2" xfId="0" applyBorder="1"/>
    <xf numFmtId="0" fontId="2" fillId="0" borderId="3" xfId="0" applyFont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2" fillId="0" borderId="5" xfId="0" applyFont="1" applyBorder="1" applyAlignment="1">
      <alignment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8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1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13" xfId="0" applyFont="1" applyBorder="1"/>
    <xf numFmtId="0" fontId="9" fillId="0" borderId="14" xfId="0" applyFont="1" applyBorder="1"/>
    <xf numFmtId="0" fontId="8" fillId="0" borderId="12" xfId="0" applyFont="1" applyBorder="1"/>
    <xf numFmtId="0" fontId="4" fillId="0" borderId="7" xfId="0" applyFont="1" applyBorder="1"/>
    <xf numFmtId="0" fontId="9" fillId="0" borderId="11" xfId="0" applyFont="1" applyBorder="1"/>
    <xf numFmtId="0" fontId="9" fillId="0" borderId="7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9" fillId="0" borderId="10" xfId="0" applyFont="1" applyBorder="1"/>
    <xf numFmtId="0" fontId="9" fillId="0" borderId="2" xfId="0" applyFont="1" applyBorder="1" applyAlignment="1">
      <alignment vertical="center"/>
    </xf>
    <xf numFmtId="0" fontId="10" fillId="0" borderId="13" xfId="0" applyFont="1" applyBorder="1"/>
    <xf numFmtId="0" fontId="11" fillId="0" borderId="0" xfId="0" applyFont="1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E626B-B650-5841-B51F-69DB002E94FB}">
  <dimension ref="A1:G7"/>
  <sheetViews>
    <sheetView workbookViewId="0">
      <selection activeCell="B23" sqref="A1:XFD1048576"/>
    </sheetView>
  </sheetViews>
  <sheetFormatPr baseColWidth="10" defaultColWidth="11" defaultRowHeight="16" x14ac:dyDescent="0.2"/>
  <cols>
    <col min="1" max="1" width="24.33203125" style="24" customWidth="1"/>
    <col min="2" max="2" width="16.1640625" style="24" customWidth="1"/>
    <col min="3" max="3" width="17.5" style="24" customWidth="1"/>
    <col min="4" max="4" width="39.83203125" style="24" customWidth="1"/>
    <col min="5" max="5" width="51.83203125" style="24" customWidth="1"/>
    <col min="6" max="16384" width="11" style="24"/>
  </cols>
  <sheetData>
    <row r="1" spans="1:7" ht="20" x14ac:dyDescent="0.2">
      <c r="A1" s="23" t="s">
        <v>31</v>
      </c>
    </row>
    <row r="2" spans="1:7" x14ac:dyDescent="0.2">
      <c r="A2" s="25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</row>
    <row r="3" spans="1:7" x14ac:dyDescent="0.2">
      <c r="A3" s="24" t="s">
        <v>7</v>
      </c>
      <c r="B3" s="24" t="s">
        <v>8</v>
      </c>
      <c r="C3" s="24" t="s">
        <v>9</v>
      </c>
      <c r="D3" s="24" t="s">
        <v>10</v>
      </c>
      <c r="E3" s="24" t="s">
        <v>11</v>
      </c>
      <c r="F3" s="24">
        <v>7</v>
      </c>
      <c r="G3" s="24">
        <v>4</v>
      </c>
    </row>
    <row r="4" spans="1:7" x14ac:dyDescent="0.2">
      <c r="A4" s="24" t="s">
        <v>12</v>
      </c>
      <c r="B4" s="24" t="s">
        <v>13</v>
      </c>
      <c r="C4" s="24" t="s">
        <v>14</v>
      </c>
      <c r="D4" s="24" t="s">
        <v>15</v>
      </c>
      <c r="E4" s="24" t="s">
        <v>16</v>
      </c>
      <c r="F4" s="24">
        <v>5</v>
      </c>
      <c r="G4" s="24">
        <v>3</v>
      </c>
    </row>
    <row r="5" spans="1:7" x14ac:dyDescent="0.2">
      <c r="A5" s="24" t="s">
        <v>17</v>
      </c>
      <c r="B5" s="24" t="s">
        <v>18</v>
      </c>
      <c r="C5" s="24" t="s">
        <v>19</v>
      </c>
      <c r="D5" s="24" t="s">
        <v>20</v>
      </c>
      <c r="E5" s="24" t="s">
        <v>21</v>
      </c>
      <c r="F5" s="24">
        <v>6</v>
      </c>
      <c r="G5" s="24">
        <v>6</v>
      </c>
    </row>
    <row r="6" spans="1:7" x14ac:dyDescent="0.2">
      <c r="A6" s="24" t="s">
        <v>22</v>
      </c>
      <c r="B6" s="24" t="s">
        <v>23</v>
      </c>
      <c r="C6" s="24" t="s">
        <v>24</v>
      </c>
      <c r="D6" s="24" t="s">
        <v>25</v>
      </c>
      <c r="E6" s="24" t="s">
        <v>26</v>
      </c>
      <c r="F6" s="24">
        <v>19</v>
      </c>
      <c r="G6" s="24">
        <v>13</v>
      </c>
    </row>
    <row r="7" spans="1:7" x14ac:dyDescent="0.2">
      <c r="A7" s="26" t="s">
        <v>27</v>
      </c>
      <c r="B7" s="26" t="s">
        <v>27</v>
      </c>
      <c r="C7" s="26" t="s">
        <v>28</v>
      </c>
      <c r="D7" s="26" t="s">
        <v>29</v>
      </c>
      <c r="E7" s="26" t="s">
        <v>30</v>
      </c>
      <c r="F7" s="26">
        <v>5</v>
      </c>
      <c r="G7" s="26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4F766-1700-AB4B-80C7-DEC17C403AA1}">
  <dimension ref="A1:F398"/>
  <sheetViews>
    <sheetView workbookViewId="0">
      <selection activeCell="F23" sqref="F23"/>
    </sheetView>
  </sheetViews>
  <sheetFormatPr baseColWidth="10" defaultColWidth="11" defaultRowHeight="16" x14ac:dyDescent="0.2"/>
  <cols>
    <col min="1" max="1" width="38.33203125" customWidth="1"/>
    <col min="6" max="6" width="43" customWidth="1"/>
  </cols>
  <sheetData>
    <row r="1" spans="1:6" ht="21" thickBot="1" x14ac:dyDescent="0.25">
      <c r="A1" s="23" t="s">
        <v>423</v>
      </c>
      <c r="B1" s="24"/>
    </row>
    <row r="2" spans="1:6" ht="21" thickBot="1" x14ac:dyDescent="0.25">
      <c r="A2" s="27"/>
      <c r="B2" s="28" t="s">
        <v>400</v>
      </c>
      <c r="C2" s="10"/>
      <c r="D2" s="10"/>
      <c r="E2" s="10"/>
      <c r="F2" s="9"/>
    </row>
    <row r="3" spans="1:6" ht="17" thickBot="1" x14ac:dyDescent="0.25">
      <c r="A3" s="29"/>
      <c r="B3" s="30" t="s">
        <v>399</v>
      </c>
      <c r="C3" s="10"/>
      <c r="D3" s="10"/>
      <c r="E3" s="10"/>
      <c r="F3" s="9"/>
    </row>
    <row r="4" spans="1:6" x14ac:dyDescent="0.2">
      <c r="A4" s="29"/>
      <c r="B4" s="31" t="s">
        <v>398</v>
      </c>
      <c r="F4" s="6"/>
    </row>
    <row r="5" spans="1:6" x14ac:dyDescent="0.2">
      <c r="A5" s="29"/>
      <c r="B5" s="31" t="s">
        <v>397</v>
      </c>
      <c r="F5" s="6"/>
    </row>
    <row r="6" spans="1:6" x14ac:dyDescent="0.2">
      <c r="A6" s="29"/>
      <c r="B6" s="31" t="s">
        <v>396</v>
      </c>
      <c r="F6" s="6"/>
    </row>
    <row r="7" spans="1:6" x14ac:dyDescent="0.2">
      <c r="A7" s="29"/>
      <c r="B7" s="31" t="s">
        <v>395</v>
      </c>
      <c r="F7" s="6"/>
    </row>
    <row r="8" spans="1:6" ht="21" x14ac:dyDescent="0.2">
      <c r="A8" s="32" t="s">
        <v>394</v>
      </c>
      <c r="B8" s="31" t="s">
        <v>393</v>
      </c>
      <c r="F8" s="6"/>
    </row>
    <row r="9" spans="1:6" ht="19" x14ac:dyDescent="0.2">
      <c r="A9" s="33" t="s">
        <v>392</v>
      </c>
      <c r="B9" s="31" t="s">
        <v>391</v>
      </c>
      <c r="F9" s="6"/>
    </row>
    <row r="10" spans="1:6" x14ac:dyDescent="0.2">
      <c r="A10" s="29"/>
      <c r="B10" s="31" t="s">
        <v>390</v>
      </c>
      <c r="F10" s="6"/>
    </row>
    <row r="11" spans="1:6" ht="17" thickBot="1" x14ac:dyDescent="0.25">
      <c r="A11" s="29"/>
      <c r="B11" s="31" t="s">
        <v>389</v>
      </c>
      <c r="F11" s="6"/>
    </row>
    <row r="12" spans="1:6" ht="17" thickBot="1" x14ac:dyDescent="0.25">
      <c r="A12" s="29"/>
      <c r="B12" s="30" t="s">
        <v>388</v>
      </c>
      <c r="C12" s="10"/>
      <c r="D12" s="10"/>
      <c r="E12" s="10"/>
      <c r="F12" s="9"/>
    </row>
    <row r="13" spans="1:6" x14ac:dyDescent="0.2">
      <c r="A13" s="29"/>
      <c r="B13" s="31" t="s">
        <v>387</v>
      </c>
      <c r="F13" s="6"/>
    </row>
    <row r="14" spans="1:6" x14ac:dyDescent="0.2">
      <c r="A14" s="29"/>
      <c r="B14" s="31" t="s">
        <v>386</v>
      </c>
      <c r="F14" s="6"/>
    </row>
    <row r="15" spans="1:6" x14ac:dyDescent="0.2">
      <c r="A15" s="29"/>
      <c r="B15" s="31" t="s">
        <v>385</v>
      </c>
      <c r="F15" s="6"/>
    </row>
    <row r="16" spans="1:6" x14ac:dyDescent="0.2">
      <c r="A16" s="29"/>
      <c r="B16" s="31" t="s">
        <v>384</v>
      </c>
      <c r="F16" s="6"/>
    </row>
    <row r="17" spans="1:6" x14ac:dyDescent="0.2">
      <c r="A17" s="29"/>
      <c r="B17" s="31" t="s">
        <v>383</v>
      </c>
      <c r="F17" s="6"/>
    </row>
    <row r="18" spans="1:6" x14ac:dyDescent="0.2">
      <c r="A18" s="29"/>
      <c r="B18" s="31" t="s">
        <v>382</v>
      </c>
      <c r="F18" s="6"/>
    </row>
    <row r="19" spans="1:6" x14ac:dyDescent="0.2">
      <c r="A19" s="29"/>
      <c r="B19" s="31" t="s">
        <v>381</v>
      </c>
      <c r="F19" s="6"/>
    </row>
    <row r="20" spans="1:6" x14ac:dyDescent="0.2">
      <c r="A20" s="29"/>
      <c r="B20" s="31" t="s">
        <v>380</v>
      </c>
      <c r="F20" s="6"/>
    </row>
    <row r="21" spans="1:6" ht="17" thickBot="1" x14ac:dyDescent="0.25">
      <c r="A21" s="29"/>
      <c r="B21" s="31" t="s">
        <v>379</v>
      </c>
      <c r="F21" s="6"/>
    </row>
    <row r="22" spans="1:6" ht="17" thickBot="1" x14ac:dyDescent="0.25">
      <c r="A22" s="29"/>
      <c r="B22" s="30" t="s">
        <v>378</v>
      </c>
      <c r="C22" s="10"/>
      <c r="D22" s="10"/>
      <c r="E22" s="10"/>
      <c r="F22" s="9"/>
    </row>
    <row r="23" spans="1:6" x14ac:dyDescent="0.2">
      <c r="A23" s="29"/>
      <c r="B23" s="31" t="s">
        <v>377</v>
      </c>
      <c r="F23" s="6"/>
    </row>
    <row r="24" spans="1:6" x14ac:dyDescent="0.2">
      <c r="A24" s="29"/>
      <c r="B24" s="31" t="s">
        <v>376</v>
      </c>
      <c r="F24" s="6"/>
    </row>
    <row r="25" spans="1:6" x14ac:dyDescent="0.2">
      <c r="A25" s="29"/>
      <c r="B25" s="31" t="s">
        <v>375</v>
      </c>
      <c r="F25" s="6"/>
    </row>
    <row r="26" spans="1:6" x14ac:dyDescent="0.2">
      <c r="A26" s="29"/>
      <c r="B26" s="31" t="s">
        <v>374</v>
      </c>
      <c r="F26" s="6"/>
    </row>
    <row r="27" spans="1:6" x14ac:dyDescent="0.2">
      <c r="A27" s="29"/>
      <c r="B27" s="31" t="s">
        <v>373</v>
      </c>
      <c r="F27" s="6"/>
    </row>
    <row r="28" spans="1:6" x14ac:dyDescent="0.2">
      <c r="A28" s="29"/>
      <c r="B28" s="31" t="s">
        <v>372</v>
      </c>
      <c r="F28" s="6"/>
    </row>
    <row r="29" spans="1:6" x14ac:dyDescent="0.2">
      <c r="A29" s="29"/>
      <c r="B29" s="31" t="s">
        <v>371</v>
      </c>
      <c r="F29" s="6"/>
    </row>
    <row r="30" spans="1:6" x14ac:dyDescent="0.2">
      <c r="A30" s="29"/>
      <c r="B30" s="31" t="s">
        <v>370</v>
      </c>
      <c r="F30" s="6"/>
    </row>
    <row r="31" spans="1:6" x14ac:dyDescent="0.2">
      <c r="A31" s="29"/>
      <c r="B31" s="31" t="s">
        <v>369</v>
      </c>
      <c r="F31" s="6"/>
    </row>
    <row r="32" spans="1:6" ht="17" thickBot="1" x14ac:dyDescent="0.25">
      <c r="A32" s="29"/>
      <c r="B32" s="31" t="s">
        <v>368</v>
      </c>
      <c r="F32" s="6"/>
    </row>
    <row r="33" spans="1:6" ht="17" thickBot="1" x14ac:dyDescent="0.25">
      <c r="A33" s="29"/>
      <c r="B33" s="30" t="s">
        <v>367</v>
      </c>
      <c r="C33" s="10"/>
      <c r="D33" s="10"/>
      <c r="E33" s="10"/>
      <c r="F33" s="9"/>
    </row>
    <row r="34" spans="1:6" x14ac:dyDescent="0.2">
      <c r="A34" s="29"/>
      <c r="B34" s="31" t="s">
        <v>366</v>
      </c>
      <c r="F34" s="6"/>
    </row>
    <row r="35" spans="1:6" x14ac:dyDescent="0.2">
      <c r="A35" s="29"/>
      <c r="B35" s="31" t="s">
        <v>365</v>
      </c>
      <c r="F35" s="6"/>
    </row>
    <row r="36" spans="1:6" x14ac:dyDescent="0.2">
      <c r="A36" s="29"/>
      <c r="B36" s="31" t="s">
        <v>364</v>
      </c>
      <c r="F36" s="6"/>
    </row>
    <row r="37" spans="1:6" ht="17" thickBot="1" x14ac:dyDescent="0.25">
      <c r="A37" s="29"/>
      <c r="B37" s="31" t="s">
        <v>363</v>
      </c>
      <c r="F37" s="6"/>
    </row>
    <row r="38" spans="1:6" ht="17" thickBot="1" x14ac:dyDescent="0.25">
      <c r="A38" s="29"/>
      <c r="B38" s="30" t="s">
        <v>362</v>
      </c>
      <c r="C38" s="10"/>
      <c r="D38" s="10"/>
      <c r="E38" s="10"/>
      <c r="F38" s="9"/>
    </row>
    <row r="39" spans="1:6" x14ac:dyDescent="0.2">
      <c r="A39" s="29"/>
      <c r="B39" s="31" t="s">
        <v>361</v>
      </c>
      <c r="F39" s="6"/>
    </row>
    <row r="40" spans="1:6" x14ac:dyDescent="0.2">
      <c r="A40" s="29"/>
      <c r="B40" s="31" t="s">
        <v>360</v>
      </c>
      <c r="F40" s="6"/>
    </row>
    <row r="41" spans="1:6" x14ac:dyDescent="0.2">
      <c r="A41" s="29"/>
      <c r="B41" s="31" t="s">
        <v>359</v>
      </c>
      <c r="F41" s="6"/>
    </row>
    <row r="42" spans="1:6" x14ac:dyDescent="0.2">
      <c r="A42" s="29"/>
      <c r="B42" s="31" t="s">
        <v>358</v>
      </c>
      <c r="F42" s="6"/>
    </row>
    <row r="43" spans="1:6" ht="17" thickBot="1" x14ac:dyDescent="0.25">
      <c r="A43" s="29"/>
      <c r="B43" s="31" t="s">
        <v>357</v>
      </c>
      <c r="F43" s="6"/>
    </row>
    <row r="44" spans="1:6" ht="17" thickBot="1" x14ac:dyDescent="0.25">
      <c r="A44" s="29"/>
      <c r="B44" s="30" t="s">
        <v>356</v>
      </c>
      <c r="C44" s="10"/>
      <c r="D44" s="10"/>
      <c r="E44" s="10"/>
      <c r="F44" s="9"/>
    </row>
    <row r="45" spans="1:6" x14ac:dyDescent="0.2">
      <c r="A45" s="29"/>
      <c r="B45" s="31" t="s">
        <v>355</v>
      </c>
      <c r="F45" s="6"/>
    </row>
    <row r="46" spans="1:6" x14ac:dyDescent="0.2">
      <c r="A46" s="29"/>
      <c r="B46" s="31" t="s">
        <v>354</v>
      </c>
      <c r="F46" s="6"/>
    </row>
    <row r="47" spans="1:6" x14ac:dyDescent="0.2">
      <c r="A47" s="29"/>
      <c r="B47" s="31" t="s">
        <v>353</v>
      </c>
      <c r="F47" s="6"/>
    </row>
    <row r="48" spans="1:6" x14ac:dyDescent="0.2">
      <c r="A48" s="29"/>
      <c r="B48" s="31" t="s">
        <v>352</v>
      </c>
      <c r="F48" s="6"/>
    </row>
    <row r="49" spans="1:6" x14ac:dyDescent="0.2">
      <c r="A49" s="29"/>
      <c r="B49" s="31" t="s">
        <v>351</v>
      </c>
      <c r="F49" s="6"/>
    </row>
    <row r="50" spans="1:6" x14ac:dyDescent="0.2">
      <c r="A50" s="29"/>
      <c r="B50" s="31" t="s">
        <v>350</v>
      </c>
      <c r="F50" s="6"/>
    </row>
    <row r="51" spans="1:6" ht="17" thickBot="1" x14ac:dyDescent="0.25">
      <c r="A51" s="29"/>
      <c r="B51" s="31" t="s">
        <v>349</v>
      </c>
      <c r="F51" s="6"/>
    </row>
    <row r="52" spans="1:6" ht="17" thickBot="1" x14ac:dyDescent="0.25">
      <c r="A52" s="29"/>
      <c r="B52" s="30" t="s">
        <v>348</v>
      </c>
      <c r="C52" s="10"/>
      <c r="D52" s="10"/>
      <c r="E52" s="10"/>
      <c r="F52" s="9"/>
    </row>
    <row r="53" spans="1:6" x14ac:dyDescent="0.2">
      <c r="A53" s="29"/>
      <c r="B53" s="31" t="s">
        <v>347</v>
      </c>
      <c r="F53" s="6"/>
    </row>
    <row r="54" spans="1:6" x14ac:dyDescent="0.2">
      <c r="A54" s="29"/>
      <c r="B54" s="31" t="s">
        <v>346</v>
      </c>
      <c r="F54" s="6"/>
    </row>
    <row r="55" spans="1:6" x14ac:dyDescent="0.2">
      <c r="A55" s="29"/>
      <c r="B55" s="31" t="s">
        <v>345</v>
      </c>
      <c r="F55" s="6"/>
    </row>
    <row r="56" spans="1:6" x14ac:dyDescent="0.2">
      <c r="A56" s="29"/>
      <c r="B56" s="31" t="s">
        <v>344</v>
      </c>
      <c r="F56" s="6"/>
    </row>
    <row r="57" spans="1:6" x14ac:dyDescent="0.2">
      <c r="A57" s="29"/>
      <c r="B57" s="31" t="s">
        <v>343</v>
      </c>
      <c r="F57" s="6"/>
    </row>
    <row r="58" spans="1:6" ht="17" thickBot="1" x14ac:dyDescent="0.25">
      <c r="A58" s="29"/>
      <c r="B58" s="31" t="s">
        <v>342</v>
      </c>
      <c r="F58" s="6"/>
    </row>
    <row r="59" spans="1:6" ht="17" thickBot="1" x14ac:dyDescent="0.25">
      <c r="A59" s="29"/>
      <c r="B59" s="30" t="s">
        <v>341</v>
      </c>
      <c r="C59" s="10"/>
      <c r="D59" s="10"/>
      <c r="E59" s="10"/>
      <c r="F59" s="9"/>
    </row>
    <row r="60" spans="1:6" x14ac:dyDescent="0.2">
      <c r="A60" s="29"/>
      <c r="B60" s="31" t="s">
        <v>340</v>
      </c>
      <c r="F60" s="6"/>
    </row>
    <row r="61" spans="1:6" x14ac:dyDescent="0.2">
      <c r="A61" s="29"/>
      <c r="B61" s="31" t="s">
        <v>339</v>
      </c>
      <c r="F61" s="6"/>
    </row>
    <row r="62" spans="1:6" x14ac:dyDescent="0.2">
      <c r="A62" s="29"/>
      <c r="B62" s="31" t="s">
        <v>338</v>
      </c>
      <c r="F62" s="6"/>
    </row>
    <row r="63" spans="1:6" x14ac:dyDescent="0.2">
      <c r="A63" s="29"/>
      <c r="B63" s="31" t="s">
        <v>337</v>
      </c>
      <c r="F63" s="6"/>
    </row>
    <row r="64" spans="1:6" x14ac:dyDescent="0.2">
      <c r="A64" s="29"/>
      <c r="B64" s="31" t="s">
        <v>336</v>
      </c>
      <c r="F64" s="6"/>
    </row>
    <row r="65" spans="1:6" x14ac:dyDescent="0.2">
      <c r="A65" s="29"/>
      <c r="B65" s="31" t="s">
        <v>335</v>
      </c>
      <c r="F65" s="6"/>
    </row>
    <row r="66" spans="1:6" x14ac:dyDescent="0.2">
      <c r="A66" s="29"/>
      <c r="B66" s="31" t="s">
        <v>334</v>
      </c>
      <c r="F66" s="6"/>
    </row>
    <row r="67" spans="1:6" x14ac:dyDescent="0.2">
      <c r="A67" s="29"/>
      <c r="B67" s="31" t="s">
        <v>333</v>
      </c>
      <c r="F67" s="6"/>
    </row>
    <row r="68" spans="1:6" x14ac:dyDescent="0.2">
      <c r="A68" s="29"/>
      <c r="B68" s="31" t="s">
        <v>332</v>
      </c>
      <c r="F68" s="6"/>
    </row>
    <row r="69" spans="1:6" ht="17" thickBot="1" x14ac:dyDescent="0.25">
      <c r="A69" s="29"/>
      <c r="B69" s="31" t="s">
        <v>331</v>
      </c>
      <c r="F69" s="6"/>
    </row>
    <row r="70" spans="1:6" ht="17" thickBot="1" x14ac:dyDescent="0.25">
      <c r="A70" s="29"/>
      <c r="B70" s="30" t="s">
        <v>330</v>
      </c>
      <c r="C70" s="10"/>
      <c r="D70" s="10"/>
      <c r="E70" s="10"/>
      <c r="F70" s="9"/>
    </row>
    <row r="71" spans="1:6" x14ac:dyDescent="0.2">
      <c r="A71" s="29"/>
      <c r="B71" s="31" t="s">
        <v>329</v>
      </c>
      <c r="F71" s="6"/>
    </row>
    <row r="72" spans="1:6" x14ac:dyDescent="0.2">
      <c r="A72" s="29"/>
      <c r="B72" s="31" t="s">
        <v>328</v>
      </c>
      <c r="F72" s="6"/>
    </row>
    <row r="73" spans="1:6" x14ac:dyDescent="0.2">
      <c r="A73" s="29"/>
      <c r="B73" s="31" t="s">
        <v>327</v>
      </c>
      <c r="F73" s="6"/>
    </row>
    <row r="74" spans="1:6" x14ac:dyDescent="0.2">
      <c r="A74" s="29"/>
      <c r="B74" s="31" t="s">
        <v>326</v>
      </c>
      <c r="F74" s="6"/>
    </row>
    <row r="75" spans="1:6" x14ac:dyDescent="0.2">
      <c r="A75" s="29"/>
      <c r="B75" s="31" t="s">
        <v>325</v>
      </c>
      <c r="F75" s="6"/>
    </row>
    <row r="76" spans="1:6" x14ac:dyDescent="0.2">
      <c r="A76" s="29"/>
      <c r="B76" s="31" t="s">
        <v>324</v>
      </c>
      <c r="F76" s="6"/>
    </row>
    <row r="77" spans="1:6" x14ac:dyDescent="0.2">
      <c r="A77" s="29"/>
      <c r="B77" s="31" t="s">
        <v>323</v>
      </c>
      <c r="F77" s="6"/>
    </row>
    <row r="78" spans="1:6" x14ac:dyDescent="0.2">
      <c r="A78" s="29"/>
      <c r="B78" s="31" t="s">
        <v>322</v>
      </c>
      <c r="F78" s="6"/>
    </row>
    <row r="79" spans="1:6" ht="17" thickBot="1" x14ac:dyDescent="0.25">
      <c r="A79" s="29"/>
      <c r="B79" s="31" t="s">
        <v>321</v>
      </c>
      <c r="F79" s="6"/>
    </row>
    <row r="80" spans="1:6" ht="17" thickBot="1" x14ac:dyDescent="0.25">
      <c r="A80" s="29"/>
      <c r="B80" s="30" t="s">
        <v>320</v>
      </c>
      <c r="C80" s="10"/>
      <c r="D80" s="10"/>
      <c r="E80" s="10"/>
      <c r="F80" s="9"/>
    </row>
    <row r="81" spans="1:6" x14ac:dyDescent="0.2">
      <c r="A81" s="29"/>
      <c r="B81" s="31" t="s">
        <v>319</v>
      </c>
      <c r="F81" s="6"/>
    </row>
    <row r="82" spans="1:6" x14ac:dyDescent="0.2">
      <c r="A82" s="29"/>
      <c r="B82" s="31" t="s">
        <v>318</v>
      </c>
      <c r="F82" s="6"/>
    </row>
    <row r="83" spans="1:6" x14ac:dyDescent="0.2">
      <c r="A83" s="29"/>
      <c r="B83" s="31" t="s">
        <v>317</v>
      </c>
      <c r="F83" s="6"/>
    </row>
    <row r="84" spans="1:6" ht="17" thickBot="1" x14ac:dyDescent="0.25">
      <c r="A84" s="29"/>
      <c r="B84" s="31" t="s">
        <v>316</v>
      </c>
      <c r="F84" s="6"/>
    </row>
    <row r="85" spans="1:6" ht="17" thickBot="1" x14ac:dyDescent="0.25">
      <c r="A85" s="29"/>
      <c r="B85" s="30" t="s">
        <v>315</v>
      </c>
      <c r="C85" s="10"/>
      <c r="D85" s="10"/>
      <c r="E85" s="10"/>
      <c r="F85" s="9"/>
    </row>
    <row r="86" spans="1:6" x14ac:dyDescent="0.2">
      <c r="A86" s="29"/>
      <c r="B86" s="31" t="s">
        <v>314</v>
      </c>
      <c r="F86" s="6"/>
    </row>
    <row r="87" spans="1:6" x14ac:dyDescent="0.2">
      <c r="A87" s="29"/>
      <c r="B87" s="31" t="s">
        <v>313</v>
      </c>
      <c r="F87" s="6"/>
    </row>
    <row r="88" spans="1:6" x14ac:dyDescent="0.2">
      <c r="A88" s="29"/>
      <c r="B88" s="31" t="s">
        <v>312</v>
      </c>
      <c r="F88" s="6"/>
    </row>
    <row r="89" spans="1:6" x14ac:dyDescent="0.2">
      <c r="A89" s="29"/>
      <c r="B89" s="31" t="s">
        <v>311</v>
      </c>
      <c r="F89" s="6"/>
    </row>
    <row r="90" spans="1:6" ht="17" thickBot="1" x14ac:dyDescent="0.25">
      <c r="A90" s="29"/>
      <c r="B90" s="31" t="s">
        <v>310</v>
      </c>
      <c r="F90" s="6"/>
    </row>
    <row r="91" spans="1:6" ht="17" thickBot="1" x14ac:dyDescent="0.25">
      <c r="A91" s="29"/>
      <c r="B91" s="30" t="s">
        <v>309</v>
      </c>
      <c r="C91" s="10"/>
      <c r="D91" s="10"/>
      <c r="E91" s="10"/>
      <c r="F91" s="9"/>
    </row>
    <row r="92" spans="1:6" ht="17" thickBot="1" x14ac:dyDescent="0.25">
      <c r="A92" s="29"/>
      <c r="B92" s="31" t="s">
        <v>308</v>
      </c>
      <c r="F92" s="6"/>
    </row>
    <row r="93" spans="1:6" ht="17" thickBot="1" x14ac:dyDescent="0.25">
      <c r="A93" s="29"/>
      <c r="B93" s="30" t="s">
        <v>307</v>
      </c>
      <c r="C93" s="10"/>
      <c r="D93" s="10"/>
      <c r="E93" s="10"/>
      <c r="F93" s="9"/>
    </row>
    <row r="94" spans="1:6" x14ac:dyDescent="0.2">
      <c r="A94" s="29"/>
      <c r="B94" s="31" t="s">
        <v>306</v>
      </c>
      <c r="F94" s="6"/>
    </row>
    <row r="95" spans="1:6" x14ac:dyDescent="0.2">
      <c r="A95" s="29"/>
      <c r="B95" s="31" t="s">
        <v>305</v>
      </c>
      <c r="F95" s="6"/>
    </row>
    <row r="96" spans="1:6" x14ac:dyDescent="0.2">
      <c r="A96" s="29"/>
      <c r="B96" s="31" t="s">
        <v>304</v>
      </c>
      <c r="F96" s="6"/>
    </row>
    <row r="97" spans="1:6" x14ac:dyDescent="0.2">
      <c r="A97" s="29"/>
      <c r="B97" s="31" t="s">
        <v>303</v>
      </c>
      <c r="F97" s="6"/>
    </row>
    <row r="98" spans="1:6" x14ac:dyDescent="0.2">
      <c r="A98" s="29"/>
      <c r="B98" s="31" t="s">
        <v>302</v>
      </c>
      <c r="F98" s="6"/>
    </row>
    <row r="99" spans="1:6" x14ac:dyDescent="0.2">
      <c r="A99" s="29"/>
      <c r="B99" s="31" t="s">
        <v>301</v>
      </c>
      <c r="F99" s="6"/>
    </row>
    <row r="100" spans="1:6" x14ac:dyDescent="0.2">
      <c r="A100" s="29"/>
      <c r="B100" s="31" t="s">
        <v>300</v>
      </c>
      <c r="F100" s="6"/>
    </row>
    <row r="101" spans="1:6" x14ac:dyDescent="0.2">
      <c r="A101" s="29"/>
      <c r="B101" s="31" t="s">
        <v>299</v>
      </c>
      <c r="F101" s="6"/>
    </row>
    <row r="102" spans="1:6" x14ac:dyDescent="0.2">
      <c r="A102" s="29"/>
      <c r="B102" s="31" t="s">
        <v>298</v>
      </c>
      <c r="F102" s="6"/>
    </row>
    <row r="103" spans="1:6" ht="17" thickBot="1" x14ac:dyDescent="0.25">
      <c r="A103" s="29"/>
      <c r="B103" s="31" t="s">
        <v>297</v>
      </c>
      <c r="F103" s="6"/>
    </row>
    <row r="104" spans="1:6" ht="17" thickBot="1" x14ac:dyDescent="0.25">
      <c r="A104" s="29"/>
      <c r="B104" s="30" t="s">
        <v>296</v>
      </c>
      <c r="C104" s="10"/>
      <c r="D104" s="10"/>
      <c r="E104" s="10"/>
      <c r="F104" s="9"/>
    </row>
    <row r="105" spans="1:6" x14ac:dyDescent="0.2">
      <c r="A105" s="29"/>
      <c r="B105" s="31" t="s">
        <v>295</v>
      </c>
      <c r="F105" s="6"/>
    </row>
    <row r="106" spans="1:6" x14ac:dyDescent="0.2">
      <c r="A106" s="29"/>
      <c r="B106" s="31" t="s">
        <v>294</v>
      </c>
      <c r="F106" s="6"/>
    </row>
    <row r="107" spans="1:6" x14ac:dyDescent="0.2">
      <c r="A107" s="29"/>
      <c r="B107" s="31" t="s">
        <v>293</v>
      </c>
      <c r="F107" s="6"/>
    </row>
    <row r="108" spans="1:6" x14ac:dyDescent="0.2">
      <c r="A108" s="29"/>
      <c r="B108" s="31" t="s">
        <v>292</v>
      </c>
      <c r="F108" s="6"/>
    </row>
    <row r="109" spans="1:6" ht="17" thickBot="1" x14ac:dyDescent="0.25">
      <c r="A109" s="29"/>
      <c r="B109" s="31" t="s">
        <v>291</v>
      </c>
      <c r="F109" s="6"/>
    </row>
    <row r="110" spans="1:6" ht="17" thickBot="1" x14ac:dyDescent="0.25">
      <c r="A110" s="29"/>
      <c r="B110" s="30" t="s">
        <v>290</v>
      </c>
      <c r="C110" s="10"/>
      <c r="D110" s="10"/>
      <c r="E110" s="10"/>
      <c r="F110" s="9"/>
    </row>
    <row r="111" spans="1:6" x14ac:dyDescent="0.2">
      <c r="A111" s="29"/>
      <c r="B111" s="31" t="s">
        <v>289</v>
      </c>
      <c r="F111" s="6"/>
    </row>
    <row r="112" spans="1:6" x14ac:dyDescent="0.2">
      <c r="A112" s="29"/>
      <c r="B112" s="31" t="s">
        <v>288</v>
      </c>
      <c r="F112" s="6"/>
    </row>
    <row r="113" spans="1:6" x14ac:dyDescent="0.2">
      <c r="A113" s="29"/>
      <c r="B113" s="31" t="s">
        <v>287</v>
      </c>
      <c r="F113" s="6"/>
    </row>
    <row r="114" spans="1:6" x14ac:dyDescent="0.2">
      <c r="A114" s="29"/>
      <c r="B114" s="31" t="s">
        <v>286</v>
      </c>
      <c r="F114" s="6"/>
    </row>
    <row r="115" spans="1:6" x14ac:dyDescent="0.2">
      <c r="A115" s="29"/>
      <c r="B115" s="31" t="s">
        <v>285</v>
      </c>
      <c r="F115" s="6"/>
    </row>
    <row r="116" spans="1:6" x14ac:dyDescent="0.2">
      <c r="A116" s="29"/>
      <c r="B116" s="31" t="s">
        <v>284</v>
      </c>
      <c r="F116" s="6"/>
    </row>
    <row r="117" spans="1:6" x14ac:dyDescent="0.2">
      <c r="A117" s="29"/>
      <c r="B117" s="31" t="s">
        <v>283</v>
      </c>
      <c r="F117" s="6"/>
    </row>
    <row r="118" spans="1:6" x14ac:dyDescent="0.2">
      <c r="A118" s="29"/>
      <c r="B118" s="31" t="s">
        <v>282</v>
      </c>
      <c r="F118" s="6"/>
    </row>
    <row r="119" spans="1:6" x14ac:dyDescent="0.2">
      <c r="A119" s="29"/>
      <c r="B119" s="31" t="s">
        <v>281</v>
      </c>
      <c r="F119" s="6"/>
    </row>
    <row r="120" spans="1:6" ht="17" thickBot="1" x14ac:dyDescent="0.25">
      <c r="A120" s="29"/>
      <c r="B120" s="31" t="s">
        <v>280</v>
      </c>
      <c r="F120" s="6"/>
    </row>
    <row r="121" spans="1:6" ht="17" thickBot="1" x14ac:dyDescent="0.25">
      <c r="A121" s="29"/>
      <c r="B121" s="30" t="s">
        <v>279</v>
      </c>
      <c r="C121" s="10"/>
      <c r="D121" s="10"/>
      <c r="E121" s="10"/>
      <c r="F121" s="9"/>
    </row>
    <row r="122" spans="1:6" ht="17" thickBot="1" x14ac:dyDescent="0.25">
      <c r="A122" s="29"/>
      <c r="B122" s="31" t="s">
        <v>278</v>
      </c>
      <c r="F122" s="6"/>
    </row>
    <row r="123" spans="1:6" ht="17" thickBot="1" x14ac:dyDescent="0.25">
      <c r="A123" s="29"/>
      <c r="B123" s="30" t="s">
        <v>277</v>
      </c>
      <c r="C123" s="10"/>
      <c r="D123" s="10"/>
      <c r="E123" s="10"/>
      <c r="F123" s="9"/>
    </row>
    <row r="124" spans="1:6" x14ac:dyDescent="0.2">
      <c r="A124" s="29"/>
      <c r="B124" s="31" t="s">
        <v>276</v>
      </c>
      <c r="F124" s="6"/>
    </row>
    <row r="125" spans="1:6" x14ac:dyDescent="0.2">
      <c r="A125" s="29"/>
      <c r="B125" s="31" t="s">
        <v>275</v>
      </c>
      <c r="F125" s="6"/>
    </row>
    <row r="126" spans="1:6" x14ac:dyDescent="0.2">
      <c r="A126" s="29"/>
      <c r="B126" s="31" t="s">
        <v>274</v>
      </c>
      <c r="F126" s="6"/>
    </row>
    <row r="127" spans="1:6" x14ac:dyDescent="0.2">
      <c r="A127" s="29"/>
      <c r="B127" s="31" t="s">
        <v>273</v>
      </c>
      <c r="F127" s="6"/>
    </row>
    <row r="128" spans="1:6" x14ac:dyDescent="0.2">
      <c r="A128" s="29"/>
      <c r="B128" s="31" t="s">
        <v>272</v>
      </c>
      <c r="F128" s="6"/>
    </row>
    <row r="129" spans="1:6" x14ac:dyDescent="0.2">
      <c r="A129" s="29"/>
      <c r="B129" s="31" t="s">
        <v>271</v>
      </c>
      <c r="F129" s="6"/>
    </row>
    <row r="130" spans="1:6" x14ac:dyDescent="0.2">
      <c r="A130" s="29"/>
      <c r="B130" s="31" t="s">
        <v>270</v>
      </c>
      <c r="F130" s="6"/>
    </row>
    <row r="131" spans="1:6" x14ac:dyDescent="0.2">
      <c r="A131" s="29"/>
      <c r="B131" s="31" t="s">
        <v>269</v>
      </c>
      <c r="F131" s="6"/>
    </row>
    <row r="132" spans="1:6" x14ac:dyDescent="0.2">
      <c r="A132" s="29"/>
      <c r="B132" s="31" t="s">
        <v>268</v>
      </c>
      <c r="F132" s="6"/>
    </row>
    <row r="133" spans="1:6" ht="17" thickBot="1" x14ac:dyDescent="0.25">
      <c r="A133" s="29"/>
      <c r="B133" s="31" t="s">
        <v>267</v>
      </c>
      <c r="F133" s="6"/>
    </row>
    <row r="134" spans="1:6" ht="17" thickBot="1" x14ac:dyDescent="0.25">
      <c r="A134" s="29"/>
      <c r="B134" s="30" t="s">
        <v>266</v>
      </c>
      <c r="C134" s="10"/>
      <c r="D134" s="10"/>
      <c r="E134" s="10"/>
      <c r="F134" s="9"/>
    </row>
    <row r="135" spans="1:6" x14ac:dyDescent="0.2">
      <c r="A135" s="29"/>
      <c r="B135" s="31" t="s">
        <v>265</v>
      </c>
      <c r="F135" s="6"/>
    </row>
    <row r="136" spans="1:6" x14ac:dyDescent="0.2">
      <c r="A136" s="29"/>
      <c r="B136" s="31" t="s">
        <v>264</v>
      </c>
      <c r="F136" s="6"/>
    </row>
    <row r="137" spans="1:6" x14ac:dyDescent="0.2">
      <c r="A137" s="29"/>
      <c r="B137" s="31" t="s">
        <v>263</v>
      </c>
      <c r="F137" s="6"/>
    </row>
    <row r="138" spans="1:6" x14ac:dyDescent="0.2">
      <c r="A138" s="29"/>
      <c r="B138" s="31" t="s">
        <v>262</v>
      </c>
      <c r="F138" s="6"/>
    </row>
    <row r="139" spans="1:6" x14ac:dyDescent="0.2">
      <c r="A139" s="29"/>
      <c r="B139" s="31" t="s">
        <v>261</v>
      </c>
      <c r="F139" s="6"/>
    </row>
    <row r="140" spans="1:6" x14ac:dyDescent="0.2">
      <c r="A140" s="29"/>
      <c r="B140" s="31" t="s">
        <v>260</v>
      </c>
      <c r="F140" s="6"/>
    </row>
    <row r="141" spans="1:6" x14ac:dyDescent="0.2">
      <c r="A141" s="29"/>
      <c r="B141" s="31" t="s">
        <v>259</v>
      </c>
      <c r="F141" s="6"/>
    </row>
    <row r="142" spans="1:6" x14ac:dyDescent="0.2">
      <c r="A142" s="29"/>
      <c r="B142" s="31" t="s">
        <v>258</v>
      </c>
      <c r="F142" s="6"/>
    </row>
    <row r="143" spans="1:6" x14ac:dyDescent="0.2">
      <c r="A143" s="29"/>
      <c r="B143" s="31" t="s">
        <v>257</v>
      </c>
      <c r="F143" s="6"/>
    </row>
    <row r="144" spans="1:6" x14ac:dyDescent="0.2">
      <c r="A144" s="29"/>
      <c r="B144" s="31" t="s">
        <v>256</v>
      </c>
      <c r="F144" s="6"/>
    </row>
    <row r="145" spans="1:6" x14ac:dyDescent="0.2">
      <c r="A145" s="29"/>
      <c r="B145" s="31" t="s">
        <v>255</v>
      </c>
      <c r="F145" s="6"/>
    </row>
    <row r="146" spans="1:6" x14ac:dyDescent="0.2">
      <c r="A146" s="29"/>
      <c r="B146" s="31" t="s">
        <v>254</v>
      </c>
      <c r="F146" s="6"/>
    </row>
    <row r="147" spans="1:6" ht="17" thickBot="1" x14ac:dyDescent="0.25">
      <c r="A147" s="29"/>
      <c r="B147" s="31" t="s">
        <v>253</v>
      </c>
      <c r="F147" s="6"/>
    </row>
    <row r="148" spans="1:6" ht="17" thickBot="1" x14ac:dyDescent="0.25">
      <c r="A148" s="29"/>
      <c r="B148" s="30" t="s">
        <v>252</v>
      </c>
      <c r="C148" s="10"/>
      <c r="D148" s="10"/>
      <c r="E148" s="10"/>
      <c r="F148" s="9"/>
    </row>
    <row r="149" spans="1:6" x14ac:dyDescent="0.2">
      <c r="A149" s="29"/>
      <c r="B149" s="31" t="s">
        <v>251</v>
      </c>
      <c r="F149" s="6"/>
    </row>
    <row r="150" spans="1:6" x14ac:dyDescent="0.2">
      <c r="A150" s="29"/>
      <c r="B150" s="31" t="s">
        <v>250</v>
      </c>
      <c r="F150" s="6"/>
    </row>
    <row r="151" spans="1:6" x14ac:dyDescent="0.2">
      <c r="A151" s="29"/>
      <c r="B151" s="31" t="s">
        <v>249</v>
      </c>
      <c r="F151" s="6"/>
    </row>
    <row r="152" spans="1:6" x14ac:dyDescent="0.2">
      <c r="A152" s="29"/>
      <c r="B152" s="31" t="s">
        <v>248</v>
      </c>
      <c r="F152" s="6"/>
    </row>
    <row r="153" spans="1:6" ht="17" thickBot="1" x14ac:dyDescent="0.25">
      <c r="A153" s="29"/>
      <c r="B153" s="31" t="s">
        <v>247</v>
      </c>
      <c r="F153" s="6"/>
    </row>
    <row r="154" spans="1:6" ht="17" thickBot="1" x14ac:dyDescent="0.25">
      <c r="A154" s="29"/>
      <c r="B154" s="30" t="s">
        <v>246</v>
      </c>
      <c r="C154" s="10"/>
      <c r="D154" s="10"/>
      <c r="E154" s="10"/>
      <c r="F154" s="9"/>
    </row>
    <row r="155" spans="1:6" x14ac:dyDescent="0.2">
      <c r="A155" s="29"/>
      <c r="B155" s="31" t="s">
        <v>245</v>
      </c>
      <c r="F155" s="6"/>
    </row>
    <row r="156" spans="1:6" x14ac:dyDescent="0.2">
      <c r="A156" s="29"/>
      <c r="B156" s="31" t="s">
        <v>244</v>
      </c>
      <c r="F156" s="6"/>
    </row>
    <row r="157" spans="1:6" x14ac:dyDescent="0.2">
      <c r="A157" s="29"/>
      <c r="B157" s="31" t="s">
        <v>243</v>
      </c>
      <c r="F157" s="6"/>
    </row>
    <row r="158" spans="1:6" x14ac:dyDescent="0.2">
      <c r="A158" s="29"/>
      <c r="B158" s="31" t="s">
        <v>242</v>
      </c>
      <c r="F158" s="6"/>
    </row>
    <row r="159" spans="1:6" ht="17" thickBot="1" x14ac:dyDescent="0.25">
      <c r="A159" s="29"/>
      <c r="B159" s="31" t="s">
        <v>241</v>
      </c>
      <c r="F159" s="6"/>
    </row>
    <row r="160" spans="1:6" ht="17" thickBot="1" x14ac:dyDescent="0.25">
      <c r="A160" s="29"/>
      <c r="B160" s="30" t="s">
        <v>240</v>
      </c>
      <c r="C160" s="10"/>
      <c r="D160" s="10"/>
      <c r="E160" s="10"/>
      <c r="F160" s="9"/>
    </row>
    <row r="161" spans="1:6" x14ac:dyDescent="0.2">
      <c r="A161" s="29"/>
      <c r="B161" s="31" t="s">
        <v>239</v>
      </c>
      <c r="F161" s="6"/>
    </row>
    <row r="162" spans="1:6" x14ac:dyDescent="0.2">
      <c r="A162" s="29"/>
      <c r="B162" s="31" t="s">
        <v>238</v>
      </c>
      <c r="F162" s="6"/>
    </row>
    <row r="163" spans="1:6" x14ac:dyDescent="0.2">
      <c r="A163" s="29"/>
      <c r="B163" s="31" t="s">
        <v>237</v>
      </c>
      <c r="F163" s="6"/>
    </row>
    <row r="164" spans="1:6" x14ac:dyDescent="0.2">
      <c r="A164" s="29"/>
      <c r="B164" s="31" t="s">
        <v>236</v>
      </c>
      <c r="F164" s="6"/>
    </row>
    <row r="165" spans="1:6" ht="17" thickBot="1" x14ac:dyDescent="0.25">
      <c r="A165" s="29"/>
      <c r="B165" s="31" t="s">
        <v>235</v>
      </c>
      <c r="F165" s="6"/>
    </row>
    <row r="166" spans="1:6" ht="17" thickBot="1" x14ac:dyDescent="0.25">
      <c r="A166" s="29"/>
      <c r="B166" s="30" t="s">
        <v>234</v>
      </c>
      <c r="C166" s="10"/>
      <c r="D166" s="10"/>
      <c r="E166" s="10"/>
      <c r="F166" s="9"/>
    </row>
    <row r="167" spans="1:6" x14ac:dyDescent="0.2">
      <c r="A167" s="29"/>
      <c r="B167" s="31" t="s">
        <v>233</v>
      </c>
      <c r="F167" s="6"/>
    </row>
    <row r="168" spans="1:6" x14ac:dyDescent="0.2">
      <c r="A168" s="29"/>
      <c r="B168" s="31" t="s">
        <v>232</v>
      </c>
      <c r="F168" s="6"/>
    </row>
    <row r="169" spans="1:6" x14ac:dyDescent="0.2">
      <c r="A169" s="29"/>
      <c r="B169" s="31" t="s">
        <v>231</v>
      </c>
      <c r="F169" s="6"/>
    </row>
    <row r="170" spans="1:6" x14ac:dyDescent="0.2">
      <c r="A170" s="29"/>
      <c r="B170" s="31" t="s">
        <v>230</v>
      </c>
      <c r="F170" s="6"/>
    </row>
    <row r="171" spans="1:6" ht="17" thickBot="1" x14ac:dyDescent="0.25">
      <c r="A171" s="29"/>
      <c r="B171" s="31" t="s">
        <v>229</v>
      </c>
      <c r="F171" s="6"/>
    </row>
    <row r="172" spans="1:6" ht="17" thickBot="1" x14ac:dyDescent="0.25">
      <c r="A172" s="29"/>
      <c r="B172" s="30" t="s">
        <v>228</v>
      </c>
      <c r="C172" s="10"/>
      <c r="D172" s="10"/>
      <c r="E172" s="10"/>
      <c r="F172" s="9"/>
    </row>
    <row r="173" spans="1:6" x14ac:dyDescent="0.2">
      <c r="A173" s="29"/>
      <c r="B173" s="31" t="s">
        <v>227</v>
      </c>
      <c r="F173" s="6"/>
    </row>
    <row r="174" spans="1:6" x14ac:dyDescent="0.2">
      <c r="A174" s="29"/>
      <c r="B174" s="31" t="s">
        <v>226</v>
      </c>
      <c r="F174" s="6"/>
    </row>
    <row r="175" spans="1:6" x14ac:dyDescent="0.2">
      <c r="A175" s="29"/>
      <c r="B175" s="31" t="s">
        <v>225</v>
      </c>
      <c r="F175" s="6"/>
    </row>
    <row r="176" spans="1:6" ht="17" thickBot="1" x14ac:dyDescent="0.25">
      <c r="A176" s="34"/>
      <c r="B176" s="35" t="s">
        <v>224</v>
      </c>
      <c r="C176" s="3"/>
      <c r="D176" s="3"/>
      <c r="E176" s="3"/>
      <c r="F176" s="2"/>
    </row>
    <row r="177" spans="1:6" x14ac:dyDescent="0.2">
      <c r="B177" s="1"/>
    </row>
    <row r="178" spans="1:6" ht="17" thickBot="1" x14ac:dyDescent="0.25">
      <c r="B178" s="1"/>
    </row>
    <row r="179" spans="1:6" ht="23" thickBot="1" x14ac:dyDescent="0.25">
      <c r="A179" s="13" t="s">
        <v>223</v>
      </c>
      <c r="B179" s="11" t="s">
        <v>222</v>
      </c>
      <c r="C179" s="10"/>
      <c r="D179" s="10"/>
      <c r="E179" s="10"/>
      <c r="F179" s="9"/>
    </row>
    <row r="180" spans="1:6" ht="17" x14ac:dyDescent="0.2">
      <c r="A180" s="12" t="s">
        <v>221</v>
      </c>
      <c r="B180" s="7" t="s">
        <v>220</v>
      </c>
      <c r="F180" s="6"/>
    </row>
    <row r="181" spans="1:6" x14ac:dyDescent="0.2">
      <c r="A181" s="8"/>
      <c r="B181" s="7" t="s">
        <v>219</v>
      </c>
      <c r="F181" s="6"/>
    </row>
    <row r="182" spans="1:6" x14ac:dyDescent="0.2">
      <c r="A182" s="8"/>
      <c r="B182" s="7" t="s">
        <v>218</v>
      </c>
      <c r="F182" s="6"/>
    </row>
    <row r="183" spans="1:6" x14ac:dyDescent="0.2">
      <c r="A183" s="8"/>
      <c r="B183" s="7" t="s">
        <v>217</v>
      </c>
      <c r="F183" s="6"/>
    </row>
    <row r="184" spans="1:6" x14ac:dyDescent="0.2">
      <c r="A184" s="8"/>
      <c r="B184" s="7" t="s">
        <v>216</v>
      </c>
      <c r="F184" s="6"/>
    </row>
    <row r="185" spans="1:6" x14ac:dyDescent="0.2">
      <c r="A185" s="8"/>
      <c r="B185" s="7" t="s">
        <v>215</v>
      </c>
      <c r="F185" s="6"/>
    </row>
    <row r="186" spans="1:6" x14ac:dyDescent="0.2">
      <c r="A186" s="8"/>
      <c r="B186" s="7" t="s">
        <v>214</v>
      </c>
      <c r="F186" s="6"/>
    </row>
    <row r="187" spans="1:6" ht="17" thickBot="1" x14ac:dyDescent="0.25">
      <c r="A187" s="8"/>
      <c r="B187" s="7" t="s">
        <v>213</v>
      </c>
      <c r="F187" s="6"/>
    </row>
    <row r="188" spans="1:6" ht="17" thickBot="1" x14ac:dyDescent="0.25">
      <c r="A188" s="8"/>
      <c r="B188" s="11" t="s">
        <v>212</v>
      </c>
      <c r="C188" s="10"/>
      <c r="D188" s="10"/>
      <c r="E188" s="10"/>
      <c r="F188" s="9"/>
    </row>
    <row r="189" spans="1:6" x14ac:dyDescent="0.2">
      <c r="A189" s="8"/>
      <c r="B189" s="7" t="s">
        <v>211</v>
      </c>
      <c r="F189" s="6"/>
    </row>
    <row r="190" spans="1:6" x14ac:dyDescent="0.2">
      <c r="A190" s="8"/>
      <c r="B190" s="7" t="s">
        <v>210</v>
      </c>
      <c r="F190" s="6"/>
    </row>
    <row r="191" spans="1:6" x14ac:dyDescent="0.2">
      <c r="A191" s="8"/>
      <c r="B191" s="7" t="s">
        <v>209</v>
      </c>
      <c r="F191" s="6"/>
    </row>
    <row r="192" spans="1:6" x14ac:dyDescent="0.2">
      <c r="A192" s="8"/>
      <c r="B192" s="7" t="s">
        <v>208</v>
      </c>
      <c r="F192" s="6"/>
    </row>
    <row r="193" spans="1:6" x14ac:dyDescent="0.2">
      <c r="A193" s="8"/>
      <c r="B193" s="7" t="s">
        <v>207</v>
      </c>
      <c r="F193" s="6"/>
    </row>
    <row r="194" spans="1:6" x14ac:dyDescent="0.2">
      <c r="A194" s="8"/>
      <c r="B194" s="7" t="s">
        <v>206</v>
      </c>
      <c r="F194" s="6"/>
    </row>
    <row r="195" spans="1:6" x14ac:dyDescent="0.2">
      <c r="A195" s="8"/>
      <c r="B195" s="7" t="s">
        <v>205</v>
      </c>
      <c r="F195" s="6"/>
    </row>
    <row r="196" spans="1:6" x14ac:dyDescent="0.2">
      <c r="A196" s="8"/>
      <c r="B196" s="7" t="s">
        <v>204</v>
      </c>
      <c r="F196" s="6"/>
    </row>
    <row r="197" spans="1:6" ht="17" thickBot="1" x14ac:dyDescent="0.25">
      <c r="A197" s="8"/>
      <c r="B197" s="7" t="s">
        <v>203</v>
      </c>
      <c r="F197" s="6"/>
    </row>
    <row r="198" spans="1:6" ht="17" thickBot="1" x14ac:dyDescent="0.25">
      <c r="A198" s="8"/>
      <c r="B198" s="11" t="s">
        <v>202</v>
      </c>
      <c r="C198" s="10"/>
      <c r="D198" s="10"/>
      <c r="E198" s="10"/>
      <c r="F198" s="9"/>
    </row>
    <row r="199" spans="1:6" x14ac:dyDescent="0.2">
      <c r="A199" s="8"/>
      <c r="B199" s="7" t="s">
        <v>201</v>
      </c>
      <c r="F199" s="6"/>
    </row>
    <row r="200" spans="1:6" x14ac:dyDescent="0.2">
      <c r="A200" s="8"/>
      <c r="B200" s="7" t="s">
        <v>200</v>
      </c>
      <c r="F200" s="6"/>
    </row>
    <row r="201" spans="1:6" x14ac:dyDescent="0.2">
      <c r="A201" s="8"/>
      <c r="B201" s="7" t="s">
        <v>199</v>
      </c>
      <c r="F201" s="6"/>
    </row>
    <row r="202" spans="1:6" x14ac:dyDescent="0.2">
      <c r="A202" s="8"/>
      <c r="B202" s="7" t="s">
        <v>198</v>
      </c>
      <c r="F202" s="6"/>
    </row>
    <row r="203" spans="1:6" x14ac:dyDescent="0.2">
      <c r="A203" s="8"/>
      <c r="B203" s="7" t="s">
        <v>197</v>
      </c>
      <c r="F203" s="6"/>
    </row>
    <row r="204" spans="1:6" x14ac:dyDescent="0.2">
      <c r="A204" s="8"/>
      <c r="B204" s="7" t="s">
        <v>196</v>
      </c>
      <c r="F204" s="6"/>
    </row>
    <row r="205" spans="1:6" x14ac:dyDescent="0.2">
      <c r="A205" s="8"/>
      <c r="B205" s="7" t="s">
        <v>195</v>
      </c>
      <c r="F205" s="6"/>
    </row>
    <row r="206" spans="1:6" x14ac:dyDescent="0.2">
      <c r="A206" s="8"/>
      <c r="B206" s="7" t="s">
        <v>194</v>
      </c>
      <c r="F206" s="6"/>
    </row>
    <row r="207" spans="1:6" x14ac:dyDescent="0.2">
      <c r="A207" s="8"/>
      <c r="B207" s="7" t="s">
        <v>193</v>
      </c>
      <c r="F207" s="6"/>
    </row>
    <row r="208" spans="1:6" ht="17" thickBot="1" x14ac:dyDescent="0.25">
      <c r="A208" s="8"/>
      <c r="B208" s="7" t="s">
        <v>192</v>
      </c>
      <c r="F208" s="6"/>
    </row>
    <row r="209" spans="1:6" ht="17" thickBot="1" x14ac:dyDescent="0.25">
      <c r="A209" s="8"/>
      <c r="B209" s="11" t="s">
        <v>191</v>
      </c>
      <c r="C209" s="10"/>
      <c r="D209" s="10"/>
      <c r="E209" s="10"/>
      <c r="F209" s="9"/>
    </row>
    <row r="210" spans="1:6" ht="17" thickBot="1" x14ac:dyDescent="0.25">
      <c r="A210" s="8"/>
      <c r="B210" s="7" t="s">
        <v>190</v>
      </c>
      <c r="F210" s="6"/>
    </row>
    <row r="211" spans="1:6" ht="17" thickBot="1" x14ac:dyDescent="0.25">
      <c r="A211" s="8"/>
      <c r="B211" s="11" t="s">
        <v>189</v>
      </c>
      <c r="C211" s="10"/>
      <c r="D211" s="10"/>
      <c r="E211" s="10"/>
      <c r="F211" s="9"/>
    </row>
    <row r="212" spans="1:6" ht="17" thickBot="1" x14ac:dyDescent="0.25">
      <c r="A212" s="8"/>
      <c r="B212" s="7" t="s">
        <v>188</v>
      </c>
      <c r="F212" s="6"/>
    </row>
    <row r="213" spans="1:6" ht="17" thickBot="1" x14ac:dyDescent="0.25">
      <c r="A213" s="8"/>
      <c r="B213" s="11" t="s">
        <v>187</v>
      </c>
      <c r="C213" s="10"/>
      <c r="D213" s="10"/>
      <c r="E213" s="10"/>
      <c r="F213" s="9"/>
    </row>
    <row r="214" spans="1:6" x14ac:dyDescent="0.2">
      <c r="A214" s="8"/>
      <c r="B214" s="7" t="s">
        <v>186</v>
      </c>
      <c r="F214" s="6"/>
    </row>
    <row r="215" spans="1:6" x14ac:dyDescent="0.2">
      <c r="A215" s="8"/>
      <c r="B215" s="7" t="s">
        <v>185</v>
      </c>
      <c r="F215" s="6"/>
    </row>
    <row r="216" spans="1:6" x14ac:dyDescent="0.2">
      <c r="A216" s="8"/>
      <c r="B216" s="7" t="s">
        <v>184</v>
      </c>
      <c r="F216" s="6"/>
    </row>
    <row r="217" spans="1:6" x14ac:dyDescent="0.2">
      <c r="A217" s="8"/>
      <c r="B217" s="7" t="s">
        <v>183</v>
      </c>
      <c r="F217" s="6"/>
    </row>
    <row r="218" spans="1:6" x14ac:dyDescent="0.2">
      <c r="A218" s="8"/>
      <c r="B218" s="7" t="s">
        <v>182</v>
      </c>
      <c r="F218" s="6"/>
    </row>
    <row r="219" spans="1:6" x14ac:dyDescent="0.2">
      <c r="A219" s="8"/>
      <c r="B219" s="7" t="s">
        <v>181</v>
      </c>
      <c r="F219" s="6"/>
    </row>
    <row r="220" spans="1:6" x14ac:dyDescent="0.2">
      <c r="A220" s="8"/>
      <c r="B220" s="7" t="s">
        <v>180</v>
      </c>
      <c r="F220" s="6"/>
    </row>
    <row r="221" spans="1:6" ht="17" thickBot="1" x14ac:dyDescent="0.25">
      <c r="A221" s="8"/>
      <c r="B221" s="7" t="s">
        <v>179</v>
      </c>
      <c r="F221" s="6"/>
    </row>
    <row r="222" spans="1:6" ht="17" thickBot="1" x14ac:dyDescent="0.25">
      <c r="A222" s="8"/>
      <c r="B222" s="11" t="s">
        <v>178</v>
      </c>
      <c r="C222" s="10"/>
      <c r="D222" s="10"/>
      <c r="E222" s="10"/>
      <c r="F222" s="9"/>
    </row>
    <row r="223" spans="1:6" x14ac:dyDescent="0.2">
      <c r="A223" s="8"/>
      <c r="B223" s="7" t="s">
        <v>177</v>
      </c>
      <c r="F223" s="6"/>
    </row>
    <row r="224" spans="1:6" x14ac:dyDescent="0.2">
      <c r="A224" s="8"/>
      <c r="B224" s="7" t="s">
        <v>176</v>
      </c>
      <c r="F224" s="6"/>
    </row>
    <row r="225" spans="1:6" x14ac:dyDescent="0.2">
      <c r="A225" s="8"/>
      <c r="B225" s="7" t="s">
        <v>175</v>
      </c>
      <c r="F225" s="6"/>
    </row>
    <row r="226" spans="1:6" x14ac:dyDescent="0.2">
      <c r="A226" s="8"/>
      <c r="B226" s="7" t="s">
        <v>174</v>
      </c>
      <c r="F226" s="6"/>
    </row>
    <row r="227" spans="1:6" x14ac:dyDescent="0.2">
      <c r="A227" s="8"/>
      <c r="B227" s="7" t="s">
        <v>173</v>
      </c>
      <c r="F227" s="6"/>
    </row>
    <row r="228" spans="1:6" x14ac:dyDescent="0.2">
      <c r="A228" s="8"/>
      <c r="B228" s="7" t="s">
        <v>172</v>
      </c>
      <c r="F228" s="6"/>
    </row>
    <row r="229" spans="1:6" x14ac:dyDescent="0.2">
      <c r="A229" s="8"/>
      <c r="B229" s="7" t="s">
        <v>171</v>
      </c>
      <c r="F229" s="6"/>
    </row>
    <row r="230" spans="1:6" ht="17" thickBot="1" x14ac:dyDescent="0.25">
      <c r="A230" s="8"/>
      <c r="B230" s="7" t="s">
        <v>170</v>
      </c>
      <c r="F230" s="6"/>
    </row>
    <row r="231" spans="1:6" ht="17" thickBot="1" x14ac:dyDescent="0.25">
      <c r="A231" s="8"/>
      <c r="B231" s="11" t="s">
        <v>169</v>
      </c>
      <c r="C231" s="10"/>
      <c r="D231" s="10"/>
      <c r="E231" s="10"/>
      <c r="F231" s="9"/>
    </row>
    <row r="232" spans="1:6" x14ac:dyDescent="0.2">
      <c r="A232" s="8"/>
      <c r="B232" s="7" t="s">
        <v>168</v>
      </c>
      <c r="F232" s="6"/>
    </row>
    <row r="233" spans="1:6" x14ac:dyDescent="0.2">
      <c r="A233" s="8"/>
      <c r="B233" s="7" t="s">
        <v>167</v>
      </c>
      <c r="F233" s="6"/>
    </row>
    <row r="234" spans="1:6" x14ac:dyDescent="0.2">
      <c r="A234" s="8"/>
      <c r="B234" s="7" t="s">
        <v>166</v>
      </c>
      <c r="F234" s="6"/>
    </row>
    <row r="235" spans="1:6" x14ac:dyDescent="0.2">
      <c r="A235" s="8"/>
      <c r="B235" s="7" t="s">
        <v>165</v>
      </c>
      <c r="F235" s="6"/>
    </row>
    <row r="236" spans="1:6" x14ac:dyDescent="0.2">
      <c r="A236" s="8"/>
      <c r="B236" s="7" t="s">
        <v>164</v>
      </c>
      <c r="F236" s="6"/>
    </row>
    <row r="237" spans="1:6" ht="17" thickBot="1" x14ac:dyDescent="0.25">
      <c r="A237" s="8"/>
      <c r="B237" s="7" t="s">
        <v>163</v>
      </c>
      <c r="F237" s="6"/>
    </row>
    <row r="238" spans="1:6" ht="17" thickBot="1" x14ac:dyDescent="0.25">
      <c r="A238" s="8"/>
      <c r="B238" s="11" t="s">
        <v>162</v>
      </c>
      <c r="C238" s="10"/>
      <c r="D238" s="10"/>
      <c r="E238" s="10"/>
      <c r="F238" s="9"/>
    </row>
    <row r="239" spans="1:6" x14ac:dyDescent="0.2">
      <c r="A239" s="8"/>
      <c r="B239" s="7" t="s">
        <v>161</v>
      </c>
      <c r="F239" s="6"/>
    </row>
    <row r="240" spans="1:6" x14ac:dyDescent="0.2">
      <c r="A240" s="8"/>
      <c r="B240" s="7" t="s">
        <v>160</v>
      </c>
      <c r="F240" s="6"/>
    </row>
    <row r="241" spans="1:6" x14ac:dyDescent="0.2">
      <c r="A241" s="8"/>
      <c r="B241" s="7" t="s">
        <v>159</v>
      </c>
      <c r="F241" s="6"/>
    </row>
    <row r="242" spans="1:6" x14ac:dyDescent="0.2">
      <c r="A242" s="8"/>
      <c r="B242" s="7" t="s">
        <v>158</v>
      </c>
      <c r="F242" s="6"/>
    </row>
    <row r="243" spans="1:6" x14ac:dyDescent="0.2">
      <c r="A243" s="8"/>
      <c r="B243" s="7" t="s">
        <v>157</v>
      </c>
      <c r="F243" s="6"/>
    </row>
    <row r="244" spans="1:6" x14ac:dyDescent="0.2">
      <c r="A244" s="8"/>
      <c r="B244" s="7" t="s">
        <v>156</v>
      </c>
      <c r="F244" s="6"/>
    </row>
    <row r="245" spans="1:6" x14ac:dyDescent="0.2">
      <c r="A245" s="8"/>
      <c r="B245" s="7" t="s">
        <v>155</v>
      </c>
      <c r="F245" s="6"/>
    </row>
    <row r="246" spans="1:6" x14ac:dyDescent="0.2">
      <c r="A246" s="8"/>
      <c r="B246" s="7" t="s">
        <v>154</v>
      </c>
      <c r="F246" s="6"/>
    </row>
    <row r="247" spans="1:6" x14ac:dyDescent="0.2">
      <c r="A247" s="8"/>
      <c r="B247" s="7" t="s">
        <v>153</v>
      </c>
      <c r="F247" s="6"/>
    </row>
    <row r="248" spans="1:6" ht="17" thickBot="1" x14ac:dyDescent="0.25">
      <c r="A248" s="8"/>
      <c r="B248" s="7" t="s">
        <v>152</v>
      </c>
      <c r="F248" s="6"/>
    </row>
    <row r="249" spans="1:6" ht="17" thickBot="1" x14ac:dyDescent="0.25">
      <c r="A249" s="8"/>
      <c r="B249" s="11" t="s">
        <v>151</v>
      </c>
      <c r="C249" s="10"/>
      <c r="D249" s="10"/>
      <c r="E249" s="10"/>
      <c r="F249" s="9"/>
    </row>
    <row r="250" spans="1:6" x14ac:dyDescent="0.2">
      <c r="A250" s="8"/>
      <c r="B250" s="7" t="s">
        <v>150</v>
      </c>
      <c r="F250" s="6"/>
    </row>
    <row r="251" spans="1:6" x14ac:dyDescent="0.2">
      <c r="A251" s="8"/>
      <c r="B251" s="7" t="s">
        <v>149</v>
      </c>
      <c r="F251" s="6"/>
    </row>
    <row r="252" spans="1:6" x14ac:dyDescent="0.2">
      <c r="A252" s="8"/>
      <c r="B252" s="7" t="s">
        <v>148</v>
      </c>
      <c r="F252" s="6"/>
    </row>
    <row r="253" spans="1:6" x14ac:dyDescent="0.2">
      <c r="A253" s="8"/>
      <c r="B253" s="7" t="s">
        <v>147</v>
      </c>
      <c r="F253" s="6"/>
    </row>
    <row r="254" spans="1:6" x14ac:dyDescent="0.2">
      <c r="A254" s="8"/>
      <c r="B254" s="7" t="s">
        <v>146</v>
      </c>
      <c r="F254" s="6"/>
    </row>
    <row r="255" spans="1:6" x14ac:dyDescent="0.2">
      <c r="A255" s="8"/>
      <c r="B255" s="7" t="s">
        <v>145</v>
      </c>
      <c r="F255" s="6"/>
    </row>
    <row r="256" spans="1:6" x14ac:dyDescent="0.2">
      <c r="A256" s="8"/>
      <c r="B256" s="7" t="s">
        <v>144</v>
      </c>
      <c r="F256" s="6"/>
    </row>
    <row r="257" spans="1:6" x14ac:dyDescent="0.2">
      <c r="A257" s="8"/>
      <c r="B257" s="7" t="s">
        <v>143</v>
      </c>
      <c r="F257" s="6"/>
    </row>
    <row r="258" spans="1:6" ht="17" thickBot="1" x14ac:dyDescent="0.25">
      <c r="A258" s="8"/>
      <c r="B258" s="7" t="s">
        <v>142</v>
      </c>
      <c r="F258" s="6"/>
    </row>
    <row r="259" spans="1:6" ht="17" thickBot="1" x14ac:dyDescent="0.25">
      <c r="A259" s="8"/>
      <c r="B259" s="11" t="s">
        <v>141</v>
      </c>
      <c r="C259" s="10"/>
      <c r="D259" s="10"/>
      <c r="E259" s="10"/>
      <c r="F259" s="9"/>
    </row>
    <row r="260" spans="1:6" x14ac:dyDescent="0.2">
      <c r="A260" s="8"/>
      <c r="B260" s="7" t="s">
        <v>140</v>
      </c>
      <c r="F260" s="6"/>
    </row>
    <row r="261" spans="1:6" x14ac:dyDescent="0.2">
      <c r="A261" s="8"/>
      <c r="B261" s="7" t="s">
        <v>139</v>
      </c>
      <c r="F261" s="6"/>
    </row>
    <row r="262" spans="1:6" x14ac:dyDescent="0.2">
      <c r="A262" s="8"/>
      <c r="B262" s="7" t="s">
        <v>138</v>
      </c>
      <c r="F262" s="6"/>
    </row>
    <row r="263" spans="1:6" ht="17" thickBot="1" x14ac:dyDescent="0.25">
      <c r="A263" s="8"/>
      <c r="B263" s="7" t="s">
        <v>137</v>
      </c>
      <c r="F263" s="6"/>
    </row>
    <row r="264" spans="1:6" ht="17" thickBot="1" x14ac:dyDescent="0.25">
      <c r="A264" s="8"/>
      <c r="B264" s="11" t="s">
        <v>136</v>
      </c>
      <c r="C264" s="10"/>
      <c r="D264" s="10"/>
      <c r="E264" s="10"/>
      <c r="F264" s="9"/>
    </row>
    <row r="265" spans="1:6" x14ac:dyDescent="0.2">
      <c r="A265" s="8"/>
      <c r="B265" s="7" t="s">
        <v>135</v>
      </c>
      <c r="F265" s="6"/>
    </row>
    <row r="266" spans="1:6" x14ac:dyDescent="0.2">
      <c r="A266" s="8"/>
      <c r="B266" s="7" t="s">
        <v>134</v>
      </c>
      <c r="F266" s="6"/>
    </row>
    <row r="267" spans="1:6" x14ac:dyDescent="0.2">
      <c r="A267" s="8"/>
      <c r="B267" s="7" t="s">
        <v>133</v>
      </c>
      <c r="F267" s="6"/>
    </row>
    <row r="268" spans="1:6" ht="17" thickBot="1" x14ac:dyDescent="0.25">
      <c r="A268" s="8"/>
      <c r="B268" s="7"/>
      <c r="F268" s="6"/>
    </row>
    <row r="269" spans="1:6" ht="17" thickBot="1" x14ac:dyDescent="0.25">
      <c r="A269" s="8"/>
      <c r="B269" s="11" t="s">
        <v>132</v>
      </c>
      <c r="C269" s="10"/>
      <c r="D269" s="10"/>
      <c r="E269" s="10"/>
      <c r="F269" s="9"/>
    </row>
    <row r="270" spans="1:6" ht="17" thickBot="1" x14ac:dyDescent="0.25">
      <c r="A270" s="8"/>
      <c r="B270" s="7" t="s">
        <v>131</v>
      </c>
      <c r="F270" s="6"/>
    </row>
    <row r="271" spans="1:6" ht="17" thickBot="1" x14ac:dyDescent="0.25">
      <c r="A271" s="8"/>
      <c r="B271" s="11" t="s">
        <v>130</v>
      </c>
      <c r="C271" s="10"/>
      <c r="D271" s="10"/>
      <c r="E271" s="10"/>
      <c r="F271" s="9"/>
    </row>
    <row r="272" spans="1:6" x14ac:dyDescent="0.2">
      <c r="A272" s="8"/>
      <c r="B272" s="7" t="s">
        <v>129</v>
      </c>
      <c r="F272" s="6"/>
    </row>
    <row r="273" spans="1:6" x14ac:dyDescent="0.2">
      <c r="A273" s="8"/>
      <c r="B273" s="7" t="s">
        <v>128</v>
      </c>
      <c r="F273" s="6"/>
    </row>
    <row r="274" spans="1:6" x14ac:dyDescent="0.2">
      <c r="A274" s="8"/>
      <c r="B274" s="7" t="s">
        <v>127</v>
      </c>
      <c r="F274" s="6"/>
    </row>
    <row r="275" spans="1:6" ht="17" thickBot="1" x14ac:dyDescent="0.25">
      <c r="A275" s="8"/>
      <c r="B275" s="7" t="s">
        <v>126</v>
      </c>
      <c r="F275" s="6"/>
    </row>
    <row r="276" spans="1:6" ht="17" thickBot="1" x14ac:dyDescent="0.25">
      <c r="A276" s="8"/>
      <c r="B276" s="11" t="s">
        <v>125</v>
      </c>
      <c r="C276" s="10"/>
      <c r="D276" s="10"/>
      <c r="E276" s="10"/>
      <c r="F276" s="9"/>
    </row>
    <row r="277" spans="1:6" x14ac:dyDescent="0.2">
      <c r="A277" s="8"/>
      <c r="B277" s="7" t="s">
        <v>124</v>
      </c>
      <c r="F277" s="6"/>
    </row>
    <row r="278" spans="1:6" x14ac:dyDescent="0.2">
      <c r="A278" s="8"/>
      <c r="B278" s="7" t="s">
        <v>123</v>
      </c>
      <c r="F278" s="6"/>
    </row>
    <row r="279" spans="1:6" x14ac:dyDescent="0.2">
      <c r="A279" s="8"/>
      <c r="B279" s="7" t="s">
        <v>122</v>
      </c>
      <c r="F279" s="6"/>
    </row>
    <row r="280" spans="1:6" x14ac:dyDescent="0.2">
      <c r="A280" s="8"/>
      <c r="B280" s="7" t="s">
        <v>121</v>
      </c>
      <c r="F280" s="6"/>
    </row>
    <row r="281" spans="1:6" x14ac:dyDescent="0.2">
      <c r="A281" s="8"/>
      <c r="B281" s="7" t="s">
        <v>120</v>
      </c>
      <c r="F281" s="6"/>
    </row>
    <row r="282" spans="1:6" x14ac:dyDescent="0.2">
      <c r="A282" s="8"/>
      <c r="B282" s="7" t="s">
        <v>119</v>
      </c>
      <c r="F282" s="6"/>
    </row>
    <row r="283" spans="1:6" x14ac:dyDescent="0.2">
      <c r="A283" s="8"/>
      <c r="B283" s="7" t="s">
        <v>118</v>
      </c>
      <c r="F283" s="6"/>
    </row>
    <row r="284" spans="1:6" x14ac:dyDescent="0.2">
      <c r="A284" s="8"/>
      <c r="B284" s="7" t="s">
        <v>117</v>
      </c>
      <c r="F284" s="6"/>
    </row>
    <row r="285" spans="1:6" x14ac:dyDescent="0.2">
      <c r="A285" s="8"/>
      <c r="B285" s="7" t="s">
        <v>116</v>
      </c>
      <c r="F285" s="6"/>
    </row>
    <row r="286" spans="1:6" ht="17" thickBot="1" x14ac:dyDescent="0.25">
      <c r="A286" s="8"/>
      <c r="B286" s="7" t="s">
        <v>115</v>
      </c>
      <c r="F286" s="6"/>
    </row>
    <row r="287" spans="1:6" ht="17" thickBot="1" x14ac:dyDescent="0.25">
      <c r="A287" s="8"/>
      <c r="B287" s="11" t="s">
        <v>114</v>
      </c>
      <c r="C287" s="10"/>
      <c r="D287" s="10"/>
      <c r="E287" s="10"/>
      <c r="F287" s="9"/>
    </row>
    <row r="288" spans="1:6" x14ac:dyDescent="0.2">
      <c r="A288" s="8"/>
      <c r="B288" s="7" t="s">
        <v>113</v>
      </c>
      <c r="F288" s="6"/>
    </row>
    <row r="289" spans="1:6" x14ac:dyDescent="0.2">
      <c r="A289" s="8"/>
      <c r="B289" s="7" t="s">
        <v>112</v>
      </c>
      <c r="F289" s="6"/>
    </row>
    <row r="290" spans="1:6" x14ac:dyDescent="0.2">
      <c r="A290" s="8"/>
      <c r="B290" s="7" t="s">
        <v>111</v>
      </c>
      <c r="F290" s="6"/>
    </row>
    <row r="291" spans="1:6" x14ac:dyDescent="0.2">
      <c r="A291" s="8"/>
      <c r="B291" s="7" t="s">
        <v>110</v>
      </c>
      <c r="F291" s="6"/>
    </row>
    <row r="292" spans="1:6" x14ac:dyDescent="0.2">
      <c r="A292" s="8"/>
      <c r="B292" s="7" t="s">
        <v>109</v>
      </c>
      <c r="F292" s="6"/>
    </row>
    <row r="293" spans="1:6" x14ac:dyDescent="0.2">
      <c r="A293" s="8"/>
      <c r="B293" s="7" t="s">
        <v>108</v>
      </c>
      <c r="F293" s="6"/>
    </row>
    <row r="294" spans="1:6" x14ac:dyDescent="0.2">
      <c r="A294" s="8"/>
      <c r="B294" s="7" t="s">
        <v>107</v>
      </c>
      <c r="F294" s="6"/>
    </row>
    <row r="295" spans="1:6" x14ac:dyDescent="0.2">
      <c r="A295" s="8"/>
      <c r="B295" s="7" t="s">
        <v>106</v>
      </c>
      <c r="F295" s="6"/>
    </row>
    <row r="296" spans="1:6" x14ac:dyDescent="0.2">
      <c r="A296" s="8"/>
      <c r="B296" s="7" t="s">
        <v>105</v>
      </c>
      <c r="F296" s="6"/>
    </row>
    <row r="297" spans="1:6" ht="17" thickBot="1" x14ac:dyDescent="0.25">
      <c r="A297" s="8"/>
      <c r="B297" s="7" t="s">
        <v>104</v>
      </c>
      <c r="F297" s="6"/>
    </row>
    <row r="298" spans="1:6" ht="17" thickBot="1" x14ac:dyDescent="0.25">
      <c r="A298" s="8"/>
      <c r="B298" s="11" t="s">
        <v>103</v>
      </c>
      <c r="C298" s="10"/>
      <c r="D298" s="10"/>
      <c r="E298" s="10"/>
      <c r="F298" s="9"/>
    </row>
    <row r="299" spans="1:6" ht="17" thickBot="1" x14ac:dyDescent="0.25">
      <c r="A299" s="8"/>
      <c r="B299" s="7" t="s">
        <v>102</v>
      </c>
      <c r="F299" s="6"/>
    </row>
    <row r="300" spans="1:6" ht="17" thickBot="1" x14ac:dyDescent="0.25">
      <c r="A300" s="8"/>
      <c r="B300" s="11" t="s">
        <v>101</v>
      </c>
      <c r="C300" s="10"/>
      <c r="D300" s="10"/>
      <c r="E300" s="10"/>
      <c r="F300" s="9"/>
    </row>
    <row r="301" spans="1:6" x14ac:dyDescent="0.2">
      <c r="A301" s="8"/>
      <c r="B301" s="7" t="s">
        <v>100</v>
      </c>
      <c r="F301" s="6"/>
    </row>
    <row r="302" spans="1:6" x14ac:dyDescent="0.2">
      <c r="A302" s="8"/>
      <c r="B302" s="7" t="s">
        <v>99</v>
      </c>
      <c r="F302" s="6"/>
    </row>
    <row r="303" spans="1:6" x14ac:dyDescent="0.2">
      <c r="A303" s="8"/>
      <c r="B303" s="7" t="s">
        <v>98</v>
      </c>
      <c r="F303" s="6"/>
    </row>
    <row r="304" spans="1:6" x14ac:dyDescent="0.2">
      <c r="A304" s="8"/>
      <c r="B304" s="7" t="s">
        <v>97</v>
      </c>
      <c r="F304" s="6"/>
    </row>
    <row r="305" spans="1:6" x14ac:dyDescent="0.2">
      <c r="A305" s="8"/>
      <c r="B305" s="7" t="s">
        <v>96</v>
      </c>
      <c r="F305" s="6"/>
    </row>
    <row r="306" spans="1:6" x14ac:dyDescent="0.2">
      <c r="A306" s="8"/>
      <c r="B306" s="7" t="s">
        <v>95</v>
      </c>
      <c r="F306" s="6"/>
    </row>
    <row r="307" spans="1:6" x14ac:dyDescent="0.2">
      <c r="A307" s="8"/>
      <c r="B307" s="7" t="s">
        <v>94</v>
      </c>
      <c r="F307" s="6"/>
    </row>
    <row r="308" spans="1:6" ht="17" thickBot="1" x14ac:dyDescent="0.25">
      <c r="A308" s="8"/>
      <c r="B308" s="7" t="s">
        <v>93</v>
      </c>
      <c r="F308" s="6"/>
    </row>
    <row r="309" spans="1:6" ht="17" thickBot="1" x14ac:dyDescent="0.25">
      <c r="A309" s="8"/>
      <c r="B309" s="11" t="s">
        <v>92</v>
      </c>
      <c r="C309" s="10"/>
      <c r="D309" s="10"/>
      <c r="E309" s="10"/>
      <c r="F309" s="9"/>
    </row>
    <row r="310" spans="1:6" x14ac:dyDescent="0.2">
      <c r="A310" s="8"/>
      <c r="B310" s="7" t="s">
        <v>91</v>
      </c>
      <c r="F310" s="6"/>
    </row>
    <row r="311" spans="1:6" x14ac:dyDescent="0.2">
      <c r="A311" s="8"/>
      <c r="B311" s="7" t="s">
        <v>90</v>
      </c>
      <c r="F311" s="6"/>
    </row>
    <row r="312" spans="1:6" x14ac:dyDescent="0.2">
      <c r="A312" s="8"/>
      <c r="B312" s="7" t="s">
        <v>89</v>
      </c>
      <c r="F312" s="6"/>
    </row>
    <row r="313" spans="1:6" x14ac:dyDescent="0.2">
      <c r="A313" s="8"/>
      <c r="B313" s="7" t="s">
        <v>88</v>
      </c>
      <c r="F313" s="6"/>
    </row>
    <row r="314" spans="1:6" x14ac:dyDescent="0.2">
      <c r="A314" s="8"/>
      <c r="B314" s="7" t="s">
        <v>87</v>
      </c>
      <c r="F314" s="6"/>
    </row>
    <row r="315" spans="1:6" ht="17" thickBot="1" x14ac:dyDescent="0.25">
      <c r="A315" s="8"/>
      <c r="B315" s="7" t="s">
        <v>86</v>
      </c>
      <c r="F315" s="6"/>
    </row>
    <row r="316" spans="1:6" ht="17" thickBot="1" x14ac:dyDescent="0.25">
      <c r="A316" s="8"/>
      <c r="B316" s="11" t="s">
        <v>85</v>
      </c>
      <c r="C316" s="10"/>
      <c r="D316" s="10"/>
      <c r="E316" s="10"/>
      <c r="F316" s="9"/>
    </row>
    <row r="317" spans="1:6" ht="17" thickBot="1" x14ac:dyDescent="0.25">
      <c r="A317" s="8"/>
      <c r="B317" s="7" t="s">
        <v>84</v>
      </c>
      <c r="F317" s="6"/>
    </row>
    <row r="318" spans="1:6" ht="17" thickBot="1" x14ac:dyDescent="0.25">
      <c r="A318" s="8"/>
      <c r="B318" s="11" t="s">
        <v>83</v>
      </c>
      <c r="C318" s="10"/>
      <c r="D318" s="10"/>
      <c r="E318" s="10"/>
      <c r="F318" s="9"/>
    </row>
    <row r="319" spans="1:6" x14ac:dyDescent="0.2">
      <c r="A319" s="8"/>
      <c r="B319" s="7" t="s">
        <v>82</v>
      </c>
      <c r="F319" s="6"/>
    </row>
    <row r="320" spans="1:6" x14ac:dyDescent="0.2">
      <c r="A320" s="8"/>
      <c r="B320" s="7" t="s">
        <v>81</v>
      </c>
      <c r="F320" s="6"/>
    </row>
    <row r="321" spans="1:6" x14ac:dyDescent="0.2">
      <c r="A321" s="8"/>
      <c r="B321" s="7" t="s">
        <v>80</v>
      </c>
      <c r="F321" s="6"/>
    </row>
    <row r="322" spans="1:6" x14ac:dyDescent="0.2">
      <c r="A322" s="8"/>
      <c r="B322" s="7" t="s">
        <v>79</v>
      </c>
      <c r="F322" s="6"/>
    </row>
    <row r="323" spans="1:6" x14ac:dyDescent="0.2">
      <c r="A323" s="8"/>
      <c r="B323" s="7" t="s">
        <v>78</v>
      </c>
      <c r="F323" s="6"/>
    </row>
    <row r="324" spans="1:6" x14ac:dyDescent="0.2">
      <c r="A324" s="8"/>
      <c r="B324" s="7" t="s">
        <v>77</v>
      </c>
      <c r="F324" s="6"/>
    </row>
    <row r="325" spans="1:6" ht="17" thickBot="1" x14ac:dyDescent="0.25">
      <c r="A325" s="8"/>
      <c r="B325" s="7" t="s">
        <v>76</v>
      </c>
      <c r="F325" s="6"/>
    </row>
    <row r="326" spans="1:6" ht="17" thickBot="1" x14ac:dyDescent="0.25">
      <c r="A326" s="8"/>
      <c r="B326" s="11" t="s">
        <v>75</v>
      </c>
      <c r="C326" s="10"/>
      <c r="D326" s="10"/>
      <c r="E326" s="10"/>
      <c r="F326" s="9"/>
    </row>
    <row r="327" spans="1:6" x14ac:dyDescent="0.2">
      <c r="A327" s="8"/>
      <c r="B327" s="7" t="s">
        <v>74</v>
      </c>
      <c r="F327" s="6"/>
    </row>
    <row r="328" spans="1:6" x14ac:dyDescent="0.2">
      <c r="A328" s="8"/>
      <c r="B328" s="7" t="s">
        <v>73</v>
      </c>
      <c r="F328" s="6"/>
    </row>
    <row r="329" spans="1:6" x14ac:dyDescent="0.2">
      <c r="A329" s="8"/>
      <c r="B329" s="7" t="s">
        <v>72</v>
      </c>
      <c r="F329" s="6"/>
    </row>
    <row r="330" spans="1:6" x14ac:dyDescent="0.2">
      <c r="A330" s="8"/>
      <c r="B330" s="7" t="s">
        <v>71</v>
      </c>
      <c r="F330" s="6"/>
    </row>
    <row r="331" spans="1:6" x14ac:dyDescent="0.2">
      <c r="A331" s="8"/>
      <c r="B331" s="7" t="s">
        <v>70</v>
      </c>
      <c r="F331" s="6"/>
    </row>
    <row r="332" spans="1:6" x14ac:dyDescent="0.2">
      <c r="A332" s="8"/>
      <c r="B332" s="7" t="s">
        <v>69</v>
      </c>
      <c r="F332" s="6"/>
    </row>
    <row r="333" spans="1:6" x14ac:dyDescent="0.2">
      <c r="A333" s="8"/>
      <c r="B333" s="7" t="s">
        <v>68</v>
      </c>
      <c r="F333" s="6"/>
    </row>
    <row r="334" spans="1:6" x14ac:dyDescent="0.2">
      <c r="A334" s="8"/>
      <c r="B334" s="7" t="s">
        <v>67</v>
      </c>
      <c r="F334" s="6"/>
    </row>
    <row r="335" spans="1:6" x14ac:dyDescent="0.2">
      <c r="A335" s="8"/>
      <c r="B335" s="7" t="s">
        <v>66</v>
      </c>
      <c r="F335" s="6"/>
    </row>
    <row r="336" spans="1:6" ht="17" thickBot="1" x14ac:dyDescent="0.25">
      <c r="A336" s="8"/>
      <c r="B336" s="7" t="s">
        <v>65</v>
      </c>
      <c r="F336" s="6"/>
    </row>
    <row r="337" spans="1:6" ht="17" thickBot="1" x14ac:dyDescent="0.25">
      <c r="A337" s="8"/>
      <c r="B337" s="11" t="s">
        <v>64</v>
      </c>
      <c r="C337" s="10"/>
      <c r="D337" s="10"/>
      <c r="E337" s="10"/>
      <c r="F337" s="9"/>
    </row>
    <row r="338" spans="1:6" x14ac:dyDescent="0.2">
      <c r="A338" s="8"/>
      <c r="B338" s="7" t="s">
        <v>63</v>
      </c>
      <c r="F338" s="6"/>
    </row>
    <row r="339" spans="1:6" x14ac:dyDescent="0.2">
      <c r="A339" s="8"/>
      <c r="B339" s="7" t="s">
        <v>62</v>
      </c>
      <c r="F339" s="6"/>
    </row>
    <row r="340" spans="1:6" x14ac:dyDescent="0.2">
      <c r="A340" s="8"/>
      <c r="B340" s="7" t="s">
        <v>61</v>
      </c>
      <c r="F340" s="6"/>
    </row>
    <row r="341" spans="1:6" x14ac:dyDescent="0.2">
      <c r="A341" s="8"/>
      <c r="B341" s="7" t="s">
        <v>60</v>
      </c>
      <c r="F341" s="6"/>
    </row>
    <row r="342" spans="1:6" x14ac:dyDescent="0.2">
      <c r="A342" s="8"/>
      <c r="B342" s="7" t="s">
        <v>59</v>
      </c>
      <c r="F342" s="6"/>
    </row>
    <row r="343" spans="1:6" ht="17" thickBot="1" x14ac:dyDescent="0.25">
      <c r="A343" s="8"/>
      <c r="B343" s="7" t="s">
        <v>58</v>
      </c>
      <c r="F343" s="6"/>
    </row>
    <row r="344" spans="1:6" ht="17" thickBot="1" x14ac:dyDescent="0.25">
      <c r="A344" s="8"/>
      <c r="B344" s="11" t="s">
        <v>57</v>
      </c>
      <c r="C344" s="10"/>
      <c r="D344" s="10"/>
      <c r="E344" s="10"/>
      <c r="F344" s="9"/>
    </row>
    <row r="345" spans="1:6" x14ac:dyDescent="0.2">
      <c r="A345" s="8"/>
      <c r="B345" s="7" t="s">
        <v>56</v>
      </c>
      <c r="F345" s="6"/>
    </row>
    <row r="346" spans="1:6" x14ac:dyDescent="0.2">
      <c r="A346" s="8"/>
      <c r="B346" s="7" t="s">
        <v>55</v>
      </c>
      <c r="F346" s="6"/>
    </row>
    <row r="347" spans="1:6" x14ac:dyDescent="0.2">
      <c r="A347" s="8"/>
      <c r="B347" s="7" t="s">
        <v>54</v>
      </c>
      <c r="F347" s="6"/>
    </row>
    <row r="348" spans="1:6" x14ac:dyDescent="0.2">
      <c r="A348" s="8"/>
      <c r="B348" s="7" t="s">
        <v>53</v>
      </c>
      <c r="F348" s="6"/>
    </row>
    <row r="349" spans="1:6" x14ac:dyDescent="0.2">
      <c r="A349" s="8"/>
      <c r="B349" s="7" t="s">
        <v>52</v>
      </c>
      <c r="F349" s="6"/>
    </row>
    <row r="350" spans="1:6" x14ac:dyDescent="0.2">
      <c r="A350" s="8"/>
      <c r="B350" s="7" t="s">
        <v>51</v>
      </c>
      <c r="F350" s="6"/>
    </row>
    <row r="351" spans="1:6" x14ac:dyDescent="0.2">
      <c r="A351" s="8"/>
      <c r="B351" s="7" t="s">
        <v>50</v>
      </c>
      <c r="F351" s="6"/>
    </row>
    <row r="352" spans="1:6" ht="17" thickBot="1" x14ac:dyDescent="0.25">
      <c r="A352" s="8"/>
      <c r="B352" s="7" t="s">
        <v>49</v>
      </c>
      <c r="F352" s="6"/>
    </row>
    <row r="353" spans="1:6" ht="17" thickBot="1" x14ac:dyDescent="0.25">
      <c r="A353" s="8"/>
      <c r="B353" s="11" t="s">
        <v>48</v>
      </c>
      <c r="C353" s="10"/>
      <c r="D353" s="10"/>
      <c r="E353" s="10"/>
      <c r="F353" s="9"/>
    </row>
    <row r="354" spans="1:6" x14ac:dyDescent="0.2">
      <c r="A354" s="8"/>
      <c r="B354" s="7" t="s">
        <v>47</v>
      </c>
      <c r="F354" s="6"/>
    </row>
    <row r="355" spans="1:6" x14ac:dyDescent="0.2">
      <c r="A355" s="8"/>
      <c r="B355" s="7" t="s">
        <v>46</v>
      </c>
      <c r="F355" s="6"/>
    </row>
    <row r="356" spans="1:6" ht="17" thickBot="1" x14ac:dyDescent="0.25">
      <c r="A356" s="8"/>
      <c r="B356" s="7" t="s">
        <v>45</v>
      </c>
      <c r="F356" s="6"/>
    </row>
    <row r="357" spans="1:6" ht="17" thickBot="1" x14ac:dyDescent="0.25">
      <c r="A357" s="8"/>
      <c r="B357" s="11" t="s">
        <v>44</v>
      </c>
      <c r="C357" s="10"/>
      <c r="D357" s="10"/>
      <c r="E357" s="10"/>
      <c r="F357" s="9"/>
    </row>
    <row r="358" spans="1:6" x14ac:dyDescent="0.2">
      <c r="A358" s="8"/>
      <c r="B358" s="7" t="s">
        <v>43</v>
      </c>
      <c r="F358" s="6"/>
    </row>
    <row r="359" spans="1:6" x14ac:dyDescent="0.2">
      <c r="A359" s="8"/>
      <c r="B359" s="7" t="s">
        <v>42</v>
      </c>
      <c r="F359" s="6"/>
    </row>
    <row r="360" spans="1:6" x14ac:dyDescent="0.2">
      <c r="A360" s="8"/>
      <c r="B360" s="7" t="s">
        <v>41</v>
      </c>
      <c r="F360" s="6"/>
    </row>
    <row r="361" spans="1:6" x14ac:dyDescent="0.2">
      <c r="A361" s="8"/>
      <c r="B361" s="7" t="s">
        <v>40</v>
      </c>
      <c r="F361" s="6"/>
    </row>
    <row r="362" spans="1:6" x14ac:dyDescent="0.2">
      <c r="A362" s="8"/>
      <c r="B362" s="7" t="s">
        <v>39</v>
      </c>
      <c r="F362" s="6"/>
    </row>
    <row r="363" spans="1:6" x14ac:dyDescent="0.2">
      <c r="A363" s="8"/>
      <c r="B363" s="7" t="s">
        <v>38</v>
      </c>
      <c r="F363" s="6"/>
    </row>
    <row r="364" spans="1:6" x14ac:dyDescent="0.2">
      <c r="A364" s="8"/>
      <c r="B364" s="7" t="s">
        <v>37</v>
      </c>
      <c r="F364" s="6"/>
    </row>
    <row r="365" spans="1:6" ht="17" thickBot="1" x14ac:dyDescent="0.25">
      <c r="A365" s="8"/>
      <c r="B365" s="7" t="s">
        <v>36</v>
      </c>
      <c r="F365" s="6"/>
    </row>
    <row r="366" spans="1:6" ht="17" thickBot="1" x14ac:dyDescent="0.25">
      <c r="A366" s="8"/>
      <c r="B366" s="11" t="s">
        <v>35</v>
      </c>
      <c r="C366" s="10"/>
      <c r="D366" s="10"/>
      <c r="E366" s="10"/>
      <c r="F366" s="9"/>
    </row>
    <row r="367" spans="1:6" x14ac:dyDescent="0.2">
      <c r="A367" s="8"/>
      <c r="B367" s="7" t="s">
        <v>34</v>
      </c>
      <c r="F367" s="6"/>
    </row>
    <row r="368" spans="1:6" x14ac:dyDescent="0.2">
      <c r="A368" s="8"/>
      <c r="B368" s="7" t="s">
        <v>33</v>
      </c>
      <c r="F368" s="6"/>
    </row>
    <row r="369" spans="1:6" ht="17" thickBot="1" x14ac:dyDescent="0.25">
      <c r="A369" s="5"/>
      <c r="B369" s="4" t="s">
        <v>32</v>
      </c>
      <c r="C369" s="3"/>
      <c r="D369" s="3"/>
      <c r="E369" s="3"/>
      <c r="F369" s="2"/>
    </row>
    <row r="370" spans="1:6" x14ac:dyDescent="0.2">
      <c r="B370" s="1"/>
    </row>
    <row r="371" spans="1:6" x14ac:dyDescent="0.2">
      <c r="B371" s="1"/>
    </row>
    <row r="372" spans="1:6" x14ac:dyDescent="0.2">
      <c r="B372" s="1"/>
    </row>
    <row r="373" spans="1:6" x14ac:dyDescent="0.2">
      <c r="B373" s="1"/>
    </row>
    <row r="374" spans="1:6" x14ac:dyDescent="0.2">
      <c r="B374" s="1"/>
    </row>
    <row r="375" spans="1:6" x14ac:dyDescent="0.2">
      <c r="B375" s="1"/>
    </row>
    <row r="376" spans="1:6" x14ac:dyDescent="0.2">
      <c r="B376" s="1"/>
    </row>
    <row r="377" spans="1:6" x14ac:dyDescent="0.2">
      <c r="B377" s="1"/>
    </row>
    <row r="378" spans="1:6" x14ac:dyDescent="0.2">
      <c r="B378" s="1"/>
    </row>
    <row r="379" spans="1:6" x14ac:dyDescent="0.2">
      <c r="B379" s="1"/>
    </row>
    <row r="380" spans="1:6" x14ac:dyDescent="0.2">
      <c r="B380" s="1"/>
    </row>
    <row r="381" spans="1:6" x14ac:dyDescent="0.2">
      <c r="B381" s="1"/>
    </row>
    <row r="382" spans="1:6" x14ac:dyDescent="0.2">
      <c r="B382" s="1"/>
    </row>
    <row r="383" spans="1:6" x14ac:dyDescent="0.2">
      <c r="B383" s="1"/>
    </row>
    <row r="384" spans="1:6" x14ac:dyDescent="0.2">
      <c r="B384" s="1"/>
    </row>
    <row r="385" spans="2:2" x14ac:dyDescent="0.2">
      <c r="B385" s="1"/>
    </row>
    <row r="386" spans="2:2" x14ac:dyDescent="0.2">
      <c r="B386" s="1"/>
    </row>
    <row r="387" spans="2:2" x14ac:dyDescent="0.2">
      <c r="B387" s="1"/>
    </row>
    <row r="388" spans="2:2" x14ac:dyDescent="0.2">
      <c r="B388" s="1"/>
    </row>
    <row r="389" spans="2:2" x14ac:dyDescent="0.2">
      <c r="B389" s="1"/>
    </row>
    <row r="390" spans="2:2" x14ac:dyDescent="0.2">
      <c r="B390" s="1"/>
    </row>
    <row r="391" spans="2:2" x14ac:dyDescent="0.2">
      <c r="B391" s="1"/>
    </row>
    <row r="392" spans="2:2" x14ac:dyDescent="0.2">
      <c r="B392" s="1"/>
    </row>
    <row r="393" spans="2:2" x14ac:dyDescent="0.2">
      <c r="B393" s="1"/>
    </row>
    <row r="394" spans="2:2" x14ac:dyDescent="0.2">
      <c r="B394" s="1"/>
    </row>
    <row r="395" spans="2:2" x14ac:dyDescent="0.2">
      <c r="B395" s="1"/>
    </row>
    <row r="396" spans="2:2" x14ac:dyDescent="0.2">
      <c r="B396" s="1"/>
    </row>
    <row r="397" spans="2:2" x14ac:dyDescent="0.2">
      <c r="B397" s="1"/>
    </row>
    <row r="398" spans="2:2" x14ac:dyDescent="0.2">
      <c r="B398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DA818-FF99-E54F-872F-DDF64D80D8BC}">
  <dimension ref="A1:D21"/>
  <sheetViews>
    <sheetView workbookViewId="0">
      <selection activeCell="E1" sqref="E1:F1048576"/>
    </sheetView>
  </sheetViews>
  <sheetFormatPr baseColWidth="10" defaultColWidth="11" defaultRowHeight="16" x14ac:dyDescent="0.2"/>
  <cols>
    <col min="1" max="1" width="20.83203125" customWidth="1"/>
  </cols>
  <sheetData>
    <row r="1" spans="1:4" ht="20" x14ac:dyDescent="0.2">
      <c r="A1" s="23" t="s">
        <v>424</v>
      </c>
      <c r="B1" s="24"/>
      <c r="C1" s="24"/>
      <c r="D1" s="24"/>
    </row>
    <row r="2" spans="1:4" x14ac:dyDescent="0.2">
      <c r="A2" s="36" t="s">
        <v>1</v>
      </c>
      <c r="B2" s="36" t="s">
        <v>401</v>
      </c>
      <c r="C2" s="36" t="s">
        <v>402</v>
      </c>
      <c r="D2" s="36" t="s">
        <v>403</v>
      </c>
    </row>
    <row r="3" spans="1:4" x14ac:dyDescent="0.2">
      <c r="A3" s="24" t="s">
        <v>404</v>
      </c>
      <c r="B3" s="24">
        <v>504</v>
      </c>
      <c r="C3" s="24">
        <v>149</v>
      </c>
      <c r="D3" s="24">
        <v>355</v>
      </c>
    </row>
    <row r="4" spans="1:4" x14ac:dyDescent="0.2">
      <c r="A4" s="24" t="s">
        <v>405</v>
      </c>
      <c r="B4" s="24">
        <v>128</v>
      </c>
      <c r="C4" s="24">
        <v>48</v>
      </c>
      <c r="D4" s="24">
        <v>80</v>
      </c>
    </row>
    <row r="5" spans="1:4" x14ac:dyDescent="0.2">
      <c r="A5" s="24" t="s">
        <v>406</v>
      </c>
      <c r="B5" s="24">
        <v>2310</v>
      </c>
      <c r="C5" s="24">
        <v>2291</v>
      </c>
      <c r="D5" s="24">
        <v>19</v>
      </c>
    </row>
    <row r="6" spans="1:4" x14ac:dyDescent="0.2">
      <c r="A6" s="24" t="s">
        <v>407</v>
      </c>
      <c r="B6" s="24">
        <v>172</v>
      </c>
      <c r="C6" s="24">
        <v>171</v>
      </c>
      <c r="D6" s="24">
        <v>1</v>
      </c>
    </row>
    <row r="7" spans="1:4" x14ac:dyDescent="0.2">
      <c r="A7" s="24" t="s">
        <v>408</v>
      </c>
      <c r="B7" s="24">
        <v>805</v>
      </c>
      <c r="C7" s="24">
        <v>356</v>
      </c>
      <c r="D7" s="24">
        <v>449</v>
      </c>
    </row>
    <row r="8" spans="1:4" x14ac:dyDescent="0.2">
      <c r="A8" s="24" t="s">
        <v>409</v>
      </c>
      <c r="B8" s="24">
        <v>221</v>
      </c>
      <c r="C8" s="24">
        <v>62</v>
      </c>
      <c r="D8" s="24">
        <v>159</v>
      </c>
    </row>
    <row r="9" spans="1:4" x14ac:dyDescent="0.2">
      <c r="A9" s="24" t="s">
        <v>410</v>
      </c>
      <c r="B9" s="24">
        <v>327</v>
      </c>
      <c r="C9" s="24">
        <v>137</v>
      </c>
      <c r="D9" s="24">
        <v>190</v>
      </c>
    </row>
    <row r="10" spans="1:4" x14ac:dyDescent="0.2">
      <c r="A10" s="24" t="s">
        <v>411</v>
      </c>
      <c r="B10" s="24">
        <v>287</v>
      </c>
      <c r="C10" s="24">
        <v>116</v>
      </c>
      <c r="D10" s="24">
        <v>171</v>
      </c>
    </row>
    <row r="11" spans="1:4" x14ac:dyDescent="0.2">
      <c r="A11" s="24" t="s">
        <v>412</v>
      </c>
      <c r="B11" s="24">
        <v>136</v>
      </c>
      <c r="C11" s="24">
        <v>57</v>
      </c>
      <c r="D11" s="24">
        <v>79</v>
      </c>
    </row>
    <row r="12" spans="1:4" x14ac:dyDescent="0.2">
      <c r="A12" s="24" t="s">
        <v>413</v>
      </c>
      <c r="B12" s="24">
        <v>721</v>
      </c>
      <c r="C12" s="24">
        <v>354</v>
      </c>
      <c r="D12" s="24">
        <v>367</v>
      </c>
    </row>
    <row r="13" spans="1:4" x14ac:dyDescent="0.2">
      <c r="A13" s="24" t="s">
        <v>414</v>
      </c>
      <c r="B13" s="24">
        <v>742</v>
      </c>
      <c r="C13" s="24">
        <v>365</v>
      </c>
      <c r="D13" s="24">
        <v>377</v>
      </c>
    </row>
    <row r="14" spans="1:4" x14ac:dyDescent="0.2">
      <c r="A14" s="24" t="s">
        <v>415</v>
      </c>
      <c r="B14" s="24">
        <v>719</v>
      </c>
      <c r="C14" s="24">
        <v>385</v>
      </c>
      <c r="D14" s="24">
        <v>334</v>
      </c>
    </row>
    <row r="15" spans="1:4" x14ac:dyDescent="0.2">
      <c r="A15" s="24" t="s">
        <v>416</v>
      </c>
      <c r="B15" s="24">
        <v>195</v>
      </c>
      <c r="C15" s="24">
        <v>87</v>
      </c>
      <c r="D15" s="24">
        <v>108</v>
      </c>
    </row>
    <row r="16" spans="1:4" x14ac:dyDescent="0.2">
      <c r="A16" s="24" t="s">
        <v>417</v>
      </c>
      <c r="B16" s="24">
        <v>245</v>
      </c>
      <c r="C16" s="24">
        <v>241</v>
      </c>
      <c r="D16" s="24">
        <v>4</v>
      </c>
    </row>
    <row r="17" spans="1:4" x14ac:dyDescent="0.2">
      <c r="A17" s="24" t="s">
        <v>418</v>
      </c>
      <c r="B17" s="24">
        <v>208</v>
      </c>
      <c r="C17" s="24">
        <v>114</v>
      </c>
      <c r="D17" s="24">
        <v>94</v>
      </c>
    </row>
    <row r="18" spans="1:4" x14ac:dyDescent="0.2">
      <c r="A18" s="24" t="s">
        <v>419</v>
      </c>
      <c r="B18" s="24">
        <v>1853</v>
      </c>
      <c r="C18" s="24">
        <v>0</v>
      </c>
      <c r="D18" s="24">
        <v>1853</v>
      </c>
    </row>
    <row r="19" spans="1:4" x14ac:dyDescent="0.2">
      <c r="A19" s="24" t="s">
        <v>420</v>
      </c>
      <c r="B19" s="24">
        <v>506</v>
      </c>
      <c r="C19" s="24">
        <v>205</v>
      </c>
      <c r="D19" s="24">
        <v>301</v>
      </c>
    </row>
    <row r="20" spans="1:4" x14ac:dyDescent="0.2">
      <c r="A20" s="24" t="s">
        <v>421</v>
      </c>
      <c r="B20" s="24">
        <v>180</v>
      </c>
      <c r="C20" s="24">
        <v>52</v>
      </c>
      <c r="D20" s="24">
        <v>128</v>
      </c>
    </row>
    <row r="21" spans="1:4" x14ac:dyDescent="0.2">
      <c r="A21" s="26" t="s">
        <v>422</v>
      </c>
      <c r="B21" s="26">
        <v>125</v>
      </c>
      <c r="C21" s="26">
        <v>93</v>
      </c>
      <c r="D21" s="26"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61F39-CDEC-7645-A02D-B1404A29230A}">
  <dimension ref="A1:P34"/>
  <sheetViews>
    <sheetView tabSelected="1" zoomScale="90" zoomScaleNormal="90" workbookViewId="0">
      <selection activeCell="C33" sqref="C33"/>
    </sheetView>
  </sheetViews>
  <sheetFormatPr baseColWidth="10" defaultColWidth="11" defaultRowHeight="16" x14ac:dyDescent="0.2"/>
  <cols>
    <col min="1" max="1" width="18.83203125" customWidth="1"/>
    <col min="3" max="3" width="77.33203125" bestFit="1" customWidth="1"/>
    <col min="4" max="4" width="19" bestFit="1" customWidth="1"/>
    <col min="5" max="5" width="19.83203125" bestFit="1" customWidth="1"/>
    <col min="6" max="6" width="16.5" bestFit="1" customWidth="1"/>
    <col min="7" max="7" width="19.5" bestFit="1" customWidth="1"/>
    <col min="8" max="8" width="18.1640625" bestFit="1" customWidth="1"/>
    <col min="9" max="9" width="18.83203125" bestFit="1" customWidth="1"/>
  </cols>
  <sheetData>
    <row r="1" spans="1:16" ht="18" x14ac:dyDescent="0.2">
      <c r="A1" s="14" t="s">
        <v>505</v>
      </c>
    </row>
    <row r="2" spans="1:16" s="17" customFormat="1" ht="18" x14ac:dyDescent="0.2">
      <c r="A2" s="14" t="s">
        <v>425</v>
      </c>
      <c r="B2" s="14" t="s">
        <v>426</v>
      </c>
      <c r="C2" s="14" t="s">
        <v>427</v>
      </c>
      <c r="D2" s="15" t="s">
        <v>428</v>
      </c>
      <c r="E2" s="16" t="s">
        <v>429</v>
      </c>
      <c r="F2" s="14" t="s">
        <v>430</v>
      </c>
      <c r="G2" s="16" t="s">
        <v>431</v>
      </c>
      <c r="H2" s="15" t="s">
        <v>432</v>
      </c>
      <c r="I2" s="16" t="s">
        <v>433</v>
      </c>
      <c r="J2"/>
      <c r="K2"/>
    </row>
    <row r="3" spans="1:16" ht="18" x14ac:dyDescent="0.2">
      <c r="A3" s="18" t="s">
        <v>434</v>
      </c>
      <c r="B3" s="19" t="s">
        <v>435</v>
      </c>
      <c r="C3" s="18" t="s">
        <v>436</v>
      </c>
      <c r="D3" s="20">
        <v>77</v>
      </c>
      <c r="E3" s="21" t="s">
        <v>437</v>
      </c>
      <c r="F3" s="18" t="s">
        <v>434</v>
      </c>
      <c r="G3" s="21">
        <v>128</v>
      </c>
      <c r="H3" s="20">
        <v>77</v>
      </c>
      <c r="I3" s="21">
        <v>128</v>
      </c>
      <c r="L3" s="37"/>
      <c r="M3" s="37"/>
      <c r="N3" s="37"/>
      <c r="O3" s="37"/>
      <c r="P3" s="37"/>
    </row>
    <row r="4" spans="1:16" ht="18" x14ac:dyDescent="0.2">
      <c r="A4" s="18" t="s">
        <v>404</v>
      </c>
      <c r="B4" s="19" t="s">
        <v>438</v>
      </c>
      <c r="C4" s="18" t="s">
        <v>439</v>
      </c>
      <c r="D4" s="20">
        <v>407</v>
      </c>
      <c r="E4" s="21">
        <v>19</v>
      </c>
      <c r="F4" s="18" t="s">
        <v>404</v>
      </c>
      <c r="G4" s="21">
        <v>9</v>
      </c>
      <c r="H4" s="20">
        <v>407</v>
      </c>
      <c r="I4" s="21">
        <f t="shared" ref="I4:I32" si="0">G4+E4</f>
        <v>28</v>
      </c>
      <c r="L4" s="37"/>
      <c r="M4" s="37"/>
      <c r="N4" s="37"/>
      <c r="O4" s="37"/>
      <c r="P4" s="37"/>
    </row>
    <row r="5" spans="1:16" ht="18" x14ac:dyDescent="0.2">
      <c r="A5" s="18" t="s">
        <v>406</v>
      </c>
      <c r="B5" s="19" t="s">
        <v>440</v>
      </c>
      <c r="C5" s="18" t="s">
        <v>441</v>
      </c>
      <c r="D5" s="20">
        <v>1092</v>
      </c>
      <c r="E5" s="21">
        <v>113</v>
      </c>
      <c r="F5" s="18" t="s">
        <v>406</v>
      </c>
      <c r="G5" s="21">
        <v>179</v>
      </c>
      <c r="H5" s="20">
        <v>1092</v>
      </c>
      <c r="I5" s="21">
        <f t="shared" si="0"/>
        <v>292</v>
      </c>
      <c r="L5" s="37"/>
      <c r="M5" s="37"/>
      <c r="N5" s="37"/>
      <c r="O5" s="37"/>
      <c r="P5" s="37"/>
    </row>
    <row r="6" spans="1:16" ht="18" x14ac:dyDescent="0.2">
      <c r="A6" s="18" t="s">
        <v>412</v>
      </c>
      <c r="B6" s="19" t="s">
        <v>442</v>
      </c>
      <c r="C6" s="18" t="s">
        <v>443</v>
      </c>
      <c r="D6" s="20">
        <v>304</v>
      </c>
      <c r="E6" s="21">
        <v>3</v>
      </c>
      <c r="F6" s="18" t="s">
        <v>444</v>
      </c>
      <c r="G6" s="21">
        <v>10</v>
      </c>
      <c r="H6" s="20">
        <v>304</v>
      </c>
      <c r="I6" s="21">
        <f t="shared" si="0"/>
        <v>13</v>
      </c>
      <c r="L6" s="37"/>
      <c r="M6" s="37"/>
      <c r="N6" s="37"/>
      <c r="O6" s="37"/>
      <c r="P6" s="37"/>
    </row>
    <row r="7" spans="1:16" ht="18" x14ac:dyDescent="0.2">
      <c r="A7" s="18" t="s">
        <v>412</v>
      </c>
      <c r="B7" s="19" t="s">
        <v>445</v>
      </c>
      <c r="C7" s="18" t="s">
        <v>446</v>
      </c>
      <c r="D7" s="20">
        <v>36</v>
      </c>
      <c r="E7" s="21">
        <v>9</v>
      </c>
      <c r="F7" s="18" t="s">
        <v>437</v>
      </c>
      <c r="G7" s="21" t="s">
        <v>437</v>
      </c>
      <c r="H7" s="20">
        <v>36</v>
      </c>
      <c r="I7" s="21">
        <v>9</v>
      </c>
      <c r="L7" s="37"/>
      <c r="M7" s="37"/>
      <c r="N7" s="37"/>
      <c r="O7" s="37"/>
      <c r="P7" s="37"/>
    </row>
    <row r="8" spans="1:16" ht="18" x14ac:dyDescent="0.2">
      <c r="A8" s="18" t="s">
        <v>408</v>
      </c>
      <c r="B8" s="19" t="s">
        <v>447</v>
      </c>
      <c r="C8" s="18" t="s">
        <v>448</v>
      </c>
      <c r="D8" s="20">
        <v>288</v>
      </c>
      <c r="E8" s="21">
        <v>41</v>
      </c>
      <c r="F8" s="18" t="s">
        <v>408</v>
      </c>
      <c r="G8" s="21">
        <v>308</v>
      </c>
      <c r="H8" s="20">
        <v>288</v>
      </c>
      <c r="I8" s="21">
        <f t="shared" si="0"/>
        <v>349</v>
      </c>
      <c r="L8" s="37"/>
      <c r="M8" s="37"/>
      <c r="N8" s="37"/>
      <c r="O8" s="37"/>
      <c r="P8" s="37"/>
    </row>
    <row r="9" spans="1:16" ht="18" x14ac:dyDescent="0.2">
      <c r="A9" s="18" t="s">
        <v>449</v>
      </c>
      <c r="B9" s="19" t="s">
        <v>450</v>
      </c>
      <c r="C9" s="18" t="s">
        <v>451</v>
      </c>
      <c r="D9" s="20">
        <v>47</v>
      </c>
      <c r="E9" s="21" t="s">
        <v>437</v>
      </c>
      <c r="F9" s="18" t="s">
        <v>449</v>
      </c>
      <c r="G9" s="21">
        <v>337</v>
      </c>
      <c r="H9" s="20">
        <v>47</v>
      </c>
      <c r="I9" s="21">
        <v>337</v>
      </c>
      <c r="L9" s="37"/>
      <c r="M9" s="37"/>
      <c r="N9" s="37"/>
      <c r="O9" s="37"/>
      <c r="P9" s="37"/>
    </row>
    <row r="10" spans="1:16" ht="18" x14ac:dyDescent="0.2">
      <c r="A10" s="18" t="s">
        <v>452</v>
      </c>
      <c r="B10" s="19" t="s">
        <v>453</v>
      </c>
      <c r="C10" s="18" t="s">
        <v>454</v>
      </c>
      <c r="D10" s="20">
        <v>181</v>
      </c>
      <c r="E10" s="21">
        <v>13</v>
      </c>
      <c r="F10" s="18" t="s">
        <v>452</v>
      </c>
      <c r="G10" s="21">
        <v>655</v>
      </c>
      <c r="H10" s="20">
        <v>181</v>
      </c>
      <c r="I10" s="21">
        <f t="shared" si="0"/>
        <v>668</v>
      </c>
      <c r="L10" s="37"/>
      <c r="M10" s="37"/>
      <c r="N10" s="37"/>
      <c r="O10" s="37"/>
      <c r="P10" s="37"/>
    </row>
    <row r="11" spans="1:16" ht="18" x14ac:dyDescent="0.2">
      <c r="A11" s="18" t="s">
        <v>405</v>
      </c>
      <c r="B11" s="19" t="s">
        <v>455</v>
      </c>
      <c r="C11" s="18" t="s">
        <v>456</v>
      </c>
      <c r="D11" s="20">
        <v>153</v>
      </c>
      <c r="E11" s="21">
        <v>5</v>
      </c>
      <c r="F11" s="18" t="s">
        <v>405</v>
      </c>
      <c r="G11" s="21">
        <v>1152</v>
      </c>
      <c r="H11" s="20">
        <v>153</v>
      </c>
      <c r="I11" s="21">
        <f t="shared" si="0"/>
        <v>1157</v>
      </c>
      <c r="L11" s="37"/>
      <c r="M11" s="37"/>
      <c r="N11" s="37"/>
      <c r="O11" s="37"/>
      <c r="P11" s="37"/>
    </row>
    <row r="12" spans="1:16" ht="18" x14ac:dyDescent="0.2">
      <c r="A12" s="18" t="s">
        <v>457</v>
      </c>
      <c r="B12" s="19" t="s">
        <v>458</v>
      </c>
      <c r="C12" s="18" t="s">
        <v>459</v>
      </c>
      <c r="D12" s="20">
        <v>518</v>
      </c>
      <c r="E12" s="21">
        <v>44</v>
      </c>
      <c r="F12" s="18" t="s">
        <v>437</v>
      </c>
      <c r="G12" s="21" t="s">
        <v>437</v>
      </c>
      <c r="H12" s="20">
        <v>518</v>
      </c>
      <c r="I12" s="21">
        <v>44</v>
      </c>
      <c r="L12" s="37"/>
      <c r="M12" s="37"/>
      <c r="N12" s="37"/>
      <c r="O12" s="37"/>
      <c r="P12" s="37"/>
    </row>
    <row r="13" spans="1:16" ht="18" x14ac:dyDescent="0.2">
      <c r="A13" s="18" t="s">
        <v>410</v>
      </c>
      <c r="B13" s="19" t="s">
        <v>460</v>
      </c>
      <c r="C13" s="18" t="s">
        <v>461</v>
      </c>
      <c r="D13" s="20">
        <v>66</v>
      </c>
      <c r="E13" s="21">
        <v>25</v>
      </c>
      <c r="F13" s="18" t="s">
        <v>410</v>
      </c>
      <c r="G13" s="21">
        <v>28</v>
      </c>
      <c r="H13" s="20">
        <v>66</v>
      </c>
      <c r="I13" s="21">
        <f t="shared" si="0"/>
        <v>53</v>
      </c>
      <c r="L13" s="37"/>
      <c r="M13" s="37"/>
      <c r="N13" s="37"/>
      <c r="O13" s="37"/>
      <c r="P13" s="37"/>
    </row>
    <row r="14" spans="1:16" ht="18" x14ac:dyDescent="0.2">
      <c r="A14" s="18" t="s">
        <v>410</v>
      </c>
      <c r="B14" s="19" t="s">
        <v>462</v>
      </c>
      <c r="C14" s="18" t="s">
        <v>463</v>
      </c>
      <c r="D14" s="20">
        <v>530</v>
      </c>
      <c r="E14" s="21">
        <v>72</v>
      </c>
      <c r="F14" s="18" t="s">
        <v>410</v>
      </c>
      <c r="G14" s="21">
        <v>28</v>
      </c>
      <c r="H14" s="20">
        <v>530</v>
      </c>
      <c r="I14" s="21">
        <f t="shared" si="0"/>
        <v>100</v>
      </c>
      <c r="L14" s="37"/>
      <c r="M14" s="37"/>
      <c r="N14" s="37"/>
      <c r="O14" s="37"/>
      <c r="P14" s="37"/>
    </row>
    <row r="15" spans="1:16" ht="18" x14ac:dyDescent="0.2">
      <c r="A15" s="18" t="s">
        <v>410</v>
      </c>
      <c r="B15" s="19" t="s">
        <v>464</v>
      </c>
      <c r="C15" s="18" t="s">
        <v>465</v>
      </c>
      <c r="D15" s="20">
        <v>288</v>
      </c>
      <c r="E15" s="21">
        <v>32</v>
      </c>
      <c r="F15" s="18" t="s">
        <v>410</v>
      </c>
      <c r="G15" s="21">
        <v>28</v>
      </c>
      <c r="H15" s="20">
        <v>288</v>
      </c>
      <c r="I15" s="21">
        <f t="shared" si="0"/>
        <v>60</v>
      </c>
      <c r="L15" s="37"/>
      <c r="M15" s="37"/>
      <c r="N15" s="37"/>
      <c r="O15" s="37"/>
      <c r="P15" s="37"/>
    </row>
    <row r="16" spans="1:16" ht="18" x14ac:dyDescent="0.2">
      <c r="A16" s="18" t="s">
        <v>405</v>
      </c>
      <c r="B16" s="19" t="s">
        <v>466</v>
      </c>
      <c r="C16" s="18" t="s">
        <v>467</v>
      </c>
      <c r="D16" s="20">
        <v>509</v>
      </c>
      <c r="E16" s="21" t="s">
        <v>437</v>
      </c>
      <c r="F16" s="18" t="s">
        <v>405</v>
      </c>
      <c r="G16" s="21">
        <v>1152</v>
      </c>
      <c r="H16" s="20">
        <v>509</v>
      </c>
      <c r="I16" s="21">
        <v>1152</v>
      </c>
      <c r="L16" s="37"/>
      <c r="M16" s="37"/>
      <c r="N16" s="37"/>
      <c r="O16" s="37"/>
      <c r="P16" s="37"/>
    </row>
    <row r="17" spans="1:16" ht="18" x14ac:dyDescent="0.2">
      <c r="A17" s="18" t="s">
        <v>412</v>
      </c>
      <c r="B17" s="19" t="s">
        <v>468</v>
      </c>
      <c r="C17" s="18" t="s">
        <v>469</v>
      </c>
      <c r="D17" s="20">
        <v>369</v>
      </c>
      <c r="E17" s="21">
        <v>50</v>
      </c>
      <c r="F17" s="18" t="s">
        <v>412</v>
      </c>
      <c r="G17" s="21">
        <v>110</v>
      </c>
      <c r="H17" s="20">
        <v>369</v>
      </c>
      <c r="I17" s="21">
        <f t="shared" si="0"/>
        <v>160</v>
      </c>
      <c r="L17" s="37"/>
      <c r="M17" s="37"/>
      <c r="N17" s="37"/>
      <c r="O17" s="37"/>
      <c r="P17" s="37"/>
    </row>
    <row r="18" spans="1:16" ht="18" x14ac:dyDescent="0.2">
      <c r="A18" s="18" t="s">
        <v>413</v>
      </c>
      <c r="B18" s="19" t="s">
        <v>470</v>
      </c>
      <c r="C18" s="18" t="s">
        <v>7</v>
      </c>
      <c r="D18" s="20">
        <v>513</v>
      </c>
      <c r="E18" s="21">
        <v>59</v>
      </c>
      <c r="F18" s="18" t="s">
        <v>413</v>
      </c>
      <c r="G18" s="21">
        <v>288</v>
      </c>
      <c r="H18" s="20">
        <v>513</v>
      </c>
      <c r="I18" s="21">
        <f t="shared" si="0"/>
        <v>347</v>
      </c>
      <c r="L18" s="37"/>
      <c r="M18" s="37"/>
      <c r="N18" s="37"/>
      <c r="O18" s="37"/>
      <c r="P18" s="37"/>
    </row>
    <row r="19" spans="1:16" ht="18" x14ac:dyDescent="0.2">
      <c r="A19" s="18" t="s">
        <v>413</v>
      </c>
      <c r="B19" s="19" t="s">
        <v>471</v>
      </c>
      <c r="C19" s="18" t="s">
        <v>472</v>
      </c>
      <c r="D19" s="20">
        <v>498</v>
      </c>
      <c r="E19" s="21">
        <v>50</v>
      </c>
      <c r="F19" s="18" t="s">
        <v>413</v>
      </c>
      <c r="G19" s="21">
        <v>288</v>
      </c>
      <c r="H19" s="20">
        <v>498</v>
      </c>
      <c r="I19" s="21">
        <f t="shared" si="0"/>
        <v>338</v>
      </c>
      <c r="L19" s="37"/>
      <c r="M19" s="37"/>
      <c r="N19" s="37"/>
      <c r="O19" s="37"/>
      <c r="P19" s="37"/>
    </row>
    <row r="20" spans="1:16" ht="20" x14ac:dyDescent="0.2">
      <c r="A20" s="22" t="s">
        <v>473</v>
      </c>
      <c r="B20" s="19" t="s">
        <v>474</v>
      </c>
      <c r="C20" s="18" t="s">
        <v>473</v>
      </c>
      <c r="D20" s="20">
        <v>87</v>
      </c>
      <c r="E20" s="21" t="s">
        <v>437</v>
      </c>
      <c r="F20" s="18" t="s">
        <v>437</v>
      </c>
      <c r="G20" s="21" t="s">
        <v>437</v>
      </c>
      <c r="H20" s="20">
        <v>87</v>
      </c>
      <c r="I20" s="21" t="s">
        <v>437</v>
      </c>
      <c r="L20" s="37"/>
      <c r="M20" s="37"/>
      <c r="N20" s="37"/>
      <c r="O20" s="37"/>
      <c r="P20" s="37"/>
    </row>
    <row r="21" spans="1:16" ht="18" x14ac:dyDescent="0.2">
      <c r="A21" s="18" t="s">
        <v>417</v>
      </c>
      <c r="B21" s="19" t="s">
        <v>475</v>
      </c>
      <c r="C21" s="18" t="s">
        <v>476</v>
      </c>
      <c r="D21" s="20">
        <v>419</v>
      </c>
      <c r="E21" s="21" t="s">
        <v>437</v>
      </c>
      <c r="F21" s="18" t="s">
        <v>417</v>
      </c>
      <c r="G21" s="21">
        <v>88</v>
      </c>
      <c r="H21" s="20">
        <v>419</v>
      </c>
      <c r="I21" s="21">
        <v>88</v>
      </c>
      <c r="L21" s="37"/>
      <c r="M21" s="37"/>
      <c r="N21" s="37"/>
      <c r="O21" s="37"/>
      <c r="P21" s="37"/>
    </row>
    <row r="22" spans="1:16" ht="18" x14ac:dyDescent="0.2">
      <c r="A22" s="18" t="s">
        <v>477</v>
      </c>
      <c r="B22" s="19" t="s">
        <v>478</v>
      </c>
      <c r="C22" s="18" t="s">
        <v>479</v>
      </c>
      <c r="D22" s="20">
        <v>178</v>
      </c>
      <c r="E22" s="21">
        <v>4</v>
      </c>
      <c r="F22" s="18" t="s">
        <v>477</v>
      </c>
      <c r="G22" s="21">
        <v>167</v>
      </c>
      <c r="H22" s="20">
        <v>178</v>
      </c>
      <c r="I22" s="21">
        <f t="shared" si="0"/>
        <v>171</v>
      </c>
      <c r="L22" s="37"/>
      <c r="M22" s="37"/>
      <c r="N22" s="37"/>
      <c r="O22" s="37"/>
      <c r="P22" s="37"/>
    </row>
    <row r="23" spans="1:16" ht="18" x14ac:dyDescent="0.2">
      <c r="A23" s="18" t="s">
        <v>434</v>
      </c>
      <c r="B23" s="19" t="s">
        <v>507</v>
      </c>
      <c r="C23" s="18" t="s">
        <v>508</v>
      </c>
      <c r="D23" s="20">
        <v>177</v>
      </c>
      <c r="E23" s="21">
        <v>3</v>
      </c>
      <c r="F23" s="18" t="s">
        <v>437</v>
      </c>
      <c r="G23" s="21" t="s">
        <v>437</v>
      </c>
      <c r="H23" s="20">
        <v>177</v>
      </c>
      <c r="I23" s="21">
        <v>3</v>
      </c>
    </row>
    <row r="24" spans="1:16" ht="18" x14ac:dyDescent="0.2">
      <c r="A24" s="18" t="s">
        <v>419</v>
      </c>
      <c r="B24" s="19" t="s">
        <v>480</v>
      </c>
      <c r="C24" s="18" t="s">
        <v>481</v>
      </c>
      <c r="D24" s="20">
        <v>495</v>
      </c>
      <c r="E24" s="21">
        <v>52</v>
      </c>
      <c r="F24" s="18" t="s">
        <v>419</v>
      </c>
      <c r="G24" s="21">
        <v>100</v>
      </c>
      <c r="H24" s="20">
        <v>495</v>
      </c>
      <c r="I24" s="21">
        <f t="shared" si="0"/>
        <v>152</v>
      </c>
      <c r="L24" s="37"/>
      <c r="M24" s="37"/>
      <c r="N24" s="37"/>
      <c r="O24" s="37"/>
      <c r="P24" s="37"/>
    </row>
    <row r="25" spans="1:16" ht="18" x14ac:dyDescent="0.2">
      <c r="A25" s="18" t="s">
        <v>506</v>
      </c>
      <c r="B25" s="19" t="s">
        <v>482</v>
      </c>
      <c r="C25" s="18" t="s">
        <v>483</v>
      </c>
      <c r="D25" s="20">
        <v>92</v>
      </c>
      <c r="E25" s="21">
        <v>10</v>
      </c>
      <c r="F25" s="18" t="s">
        <v>408</v>
      </c>
      <c r="G25" s="21">
        <v>308</v>
      </c>
      <c r="H25" s="20">
        <v>92</v>
      </c>
      <c r="I25" s="21">
        <f t="shared" si="0"/>
        <v>318</v>
      </c>
      <c r="L25" s="37"/>
      <c r="M25" s="37"/>
      <c r="N25" s="37"/>
      <c r="O25" s="37"/>
      <c r="P25" s="37"/>
    </row>
    <row r="26" spans="1:16" ht="18" x14ac:dyDescent="0.2">
      <c r="A26" s="18" t="s">
        <v>484</v>
      </c>
      <c r="B26" s="19" t="s">
        <v>485</v>
      </c>
      <c r="C26" s="18" t="s">
        <v>484</v>
      </c>
      <c r="D26" s="20">
        <v>258</v>
      </c>
      <c r="E26" s="21">
        <v>2</v>
      </c>
      <c r="F26" s="18" t="s">
        <v>437</v>
      </c>
      <c r="G26" s="21" t="s">
        <v>437</v>
      </c>
      <c r="H26" s="20">
        <v>258</v>
      </c>
      <c r="I26" s="21">
        <v>2</v>
      </c>
      <c r="L26" s="37"/>
      <c r="M26" s="37"/>
      <c r="N26" s="37"/>
      <c r="O26" s="37"/>
      <c r="P26" s="37"/>
    </row>
    <row r="27" spans="1:16" ht="18" x14ac:dyDescent="0.2">
      <c r="A27" s="18" t="s">
        <v>415</v>
      </c>
      <c r="B27" s="19" t="s">
        <v>486</v>
      </c>
      <c r="C27" s="18" t="s">
        <v>487</v>
      </c>
      <c r="D27" s="20">
        <v>102</v>
      </c>
      <c r="E27" s="21">
        <v>1</v>
      </c>
      <c r="F27" s="18" t="s">
        <v>488</v>
      </c>
      <c r="G27" s="21">
        <v>557</v>
      </c>
      <c r="H27" s="20">
        <v>102</v>
      </c>
      <c r="I27" s="21">
        <f t="shared" si="0"/>
        <v>558</v>
      </c>
      <c r="L27" s="37"/>
      <c r="M27" s="37"/>
      <c r="N27" s="37"/>
      <c r="O27" s="37"/>
      <c r="P27" s="37"/>
    </row>
    <row r="28" spans="1:16" ht="18" x14ac:dyDescent="0.2">
      <c r="A28" s="18" t="s">
        <v>421</v>
      </c>
      <c r="B28" s="19" t="s">
        <v>489</v>
      </c>
      <c r="C28" s="18" t="s">
        <v>490</v>
      </c>
      <c r="D28" s="20">
        <v>414</v>
      </c>
      <c r="E28" s="21">
        <v>36</v>
      </c>
      <c r="F28" s="18" t="s">
        <v>421</v>
      </c>
      <c r="G28" s="21">
        <v>175</v>
      </c>
      <c r="H28" s="20">
        <v>414</v>
      </c>
      <c r="I28" s="21">
        <f t="shared" si="0"/>
        <v>211</v>
      </c>
    </row>
    <row r="29" spans="1:16" ht="18" x14ac:dyDescent="0.2">
      <c r="A29" s="18" t="s">
        <v>491</v>
      </c>
      <c r="B29" s="19" t="s">
        <v>492</v>
      </c>
      <c r="C29" s="18" t="s">
        <v>493</v>
      </c>
      <c r="D29" s="20">
        <v>148</v>
      </c>
      <c r="E29" s="21" t="s">
        <v>437</v>
      </c>
      <c r="F29" s="18" t="s">
        <v>491</v>
      </c>
      <c r="G29" s="21">
        <v>165</v>
      </c>
      <c r="H29" s="20">
        <v>148</v>
      </c>
      <c r="I29" s="21">
        <v>165</v>
      </c>
    </row>
    <row r="30" spans="1:16" ht="18" x14ac:dyDescent="0.2">
      <c r="A30" s="18" t="s">
        <v>422</v>
      </c>
      <c r="B30" s="19" t="s">
        <v>494</v>
      </c>
      <c r="C30" s="18" t="s">
        <v>495</v>
      </c>
      <c r="D30" s="20">
        <v>504</v>
      </c>
      <c r="E30" s="21">
        <v>59</v>
      </c>
      <c r="F30" s="18" t="s">
        <v>422</v>
      </c>
      <c r="G30" s="21">
        <v>279</v>
      </c>
      <c r="H30" s="20">
        <v>504</v>
      </c>
      <c r="I30" s="21">
        <f t="shared" si="0"/>
        <v>338</v>
      </c>
    </row>
    <row r="31" spans="1:16" ht="18" x14ac:dyDescent="0.2">
      <c r="A31" s="18" t="s">
        <v>449</v>
      </c>
      <c r="B31" s="19" t="s">
        <v>496</v>
      </c>
      <c r="C31" s="18" t="s">
        <v>497</v>
      </c>
      <c r="D31" s="20">
        <v>119</v>
      </c>
      <c r="E31" s="21">
        <v>2</v>
      </c>
      <c r="F31" s="18" t="s">
        <v>449</v>
      </c>
      <c r="G31" s="21">
        <v>337</v>
      </c>
      <c r="H31" s="20">
        <v>119</v>
      </c>
      <c r="I31" s="21">
        <f t="shared" si="0"/>
        <v>339</v>
      </c>
    </row>
    <row r="32" spans="1:16" ht="18" x14ac:dyDescent="0.2">
      <c r="A32" s="18" t="s">
        <v>498</v>
      </c>
      <c r="B32" s="19" t="s">
        <v>499</v>
      </c>
      <c r="C32" s="18" t="s">
        <v>500</v>
      </c>
      <c r="D32" s="20">
        <v>180</v>
      </c>
      <c r="E32" s="21">
        <v>23</v>
      </c>
      <c r="F32" s="18" t="s">
        <v>498</v>
      </c>
      <c r="G32" s="21">
        <v>78</v>
      </c>
      <c r="H32" s="20">
        <v>180</v>
      </c>
      <c r="I32" s="21">
        <f t="shared" si="0"/>
        <v>101</v>
      </c>
    </row>
    <row r="33" spans="1:9" ht="18" x14ac:dyDescent="0.2">
      <c r="A33" s="18" t="s">
        <v>498</v>
      </c>
      <c r="B33" s="19" t="s">
        <v>501</v>
      </c>
      <c r="C33" s="18" t="s">
        <v>502</v>
      </c>
      <c r="D33" s="20">
        <v>57</v>
      </c>
      <c r="E33" s="21" t="s">
        <v>437</v>
      </c>
      <c r="F33" s="18" t="s">
        <v>498</v>
      </c>
      <c r="G33" s="21">
        <v>78</v>
      </c>
      <c r="H33" s="20">
        <v>57</v>
      </c>
      <c r="I33" s="21">
        <v>78</v>
      </c>
    </row>
    <row r="34" spans="1:9" ht="18" x14ac:dyDescent="0.2">
      <c r="A34" s="18" t="s">
        <v>415</v>
      </c>
      <c r="B34" s="19" t="s">
        <v>503</v>
      </c>
      <c r="C34" s="18" t="s">
        <v>504</v>
      </c>
      <c r="D34" s="20">
        <v>79</v>
      </c>
      <c r="E34" s="21" t="s">
        <v>437</v>
      </c>
      <c r="F34" s="18" t="s">
        <v>437</v>
      </c>
      <c r="G34" s="21" t="s">
        <v>437</v>
      </c>
      <c r="H34" s="20">
        <v>79</v>
      </c>
      <c r="I34" s="21" t="s">
        <v>437</v>
      </c>
    </row>
  </sheetData>
  <autoFilter ref="B2:I34" xr:uid="{0EB0FB76-C361-9043-A1E4-4DD2458A81A9}"/>
  <conditionalFormatting sqref="J23:O23">
    <cfRule type="top10" dxfId="3" priority="13" bottom="1" rank="45"/>
    <cfRule type="top10" dxfId="2" priority="14" rank="45"/>
  </conditionalFormatting>
  <conditionalFormatting sqref="J28:P1048576 J1:P2 J3:K22 J24:K27">
    <cfRule type="top10" dxfId="1" priority="3" bottom="1" rank="45"/>
    <cfRule type="top10" dxfId="0" priority="4" rank="45"/>
  </conditionalFormatting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c5d8c4-fed2-4e69-9c31-be6ad394fc82">
      <Terms xmlns="http://schemas.microsoft.com/office/infopath/2007/PartnerControls"/>
    </lcf76f155ced4ddcb4097134ff3c332f>
    <TaxCatchAll xmlns="ddfb0367-8939-4ede-acf0-4865036acb4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088098216AA64EBC292F39A4F58BF6" ma:contentTypeVersion="15" ma:contentTypeDescription="Create a new document." ma:contentTypeScope="" ma:versionID="24e937b178c1d008a12220a0b93d0dab">
  <xsd:schema xmlns:xsd="http://www.w3.org/2001/XMLSchema" xmlns:xs="http://www.w3.org/2001/XMLSchema" xmlns:p="http://schemas.microsoft.com/office/2006/metadata/properties" xmlns:ns2="cfc5d8c4-fed2-4e69-9c31-be6ad394fc82" xmlns:ns3="ddfb0367-8939-4ede-acf0-4865036acb46" targetNamespace="http://schemas.microsoft.com/office/2006/metadata/properties" ma:root="true" ma:fieldsID="a7a74eadd1d9b2682d3a24bdb93c2f38" ns2:_="" ns3:_="">
    <xsd:import namespace="cfc5d8c4-fed2-4e69-9c31-be6ad394fc82"/>
    <xsd:import namespace="ddfb0367-8939-4ede-acf0-4865036acb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c5d8c4-fed2-4e69-9c31-be6ad394fc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d34d398b-60ba-4ad0-a6da-da1ce693b8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fb0367-8939-4ede-acf0-4865036acb4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3083de1e-9cc7-4937-9c5c-f55b321d9309}" ma:internalName="TaxCatchAll" ma:showField="CatchAllData" ma:web="ddfb0367-8939-4ede-acf0-4865036acb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1C6385-121C-4777-A71B-CD4784C3CB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BA26DD4-B3B5-433E-B0B8-D5EB846DC369}">
  <ds:schemaRefs>
    <ds:schemaRef ds:uri="http://purl.org/dc/terms/"/>
    <ds:schemaRef ds:uri="http://www.w3.org/XML/1998/namespace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ddfb0367-8939-4ede-acf0-4865036acb46"/>
    <ds:schemaRef ds:uri="cfc5d8c4-fed2-4e69-9c31-be6ad394fc82"/>
  </ds:schemaRefs>
</ds:datastoreItem>
</file>

<file path=customXml/itemProps3.xml><?xml version="1.0" encoding="utf-8"?>
<ds:datastoreItem xmlns:ds="http://schemas.openxmlformats.org/officeDocument/2006/customXml" ds:itemID="{C366181E-B0E9-4108-B6A6-80108F5E43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c5d8c4-fed2-4e69-9c31-be6ad394fc82"/>
    <ds:schemaRef ds:uri="ddfb0367-8939-4ede-acf0-4865036acb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S1. ScRNA datasets</vt:lpstr>
      <vt:lpstr>S2. UKBB ICD9 and ICD10 code</vt:lpstr>
      <vt:lpstr>S3. UKBB sample size</vt:lpstr>
      <vt:lpstr>S4. TCGA_GTEx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Zhao Yelin</dc:creator>
  <cp:keywords/>
  <dc:description/>
  <cp:lastModifiedBy>Yelin Zhao</cp:lastModifiedBy>
  <cp:revision/>
  <dcterms:created xsi:type="dcterms:W3CDTF">2022-08-03T10:01:07Z</dcterms:created>
  <dcterms:modified xsi:type="dcterms:W3CDTF">2024-02-19T22:02:11Z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0x0101009C088098216AA64EBC292F39A4F58BF6</vt:lpwstr>
  </property>
  <property fmtid="{D5CDD505-2E9C-101B-9397-08002B2CF9AE}" pid="3" name="MediaServiceImageTags">
    <vt:lpwstr/>
  </property>
</Properties>
</file>