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tergrain-my.sharepoint.com/personal/hrobinson_intergrain_com/Documents/Working Jan24/Roy et al/"/>
    </mc:Choice>
  </mc:AlternateContent>
  <xr:revisionPtr revIDLastSave="70" documentId="8_{3BFD79EA-118E-4739-81D9-59AA9CD5D6A4}" xr6:coauthVersionLast="47" xr6:coauthVersionMax="47" xr10:uidLastSave="{01F1B80E-153D-41C9-A618-D980B2950C77}"/>
  <bookViews>
    <workbookView xWindow="-28920" yWindow="3060" windowWidth="29040" windowHeight="15225" activeTab="3" xr2:uid="{C95B891D-22A5-400C-A0D2-AFFB1BFD8312}"/>
  </bookViews>
  <sheets>
    <sheet name="Supplementary Table 1" sheetId="1" r:id="rId1"/>
    <sheet name="Supplementary Table 2" sheetId="2" r:id="rId2"/>
    <sheet name="Supplementary Table 3" sheetId="4" r:id="rId3"/>
    <sheet name="Supplementary Table 4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2" l="1"/>
</calcChain>
</file>

<file path=xl/sharedStrings.xml><?xml version="1.0" encoding="utf-8"?>
<sst xmlns="http://schemas.openxmlformats.org/spreadsheetml/2006/main" count="616" uniqueCount="281">
  <si>
    <t>Shakira</t>
  </si>
  <si>
    <t>Shepherd</t>
  </si>
  <si>
    <t>Skipper</t>
  </si>
  <si>
    <t>VB0931</t>
  </si>
  <si>
    <t>VB0933</t>
  </si>
  <si>
    <t>Vlamingh</t>
  </si>
  <si>
    <t>NA</t>
  </si>
  <si>
    <t>Line</t>
  </si>
  <si>
    <t>SBs12</t>
  </si>
  <si>
    <t>Baudin</t>
  </si>
  <si>
    <t>Buloke</t>
  </si>
  <si>
    <t>Commander</t>
  </si>
  <si>
    <t>Fitzroy</t>
  </si>
  <si>
    <t>Gairdner</t>
  </si>
  <si>
    <t>Grimmett</t>
  </si>
  <si>
    <t>Grout</t>
  </si>
  <si>
    <t>Hindmarsh</t>
  </si>
  <si>
    <t>Kaputar</t>
  </si>
  <si>
    <t>Mackay</t>
  </si>
  <si>
    <t>Navigator</t>
  </si>
  <si>
    <t>Pedigree</t>
  </si>
  <si>
    <t>SBa12</t>
  </si>
  <si>
    <t>SBs13</t>
  </si>
  <si>
    <t>SBa13</t>
  </si>
  <si>
    <t>Nurseries</t>
  </si>
  <si>
    <t>Marker names</t>
  </si>
  <si>
    <t>Chr.</t>
  </si>
  <si>
    <t>Physical position (bp)</t>
  </si>
  <si>
    <t>SNP</t>
  </si>
  <si>
    <t>N</t>
  </si>
  <si>
    <t>Effect</t>
  </si>
  <si>
    <r>
      <t>(</t>
    </r>
    <r>
      <rPr>
        <i/>
        <sz val="12"/>
        <color rgb="FF000000"/>
        <rFont val="Arial"/>
        <family val="2"/>
      </rPr>
      <t>p value</t>
    </r>
    <r>
      <rPr>
        <sz val="12"/>
        <color rgb="FF000000"/>
        <rFont val="Arial"/>
        <family val="2"/>
      </rPr>
      <t>)</t>
    </r>
  </si>
  <si>
    <t>Growth stage</t>
  </si>
  <si>
    <t>G/A</t>
  </si>
  <si>
    <t>Adult</t>
  </si>
  <si>
    <t>T/C</t>
  </si>
  <si>
    <t>C/G</t>
  </si>
  <si>
    <t>C/A</t>
  </si>
  <si>
    <t>A/G</t>
  </si>
  <si>
    <t>G/C</t>
  </si>
  <si>
    <t>C/T</t>
  </si>
  <si>
    <t>Seedling</t>
  </si>
  <si>
    <t>A/T</t>
  </si>
  <si>
    <t>T/A</t>
  </si>
  <si>
    <t>T/G</t>
  </si>
  <si>
    <t>Supplementary Table 1. Spot Blotch disease score for control lines across nurseries</t>
  </si>
  <si>
    <t>Gilbert</t>
  </si>
  <si>
    <t>ND19119-5</t>
  </si>
  <si>
    <t>NDB112</t>
  </si>
  <si>
    <t>Skiff</t>
  </si>
  <si>
    <t>Stirling</t>
  </si>
  <si>
    <t>Tallon</t>
  </si>
  <si>
    <t>WPG8412-9-2-1</t>
  </si>
  <si>
    <t>Supplementary Table 2. Significant marker trait associations detected across nurseries using a single-marker mapping approach</t>
  </si>
  <si>
    <t>Blocks</t>
  </si>
  <si>
    <t>Chr</t>
  </si>
  <si>
    <t>Physical position</t>
  </si>
  <si>
    <t>Variance</t>
  </si>
  <si>
    <t>No. of SNPs</t>
  </si>
  <si>
    <t>Markers</t>
  </si>
  <si>
    <t>b000028</t>
  </si>
  <si>
    <t>AAAA</t>
  </si>
  <si>
    <t>3256942;3261702;</t>
  </si>
  <si>
    <t>b000029</t>
  </si>
  <si>
    <t>TT</t>
  </si>
  <si>
    <t>3262821;</t>
  </si>
  <si>
    <t>b000045</t>
  </si>
  <si>
    <t>Seedling, Adult</t>
  </si>
  <si>
    <t>AAAATTAAAA</t>
  </si>
  <si>
    <t>3260505;3259118;3255240;3262999;3255519;</t>
  </si>
  <si>
    <t>b000129</t>
  </si>
  <si>
    <t>AAAAAAAAAAAATTAAAAAAAAAA</t>
  </si>
  <si>
    <t>3254859;3257811;3256389;3257084;3917165;3911924;3922562;3261606;3258091;3255250;3257515;3257974;</t>
  </si>
  <si>
    <t>b000140</t>
  </si>
  <si>
    <t>AATTTTAAAAAAAATTAAAA</t>
  </si>
  <si>
    <t>3258139;3258420;3262422;4014741;3254851;3259999;3261241;3261281;3260476;3254838;</t>
  </si>
  <si>
    <t>b000295</t>
  </si>
  <si>
    <t>AAAAAAAAAATTAAAAAAAAAAAA</t>
  </si>
  <si>
    <t>3665342;3258319;3666200;4170174;3262587;3432554;3665245;3665106;3666376;3273769;3665307;3666191;</t>
  </si>
  <si>
    <t>b000374</t>
  </si>
  <si>
    <t>3256963;</t>
  </si>
  <si>
    <t>b000400</t>
  </si>
  <si>
    <t>TTTTTTTTAATTTTTT</t>
  </si>
  <si>
    <t>3255417;3257368;3254975;3261812;3258425;3256419;3262666;3255518;</t>
  </si>
  <si>
    <t>b000489</t>
  </si>
  <si>
    <t>AATTAAAAAATTAATTTTAAAA</t>
  </si>
  <si>
    <t>3256182;3398231;3255226;3266157;3269556;3257289;3262168;3261067;3257099;3262599;3256323;</t>
  </si>
  <si>
    <t>b000514</t>
  </si>
  <si>
    <t>AA</t>
  </si>
  <si>
    <t>3255808;</t>
  </si>
  <si>
    <t>b000520</t>
  </si>
  <si>
    <t>3262785;</t>
  </si>
  <si>
    <t>b000521</t>
  </si>
  <si>
    <t>3263078;</t>
  </si>
  <si>
    <t>b000527</t>
  </si>
  <si>
    <t>3257537;</t>
  </si>
  <si>
    <t>b000529</t>
  </si>
  <si>
    <t>AATTAAAA</t>
  </si>
  <si>
    <t>3432568;3986146;3398634;3261786;</t>
  </si>
  <si>
    <t>b000531</t>
  </si>
  <si>
    <t>3259998;</t>
  </si>
  <si>
    <t>b000541</t>
  </si>
  <si>
    <t>3263016;</t>
  </si>
  <si>
    <t>b000543</t>
  </si>
  <si>
    <t>3986727;</t>
  </si>
  <si>
    <t>b000544</t>
  </si>
  <si>
    <t>3256708;</t>
  </si>
  <si>
    <t>b000551</t>
  </si>
  <si>
    <t>TTTTAAAATT</t>
  </si>
  <si>
    <t>3256610;3261121;3260068;3986747;3256301;</t>
  </si>
  <si>
    <t>b000552</t>
  </si>
  <si>
    <t>TTAAAATTAATTTTAATTTT</t>
  </si>
  <si>
    <t>3256009;3665151;3432337;3259055;3666205;3255749;3261851;3432503;3255913;3256725;</t>
  </si>
  <si>
    <t>b000567</t>
  </si>
  <si>
    <t>TTTTTTTTTTTTTTTTTTTTTTTTTTTTTTTTTTTTTTTTTTTTTTTTAATTAATTAAAATTAATT</t>
  </si>
  <si>
    <t>3254843;3259197;3258966;3261549;3256564;3256711;3259287;3258355;3257375;3259414;3269411;3260877;3261736;3256946;3256090;3262217;3258836;3256295;3259990;3257018;3258379;3256550;3258384;3257784;4174174;3262233;3255147;3255462;3432298;3986794;3257980;3257270;3259283;</t>
  </si>
  <si>
    <t>b000646</t>
  </si>
  <si>
    <t>TTTTTT</t>
  </si>
  <si>
    <t>3261804;3255465;3257893;</t>
  </si>
  <si>
    <t>b000683</t>
  </si>
  <si>
    <t>AATTAATT</t>
  </si>
  <si>
    <t>3267582;3254998;3262330;3255747;</t>
  </si>
  <si>
    <t>b000813</t>
  </si>
  <si>
    <t>AATTAAAAAAAA</t>
  </si>
  <si>
    <t>4172859;4016633;3665495;3265191;3257073;3432300;</t>
  </si>
  <si>
    <t>b000888</t>
  </si>
  <si>
    <t>3255352;</t>
  </si>
  <si>
    <t>b001009</t>
  </si>
  <si>
    <t>AAAAAAAAAAAA</t>
  </si>
  <si>
    <t>4000221;3273774;3261055;3258024;3260548;3256201;</t>
  </si>
  <si>
    <t>b001013</t>
  </si>
  <si>
    <t>TTAAAATTTTAAAATT</t>
  </si>
  <si>
    <t>3256223;3665764;3262404;3257194;3258110;3254938;3254959;3260750;</t>
  </si>
  <si>
    <t>b001019</t>
  </si>
  <si>
    <t>TTTTTTTT</t>
  </si>
  <si>
    <t>3987501;3260858;3260467;3256132;</t>
  </si>
  <si>
    <t>b001107</t>
  </si>
  <si>
    <t>3257798;</t>
  </si>
  <si>
    <t>b001222</t>
  </si>
  <si>
    <t>3255708;</t>
  </si>
  <si>
    <t>b001235</t>
  </si>
  <si>
    <t>3260662;</t>
  </si>
  <si>
    <t>b001297</t>
  </si>
  <si>
    <t>AAAAAAAATTAAAAAAAA</t>
  </si>
  <si>
    <t>3257954;3261679;3434214;3398663;3254735;3256458;3255777;3257555;3254817;</t>
  </si>
  <si>
    <t>b001320</t>
  </si>
  <si>
    <t>AAAAAAAAAA</t>
  </si>
  <si>
    <t>3255255;3255548;3255471;4171893;3921095;</t>
  </si>
  <si>
    <t>b001324</t>
  </si>
  <si>
    <t>AAAAAATTTTAATTAAAA</t>
  </si>
  <si>
    <t>4173385;4007265;3920492;3254963;3260389;3432322;3259906;3398698;3665181;</t>
  </si>
  <si>
    <t>b001353</t>
  </si>
  <si>
    <t>4170420;</t>
  </si>
  <si>
    <t>b001354</t>
  </si>
  <si>
    <t>AAAAAATTAA</t>
  </si>
  <si>
    <t>3665401;4000232;3666492;3254945;4014720;</t>
  </si>
  <si>
    <t>b001362</t>
  </si>
  <si>
    <t>4016295;3262199;3257450;</t>
  </si>
  <si>
    <t>b001395</t>
  </si>
  <si>
    <t>AAAATTAA</t>
  </si>
  <si>
    <t>3255169;3258224;3666139;3255651;</t>
  </si>
  <si>
    <t>b001421</t>
  </si>
  <si>
    <t>4014384;</t>
  </si>
  <si>
    <t>b001423</t>
  </si>
  <si>
    <t>TTAATTTTTT</t>
  </si>
  <si>
    <t>3255040;3266304;4016452;3255840;3262030;</t>
  </si>
  <si>
    <t>b001432</t>
  </si>
  <si>
    <t>3987084;</t>
  </si>
  <si>
    <t>b001440</t>
  </si>
  <si>
    <t>3261215;</t>
  </si>
  <si>
    <t>b001444</t>
  </si>
  <si>
    <t>3268302;</t>
  </si>
  <si>
    <t>b001465</t>
  </si>
  <si>
    <t>3262090;</t>
  </si>
  <si>
    <t>b001468</t>
  </si>
  <si>
    <t>3256127;</t>
  </si>
  <si>
    <t>b001470</t>
  </si>
  <si>
    <t>3398217;</t>
  </si>
  <si>
    <t>b001471</t>
  </si>
  <si>
    <t>3256980;</t>
  </si>
  <si>
    <t>b001472</t>
  </si>
  <si>
    <t>3259148;</t>
  </si>
  <si>
    <t>b001477</t>
  </si>
  <si>
    <t>3257474;</t>
  </si>
  <si>
    <t>b001479</t>
  </si>
  <si>
    <t>3432762;</t>
  </si>
  <si>
    <t>b001484</t>
  </si>
  <si>
    <t>3261369;3259226;</t>
  </si>
  <si>
    <t>b001486</t>
  </si>
  <si>
    <t>3260012;</t>
  </si>
  <si>
    <t>b001488</t>
  </si>
  <si>
    <t>TTTT</t>
  </si>
  <si>
    <t>3256054;3255506;</t>
  </si>
  <si>
    <t>b001489</t>
  </si>
  <si>
    <t>3432367;3254792;3256174;3255914;3262601;</t>
  </si>
  <si>
    <t>b001529</t>
  </si>
  <si>
    <t>TTAATTAAAATTTT</t>
  </si>
  <si>
    <t>3261722;3262198;3258903;3432474;3666051;3256551;3265057;</t>
  </si>
  <si>
    <t>b001562</t>
  </si>
  <si>
    <t>TTTTTTAATTTTTT</t>
  </si>
  <si>
    <t>3262095;3262510;3255351;3259505;3257815;3986213;3261949;</t>
  </si>
  <si>
    <t>Supplementary Table 3. Top 20 chromosomal regions detected for each nursery using the LGEBV approach</t>
  </si>
  <si>
    <t>Hap 1(Pheno= 7.41), n=61</t>
  </si>
  <si>
    <t>Hap 2( Pheno= 6.52), n=26</t>
  </si>
  <si>
    <t>Hap 3 (Pheno= 5.38), n=4</t>
  </si>
  <si>
    <t>NRB11303</t>
  </si>
  <si>
    <t>NRB121119</t>
  </si>
  <si>
    <t>NRB11755</t>
  </si>
  <si>
    <t>NRB11438-1</t>
  </si>
  <si>
    <t>NRB11661</t>
  </si>
  <si>
    <t>NRB121102</t>
  </si>
  <si>
    <t>NRB11014</t>
  </si>
  <si>
    <t>NRB11737</t>
  </si>
  <si>
    <t>NRB11274</t>
  </si>
  <si>
    <t>NRB11657</t>
  </si>
  <si>
    <t>NRB11016</t>
  </si>
  <si>
    <t>NRB090741</t>
  </si>
  <si>
    <t>NRB11166</t>
  </si>
  <si>
    <t>NRB11732</t>
  </si>
  <si>
    <t>NRB101368</t>
  </si>
  <si>
    <t>NRB11036</t>
  </si>
  <si>
    <t>NRB090270</t>
  </si>
  <si>
    <t>NRB100165</t>
  </si>
  <si>
    <t>NRB121124</t>
  </si>
  <si>
    <t>NRB11060</t>
  </si>
  <si>
    <t>NRB121125</t>
  </si>
  <si>
    <t>NRB11560</t>
  </si>
  <si>
    <t>NRB090636</t>
  </si>
  <si>
    <t>NRB100118</t>
  </si>
  <si>
    <t>NRB11444-3</t>
  </si>
  <si>
    <t>NRB091124-372</t>
  </si>
  <si>
    <t>NRB090683</t>
  </si>
  <si>
    <t>NRB11334</t>
  </si>
  <si>
    <t>NRB121201</t>
  </si>
  <si>
    <t>NRB121208</t>
  </si>
  <si>
    <t>NRB11734</t>
  </si>
  <si>
    <t>NRB091084</t>
  </si>
  <si>
    <t>NRB11441</t>
  </si>
  <si>
    <t>ND B112</t>
  </si>
  <si>
    <t>NRB091124-407</t>
  </si>
  <si>
    <t>NRB121200</t>
  </si>
  <si>
    <t>NRB090737-002</t>
  </si>
  <si>
    <t>NRB121137</t>
  </si>
  <si>
    <t>NRB120007</t>
  </si>
  <si>
    <t>NRB11762</t>
  </si>
  <si>
    <t>NRB100581-033</t>
  </si>
  <si>
    <t>NRB091124-086</t>
  </si>
  <si>
    <t>NRB11093</t>
  </si>
  <si>
    <t>NRB11611</t>
  </si>
  <si>
    <t>NRB11276</t>
  </si>
  <si>
    <t>NRB120189</t>
  </si>
  <si>
    <t>NRB11622</t>
  </si>
  <si>
    <t>NRB091092</t>
  </si>
  <si>
    <t>NRB11208</t>
  </si>
  <si>
    <t>NRB091124-409</t>
  </si>
  <si>
    <t>NRB121165</t>
  </si>
  <si>
    <t>NRB091124-175</t>
  </si>
  <si>
    <t>NRB11212</t>
  </si>
  <si>
    <t>NRB121168</t>
  </si>
  <si>
    <t>NRB11743</t>
  </si>
  <si>
    <t>NRB121169</t>
  </si>
  <si>
    <t>NRB11534</t>
  </si>
  <si>
    <t>NRB11244</t>
  </si>
  <si>
    <t>NRB11655</t>
  </si>
  <si>
    <t>NRB121162</t>
  </si>
  <si>
    <t>NRB091124-410</t>
  </si>
  <si>
    <t>NRB121164</t>
  </si>
  <si>
    <t>NRB120142</t>
  </si>
  <si>
    <t>NRB121181</t>
  </si>
  <si>
    <t>NRB120044</t>
  </si>
  <si>
    <t>NRB11277</t>
  </si>
  <si>
    <t>NRB11324</t>
  </si>
  <si>
    <t>NRB11452</t>
  </si>
  <si>
    <t>NRB11731</t>
  </si>
  <si>
    <t>NRB11335</t>
  </si>
  <si>
    <t>NRB11735</t>
  </si>
  <si>
    <t>NRB11223</t>
  </si>
  <si>
    <t>NRB120113</t>
  </si>
  <si>
    <t>NRB11280</t>
  </si>
  <si>
    <t>NRB120143</t>
  </si>
  <si>
    <t>Supplementary Table 4. The breeding population categorised into haplotype groupings based on b000552 on 3H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</si>
</sst>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sz val="11"/>
      <color rgb="FF000000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9">
    <xf numFmtId="0" fontId="0" fillId="0" borderId="0" xfId="0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9" xfId="0" applyBorder="1"/>
    <xf numFmtId="0" fontId="0" fillId="0" borderId="9" xfId="0" applyBorder="1" applyAlignment="1">
      <alignment horizontal="left"/>
    </xf>
    <xf numFmtId="2" fontId="0" fillId="0" borderId="9" xfId="0" applyNumberFormat="1" applyBorder="1" applyAlignment="1">
      <alignment horizontal="center"/>
    </xf>
    <xf numFmtId="9" fontId="0" fillId="0" borderId="9" xfId="1" applyFont="1" applyBorder="1" applyAlignment="1">
      <alignment horizontal="left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 applyAlignment="1">
      <alignment horizontal="left"/>
    </xf>
    <xf numFmtId="0" fontId="0" fillId="0" borderId="14" xfId="0" applyBorder="1"/>
    <xf numFmtId="9" fontId="0" fillId="0" borderId="13" xfId="1" applyFont="1" applyBorder="1" applyAlignment="1">
      <alignment horizontal="left"/>
    </xf>
    <xf numFmtId="0" fontId="0" fillId="0" borderId="13" xfId="0" applyBorder="1"/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2" fontId="0" fillId="0" borderId="16" xfId="0" applyNumberFormat="1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2" fillId="0" borderId="0" xfId="0" applyFont="1"/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top"/>
    </xf>
    <xf numFmtId="0" fontId="2" fillId="0" borderId="21" xfId="0" applyFont="1" applyBorder="1" applyAlignment="1">
      <alignment horizontal="center" vertical="center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23" xfId="0" applyBorder="1" applyAlignment="1">
      <alignment horizontal="left" vertical="top"/>
    </xf>
    <xf numFmtId="0" fontId="0" fillId="0" borderId="8" xfId="0" applyBorder="1" applyAlignment="1">
      <alignment horizontal="left" vertical="center"/>
    </xf>
    <xf numFmtId="0" fontId="0" fillId="0" borderId="13" xfId="0" applyBorder="1" applyAlignment="1">
      <alignment horizontal="center" vertical="top"/>
    </xf>
    <xf numFmtId="0" fontId="0" fillId="0" borderId="9" xfId="0" applyBorder="1" applyAlignment="1">
      <alignment horizontal="left" vertical="top"/>
    </xf>
    <xf numFmtId="0" fontId="0" fillId="0" borderId="8" xfId="0" applyBorder="1" applyAlignment="1">
      <alignment horizontal="left"/>
    </xf>
    <xf numFmtId="0" fontId="0" fillId="0" borderId="8" xfId="0" applyBorder="1"/>
    <xf numFmtId="0" fontId="0" fillId="0" borderId="24" xfId="0" applyBorder="1"/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left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16" xfId="0" applyBorder="1" applyAlignment="1">
      <alignment horizontal="left" vertical="top"/>
    </xf>
    <xf numFmtId="0" fontId="0" fillId="0" borderId="13" xfId="0" applyFill="1" applyBorder="1" applyAlignment="1">
      <alignment horizontal="center" vertical="top"/>
    </xf>
    <xf numFmtId="0" fontId="0" fillId="0" borderId="9" xfId="0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/>
    </xf>
    <xf numFmtId="0" fontId="0" fillId="0" borderId="9" xfId="0" applyFill="1" applyBorder="1" applyAlignment="1">
      <alignment horizontal="left" vertical="top"/>
    </xf>
    <xf numFmtId="0" fontId="0" fillId="0" borderId="8" xfId="0" applyFill="1" applyBorder="1" applyAlignment="1">
      <alignment horizontal="left" vertical="center"/>
    </xf>
    <xf numFmtId="0" fontId="0" fillId="0" borderId="0" xfId="0" applyFill="1"/>
    <xf numFmtId="0" fontId="0" fillId="0" borderId="8" xfId="0" applyFill="1" applyBorder="1" applyAlignment="1">
      <alignment horizontal="left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2" fillId="0" borderId="0" xfId="0" applyFont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43CE2-E925-4D81-994C-D227215E098A}">
  <dimension ref="A1:F27"/>
  <sheetViews>
    <sheetView workbookViewId="0">
      <selection activeCell="O22" sqref="O22"/>
    </sheetView>
  </sheetViews>
  <sheetFormatPr defaultRowHeight="14.35" x14ac:dyDescent="0.5"/>
  <cols>
    <col min="1" max="1" width="16.05859375" bestFit="1" customWidth="1"/>
    <col min="2" max="2" width="16.05859375" customWidth="1"/>
    <col min="6" max="6" width="8.9375" customWidth="1"/>
  </cols>
  <sheetData>
    <row r="1" spans="1:6" s="31" customFormat="1" x14ac:dyDescent="0.5">
      <c r="A1" s="31" t="s">
        <v>45</v>
      </c>
    </row>
    <row r="2" spans="1:6" ht="14.7" thickBot="1" x14ac:dyDescent="0.55000000000000004"/>
    <row r="3" spans="1:6" x14ac:dyDescent="0.5">
      <c r="A3" s="19" t="s">
        <v>7</v>
      </c>
      <c r="B3" s="20" t="s">
        <v>20</v>
      </c>
      <c r="C3" s="20" t="s">
        <v>8</v>
      </c>
      <c r="D3" s="20" t="s">
        <v>21</v>
      </c>
      <c r="E3" s="20" t="s">
        <v>22</v>
      </c>
      <c r="F3" s="21" t="s">
        <v>23</v>
      </c>
    </row>
    <row r="4" spans="1:6" x14ac:dyDescent="0.5">
      <c r="A4" s="22" t="s">
        <v>9</v>
      </c>
      <c r="B4" s="16"/>
      <c r="C4" s="17">
        <v>6.0000000000210303</v>
      </c>
      <c r="D4" s="15">
        <v>9.0042018930194292</v>
      </c>
      <c r="E4" s="15" t="s">
        <v>6</v>
      </c>
      <c r="F4" s="23" t="s">
        <v>6</v>
      </c>
    </row>
    <row r="5" spans="1:6" x14ac:dyDescent="0.5">
      <c r="A5" s="22" t="s">
        <v>10</v>
      </c>
      <c r="B5" s="16"/>
      <c r="C5" s="17">
        <v>7.4916573867795098</v>
      </c>
      <c r="D5" s="15">
        <v>7.9608009756595504</v>
      </c>
      <c r="E5" s="15">
        <v>7.4942978884422304</v>
      </c>
      <c r="F5" s="23">
        <v>8.1585231695788192</v>
      </c>
    </row>
    <row r="6" spans="1:6" x14ac:dyDescent="0.5">
      <c r="A6" s="22" t="s">
        <v>11</v>
      </c>
      <c r="B6" s="16"/>
      <c r="C6" s="17">
        <v>8.0000000000057501</v>
      </c>
      <c r="D6" s="15">
        <v>7.9985237652703898</v>
      </c>
      <c r="E6" s="15">
        <v>7.4910515372747</v>
      </c>
      <c r="F6" s="23">
        <v>7.0888723494299901</v>
      </c>
    </row>
    <row r="7" spans="1:6" x14ac:dyDescent="0.5">
      <c r="A7" s="22" t="s">
        <v>12</v>
      </c>
      <c r="B7" s="16"/>
      <c r="C7" s="17">
        <v>4.4860679775019197</v>
      </c>
      <c r="D7" s="15">
        <v>7.4731259473747098</v>
      </c>
      <c r="E7" s="15">
        <v>5.4886952355914396</v>
      </c>
      <c r="F7" s="23">
        <v>6.93606707322175</v>
      </c>
    </row>
    <row r="8" spans="1:6" x14ac:dyDescent="0.5">
      <c r="A8" s="22" t="s">
        <v>13</v>
      </c>
      <c r="B8" s="16"/>
      <c r="C8" s="17">
        <v>6.9641016151404198</v>
      </c>
      <c r="D8" s="15">
        <v>7.9698929914383303</v>
      </c>
      <c r="E8" s="15">
        <v>7.9999771588597399</v>
      </c>
      <c r="F8" s="23">
        <v>7.78341332860641</v>
      </c>
    </row>
    <row r="9" spans="1:6" x14ac:dyDescent="0.5">
      <c r="A9" s="22" t="s">
        <v>14</v>
      </c>
      <c r="B9" s="16"/>
      <c r="C9" s="17">
        <v>7.4916573867766996</v>
      </c>
      <c r="D9" s="15">
        <v>8.4959960201821207</v>
      </c>
      <c r="E9" s="15">
        <v>7.4916624588586798</v>
      </c>
      <c r="F9" s="23">
        <v>8.4908392777747608</v>
      </c>
    </row>
    <row r="10" spans="1:6" x14ac:dyDescent="0.5">
      <c r="A10" s="22" t="s">
        <v>15</v>
      </c>
      <c r="B10" s="16"/>
      <c r="C10" s="17">
        <v>4.4860679775019197</v>
      </c>
      <c r="D10" s="15">
        <v>8.9994057320166103</v>
      </c>
      <c r="E10" s="15">
        <v>6.4909583550315704</v>
      </c>
      <c r="F10" s="23">
        <v>7.3122014731689102</v>
      </c>
    </row>
    <row r="11" spans="1:6" x14ac:dyDescent="0.5">
      <c r="A11" s="22" t="s">
        <v>16</v>
      </c>
      <c r="B11" s="16"/>
      <c r="C11" s="17">
        <v>8.0000000000028599</v>
      </c>
      <c r="D11" s="15">
        <v>9.0011386012574999</v>
      </c>
      <c r="E11" s="15">
        <v>8.4924863459364506</v>
      </c>
      <c r="F11" s="23">
        <v>8.1801218842903207</v>
      </c>
    </row>
    <row r="12" spans="1:6" x14ac:dyDescent="0.5">
      <c r="A12" s="22" t="s">
        <v>17</v>
      </c>
      <c r="B12" s="16"/>
      <c r="C12" s="17">
        <v>8.4926406871222309</v>
      </c>
      <c r="D12" s="15">
        <v>8.9853602367372503</v>
      </c>
      <c r="E12" s="15">
        <v>9.0000364593821605</v>
      </c>
      <c r="F12" s="23">
        <v>7.8053156212339898</v>
      </c>
    </row>
    <row r="13" spans="1:6" x14ac:dyDescent="0.5">
      <c r="A13" s="22" t="s">
        <v>18</v>
      </c>
      <c r="B13" s="16"/>
      <c r="C13" s="17">
        <v>4.4860679775019197</v>
      </c>
      <c r="D13" s="15">
        <v>8.0293220199293405</v>
      </c>
      <c r="E13" s="15">
        <v>5.9549500905431803</v>
      </c>
      <c r="F13" s="23">
        <v>9.2629384940817694</v>
      </c>
    </row>
    <row r="14" spans="1:6" x14ac:dyDescent="0.5">
      <c r="A14" s="24" t="s">
        <v>19</v>
      </c>
      <c r="B14" s="18"/>
      <c r="C14" s="17" t="s">
        <v>6</v>
      </c>
      <c r="D14" s="15" t="s">
        <v>6</v>
      </c>
      <c r="E14" s="15">
        <v>4.9501360735698796</v>
      </c>
      <c r="F14" s="23">
        <v>9.0141920459736493</v>
      </c>
    </row>
    <row r="15" spans="1:6" x14ac:dyDescent="0.5">
      <c r="A15" s="25" t="s">
        <v>46</v>
      </c>
      <c r="B15" s="15"/>
      <c r="C15" s="17">
        <v>5.9999999999999902</v>
      </c>
      <c r="D15" s="15">
        <v>8.0324759505968206</v>
      </c>
      <c r="E15" s="15">
        <v>8.4916268551055492</v>
      </c>
      <c r="F15" s="23">
        <v>8.7122265709919802</v>
      </c>
    </row>
    <row r="16" spans="1:6" x14ac:dyDescent="0.5">
      <c r="A16" s="25" t="s">
        <v>47</v>
      </c>
      <c r="B16" s="15"/>
      <c r="C16" s="17" t="s">
        <v>6</v>
      </c>
      <c r="D16" s="15">
        <v>5.0156163825337003</v>
      </c>
      <c r="E16" s="15" t="s">
        <v>6</v>
      </c>
      <c r="F16" s="23">
        <v>4.9326097829842697</v>
      </c>
    </row>
    <row r="17" spans="1:6" x14ac:dyDescent="0.5">
      <c r="A17" s="25" t="s">
        <v>48</v>
      </c>
      <c r="B17" s="15"/>
      <c r="C17" s="17">
        <v>2.9999999999999898</v>
      </c>
      <c r="D17" s="15">
        <v>3.5016151008352501</v>
      </c>
      <c r="E17" s="15">
        <v>3.0000667064292399</v>
      </c>
      <c r="F17" s="23">
        <v>2.73365359871518</v>
      </c>
    </row>
    <row r="18" spans="1:6" x14ac:dyDescent="0.5">
      <c r="A18" s="25" t="s">
        <v>49</v>
      </c>
      <c r="B18" s="15"/>
      <c r="C18" s="17">
        <v>7.49165738677394</v>
      </c>
      <c r="D18" s="15">
        <v>8.8994887290925195</v>
      </c>
      <c r="E18" s="15">
        <v>8.4921515907448608</v>
      </c>
      <c r="F18" s="23">
        <v>8.70626487713524</v>
      </c>
    </row>
    <row r="19" spans="1:6" x14ac:dyDescent="0.5">
      <c r="A19" s="25" t="s">
        <v>50</v>
      </c>
      <c r="B19" s="15"/>
      <c r="C19" s="17">
        <v>7</v>
      </c>
      <c r="D19" s="15">
        <v>8.0912394541458301</v>
      </c>
      <c r="E19" s="15">
        <v>6.0017916865348404</v>
      </c>
      <c r="F19" s="23">
        <v>8.0999355543206608</v>
      </c>
    </row>
    <row r="20" spans="1:6" x14ac:dyDescent="0.5">
      <c r="A20" s="25" t="s">
        <v>51</v>
      </c>
      <c r="B20" s="15"/>
      <c r="C20" s="17">
        <v>5.9999999999999902</v>
      </c>
      <c r="D20" s="15" t="s">
        <v>6</v>
      </c>
      <c r="E20" s="15">
        <v>6.99976365925595</v>
      </c>
      <c r="F20" s="23" t="s">
        <v>6</v>
      </c>
    </row>
    <row r="21" spans="1:6" x14ac:dyDescent="0.5">
      <c r="A21" s="25" t="s">
        <v>52</v>
      </c>
      <c r="B21" s="15"/>
      <c r="C21" s="17">
        <v>2.4747448713915801</v>
      </c>
      <c r="D21" s="15">
        <v>3.02949103466826</v>
      </c>
      <c r="E21" s="15">
        <v>3.0006742996554601</v>
      </c>
      <c r="F21" s="23">
        <v>3.15424005650378</v>
      </c>
    </row>
    <row r="22" spans="1:6" x14ac:dyDescent="0.5">
      <c r="A22" s="22" t="s">
        <v>0</v>
      </c>
      <c r="B22" s="16"/>
      <c r="C22" s="17" t="s">
        <v>6</v>
      </c>
      <c r="D22" s="15" t="s">
        <v>6</v>
      </c>
      <c r="E22" s="15">
        <v>8.9998000116698105</v>
      </c>
      <c r="F22" s="23">
        <v>9.0452991240112208</v>
      </c>
    </row>
    <row r="23" spans="1:6" x14ac:dyDescent="0.5">
      <c r="A23" s="22" t="s">
        <v>1</v>
      </c>
      <c r="B23" s="16"/>
      <c r="C23" s="17">
        <v>4.4860679775019099</v>
      </c>
      <c r="D23" s="15">
        <v>7.9863715279849901</v>
      </c>
      <c r="E23" s="15">
        <v>4.4870778441081196</v>
      </c>
      <c r="F23" s="23">
        <v>7.7660231253662202</v>
      </c>
    </row>
    <row r="24" spans="1:6" x14ac:dyDescent="0.5">
      <c r="A24" s="22" t="s">
        <v>2</v>
      </c>
      <c r="B24" s="16"/>
      <c r="C24" s="17">
        <v>4.1183529249156097</v>
      </c>
      <c r="D24" s="15">
        <v>7.5011030567780699</v>
      </c>
      <c r="E24" s="15">
        <v>3.48184666048313</v>
      </c>
      <c r="F24" s="23">
        <v>8.0548544615186497</v>
      </c>
    </row>
    <row r="25" spans="1:6" x14ac:dyDescent="0.5">
      <c r="A25" s="22" t="s">
        <v>3</v>
      </c>
      <c r="B25" s="16"/>
      <c r="C25" s="17">
        <v>9.0000000000030091</v>
      </c>
      <c r="D25" s="15">
        <v>7.7127865448183304</v>
      </c>
      <c r="E25" s="15" t="s">
        <v>6</v>
      </c>
      <c r="F25" s="23" t="s">
        <v>6</v>
      </c>
    </row>
    <row r="26" spans="1:6" x14ac:dyDescent="0.5">
      <c r="A26" s="22" t="s">
        <v>4</v>
      </c>
      <c r="B26" s="16"/>
      <c r="C26" s="17">
        <v>8.4926406871222202</v>
      </c>
      <c r="D26" s="15">
        <v>8.5163203929929097</v>
      </c>
      <c r="E26" s="15">
        <v>9.0005071968917605</v>
      </c>
      <c r="F26" s="23">
        <v>8.3808518890478094</v>
      </c>
    </row>
    <row r="27" spans="1:6" ht="14.7" thickBot="1" x14ac:dyDescent="0.55000000000000004">
      <c r="A27" s="26" t="s">
        <v>5</v>
      </c>
      <c r="B27" s="27"/>
      <c r="C27" s="28">
        <v>6.0000000000024603</v>
      </c>
      <c r="D27" s="29">
        <v>7.9393154973083604</v>
      </c>
      <c r="E27" s="29" t="s">
        <v>6</v>
      </c>
      <c r="F27" s="30" t="s">
        <v>6</v>
      </c>
    </row>
  </sheetData>
  <conditionalFormatting sqref="C15:C27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4:C14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:D1048576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E1:E1048576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F1:F1048576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:C1048576">
    <cfRule type="colorScale" priority="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004E8-0D83-4CBA-A630-37C83AEF52CC}">
  <dimension ref="A1:I33"/>
  <sheetViews>
    <sheetView workbookViewId="0">
      <selection activeCell="M18" sqref="M18"/>
    </sheetView>
  </sheetViews>
  <sheetFormatPr defaultRowHeight="14.35" x14ac:dyDescent="0.5"/>
  <cols>
    <col min="1" max="1" width="10" bestFit="1" customWidth="1"/>
    <col min="2" max="2" width="14.46875" bestFit="1" customWidth="1"/>
    <col min="3" max="3" width="4.9375" bestFit="1" customWidth="1"/>
    <col min="4" max="4" width="21.234375" bestFit="1" customWidth="1"/>
    <col min="5" max="5" width="5.46875" bestFit="1" customWidth="1"/>
    <col min="8" max="8" width="9.703125" bestFit="1" customWidth="1"/>
    <col min="9" max="9" width="13.41015625" bestFit="1" customWidth="1"/>
  </cols>
  <sheetData>
    <row r="1" spans="1:9" s="31" customFormat="1" x14ac:dyDescent="0.5">
      <c r="A1" s="31" t="s">
        <v>53</v>
      </c>
    </row>
    <row r="2" spans="1:9" ht="14.7" thickBot="1" x14ac:dyDescent="0.55000000000000004"/>
    <row r="3" spans="1:9" ht="15" x14ac:dyDescent="0.5">
      <c r="A3" s="9" t="s">
        <v>24</v>
      </c>
      <c r="B3" s="11" t="s">
        <v>25</v>
      </c>
      <c r="C3" s="11" t="s">
        <v>26</v>
      </c>
      <c r="D3" s="11" t="s">
        <v>27</v>
      </c>
      <c r="E3" s="11" t="s">
        <v>28</v>
      </c>
      <c r="F3" s="11" t="s">
        <v>29</v>
      </c>
      <c r="G3" s="11" t="s">
        <v>30</v>
      </c>
      <c r="H3" s="1">
        <f>-LOG12</f>
        <v>0</v>
      </c>
      <c r="I3" s="13" t="s">
        <v>32</v>
      </c>
    </row>
    <row r="4" spans="1:9" ht="15.35" thickBot="1" x14ac:dyDescent="0.55000000000000004">
      <c r="A4" s="10"/>
      <c r="B4" s="12"/>
      <c r="C4" s="12"/>
      <c r="D4" s="12"/>
      <c r="E4" s="12"/>
      <c r="F4" s="12"/>
      <c r="G4" s="12"/>
      <c r="H4" s="2" t="s">
        <v>31</v>
      </c>
      <c r="I4" s="14"/>
    </row>
    <row r="5" spans="1:9" x14ac:dyDescent="0.5">
      <c r="A5" s="3" t="s">
        <v>21</v>
      </c>
      <c r="B5" s="4">
        <v>3256942</v>
      </c>
      <c r="C5" s="4">
        <v>1</v>
      </c>
      <c r="D5" s="4">
        <v>35069299</v>
      </c>
      <c r="E5" s="4" t="s">
        <v>33</v>
      </c>
      <c r="F5" s="4">
        <v>130</v>
      </c>
      <c r="G5" s="4">
        <v>0.51900000000000002</v>
      </c>
      <c r="H5" s="4">
        <v>3</v>
      </c>
      <c r="I5" s="5" t="s">
        <v>34</v>
      </c>
    </row>
    <row r="6" spans="1:9" x14ac:dyDescent="0.5">
      <c r="A6" s="3" t="s">
        <v>21</v>
      </c>
      <c r="B6" s="4">
        <v>3257748</v>
      </c>
      <c r="C6" s="4">
        <v>1</v>
      </c>
      <c r="D6" s="4">
        <v>35608096</v>
      </c>
      <c r="E6" s="4" t="s">
        <v>35</v>
      </c>
      <c r="F6" s="4">
        <v>113</v>
      </c>
      <c r="G6" s="4">
        <v>0.51700000000000002</v>
      </c>
      <c r="H6" s="4">
        <v>3.2</v>
      </c>
      <c r="I6" s="5" t="s">
        <v>34</v>
      </c>
    </row>
    <row r="7" spans="1:9" x14ac:dyDescent="0.5">
      <c r="A7" s="3" t="s">
        <v>21</v>
      </c>
      <c r="B7" s="4">
        <v>3255808</v>
      </c>
      <c r="C7" s="4">
        <v>3</v>
      </c>
      <c r="D7" s="4">
        <v>6882610</v>
      </c>
      <c r="E7" s="4" t="s">
        <v>36</v>
      </c>
      <c r="F7" s="4">
        <v>130</v>
      </c>
      <c r="G7" s="4">
        <v>-0.66</v>
      </c>
      <c r="H7" s="4">
        <v>3.3</v>
      </c>
      <c r="I7" s="5" t="s">
        <v>34</v>
      </c>
    </row>
    <row r="8" spans="1:9" x14ac:dyDescent="0.5">
      <c r="A8" s="3" t="s">
        <v>23</v>
      </c>
      <c r="B8" s="4">
        <v>3257537</v>
      </c>
      <c r="C8" s="4">
        <v>3</v>
      </c>
      <c r="D8" s="4">
        <v>15282303</v>
      </c>
      <c r="E8" s="4" t="s">
        <v>37</v>
      </c>
      <c r="F8" s="4">
        <v>231</v>
      </c>
      <c r="G8" s="4">
        <v>0.55900000000000005</v>
      </c>
      <c r="H8" s="4">
        <v>3.1</v>
      </c>
      <c r="I8" s="5" t="s">
        <v>34</v>
      </c>
    </row>
    <row r="9" spans="1:9" x14ac:dyDescent="0.5">
      <c r="A9" s="3" t="s">
        <v>21</v>
      </c>
      <c r="B9" s="4">
        <v>3665142</v>
      </c>
      <c r="C9" s="4">
        <v>3</v>
      </c>
      <c r="D9" s="4">
        <v>16499968</v>
      </c>
      <c r="E9" s="4" t="s">
        <v>38</v>
      </c>
      <c r="F9" s="4">
        <v>110</v>
      </c>
      <c r="G9" s="4">
        <v>0.82299999999999995</v>
      </c>
      <c r="H9" s="4">
        <v>6.3</v>
      </c>
      <c r="I9" s="5" t="s">
        <v>34</v>
      </c>
    </row>
    <row r="10" spans="1:9" x14ac:dyDescent="0.5">
      <c r="A10" s="3" t="s">
        <v>23</v>
      </c>
      <c r="B10" s="4">
        <v>3665142</v>
      </c>
      <c r="C10" s="4">
        <v>3</v>
      </c>
      <c r="D10" s="4">
        <v>16499968</v>
      </c>
      <c r="E10" s="4" t="s">
        <v>38</v>
      </c>
      <c r="F10" s="4">
        <v>215</v>
      </c>
      <c r="G10" s="4">
        <v>0.77</v>
      </c>
      <c r="H10" s="4">
        <v>7.7</v>
      </c>
      <c r="I10" s="5" t="s">
        <v>34</v>
      </c>
    </row>
    <row r="11" spans="1:9" x14ac:dyDescent="0.5">
      <c r="A11" s="3" t="s">
        <v>21</v>
      </c>
      <c r="B11" s="4">
        <v>3259998</v>
      </c>
      <c r="C11" s="4">
        <v>3</v>
      </c>
      <c r="D11" s="4">
        <v>17670869</v>
      </c>
      <c r="E11" s="4" t="s">
        <v>39</v>
      </c>
      <c r="F11" s="4">
        <v>130</v>
      </c>
      <c r="G11" s="4">
        <v>0.58599999999999997</v>
      </c>
      <c r="H11" s="4">
        <v>3.4</v>
      </c>
      <c r="I11" s="5" t="s">
        <v>34</v>
      </c>
    </row>
    <row r="12" spans="1:9" x14ac:dyDescent="0.5">
      <c r="A12" s="3" t="s">
        <v>23</v>
      </c>
      <c r="B12" s="4">
        <v>3259998</v>
      </c>
      <c r="C12" s="4">
        <v>3</v>
      </c>
      <c r="D12" s="4">
        <v>17670869</v>
      </c>
      <c r="E12" s="4" t="s">
        <v>39</v>
      </c>
      <c r="F12" s="4">
        <v>231</v>
      </c>
      <c r="G12" s="4">
        <v>0.49</v>
      </c>
      <c r="H12" s="4">
        <v>3.2</v>
      </c>
      <c r="I12" s="5" t="s">
        <v>34</v>
      </c>
    </row>
    <row r="13" spans="1:9" x14ac:dyDescent="0.5">
      <c r="A13" s="3" t="s">
        <v>23</v>
      </c>
      <c r="B13" s="4">
        <v>3259184</v>
      </c>
      <c r="C13" s="4">
        <v>3</v>
      </c>
      <c r="D13" s="4">
        <v>24729565</v>
      </c>
      <c r="E13" s="4" t="s">
        <v>40</v>
      </c>
      <c r="F13" s="4">
        <v>214</v>
      </c>
      <c r="G13" s="4">
        <v>-0.47199999999999998</v>
      </c>
      <c r="H13" s="4">
        <v>3.7</v>
      </c>
      <c r="I13" s="5" t="s">
        <v>34</v>
      </c>
    </row>
    <row r="14" spans="1:9" x14ac:dyDescent="0.5">
      <c r="A14" s="3" t="s">
        <v>23</v>
      </c>
      <c r="B14" s="4">
        <v>4173437</v>
      </c>
      <c r="C14" s="4">
        <v>3</v>
      </c>
      <c r="D14" s="4">
        <v>24649720</v>
      </c>
      <c r="E14" s="4" t="s">
        <v>38</v>
      </c>
      <c r="F14" s="4">
        <v>215</v>
      </c>
      <c r="G14" s="4">
        <v>-0.41499999999999998</v>
      </c>
      <c r="H14" s="4">
        <v>3.2</v>
      </c>
      <c r="I14" s="5" t="s">
        <v>34</v>
      </c>
    </row>
    <row r="15" spans="1:9" x14ac:dyDescent="0.5">
      <c r="A15" s="3" t="s">
        <v>22</v>
      </c>
      <c r="B15" s="4">
        <v>3812530</v>
      </c>
      <c r="C15" s="4">
        <v>5</v>
      </c>
      <c r="D15" s="4">
        <v>520030123</v>
      </c>
      <c r="E15" s="4" t="s">
        <v>38</v>
      </c>
      <c r="F15" s="4">
        <v>218</v>
      </c>
      <c r="G15" s="4">
        <v>-1.002</v>
      </c>
      <c r="H15" s="4">
        <v>3.5</v>
      </c>
      <c r="I15" s="5" t="s">
        <v>41</v>
      </c>
    </row>
    <row r="16" spans="1:9" x14ac:dyDescent="0.5">
      <c r="A16" s="3" t="s">
        <v>8</v>
      </c>
      <c r="B16" s="4">
        <v>4173489</v>
      </c>
      <c r="C16" s="4">
        <v>5</v>
      </c>
      <c r="D16" s="4">
        <v>588763598</v>
      </c>
      <c r="E16" s="4" t="s">
        <v>42</v>
      </c>
      <c r="F16" s="4">
        <v>122</v>
      </c>
      <c r="G16" s="4">
        <v>-1.125</v>
      </c>
      <c r="H16" s="4">
        <v>3.6</v>
      </c>
      <c r="I16" s="5" t="s">
        <v>41</v>
      </c>
    </row>
    <row r="17" spans="1:9" x14ac:dyDescent="0.5">
      <c r="A17" s="3" t="s">
        <v>8</v>
      </c>
      <c r="B17" s="4">
        <v>3256127</v>
      </c>
      <c r="C17" s="4">
        <v>7</v>
      </c>
      <c r="D17" s="4">
        <v>26956044</v>
      </c>
      <c r="E17" s="4" t="s">
        <v>40</v>
      </c>
      <c r="F17" s="4">
        <v>128</v>
      </c>
      <c r="G17" s="4">
        <v>0.62</v>
      </c>
      <c r="H17" s="4">
        <v>3</v>
      </c>
      <c r="I17" s="5" t="s">
        <v>41</v>
      </c>
    </row>
    <row r="18" spans="1:9" x14ac:dyDescent="0.5">
      <c r="A18" s="3" t="s">
        <v>8</v>
      </c>
      <c r="B18" s="4">
        <v>3398217</v>
      </c>
      <c r="C18" s="4">
        <v>7</v>
      </c>
      <c r="D18" s="4">
        <v>27956641</v>
      </c>
      <c r="E18" s="4" t="s">
        <v>35</v>
      </c>
      <c r="F18" s="4">
        <v>138</v>
      </c>
      <c r="G18" s="4">
        <v>-0.753</v>
      </c>
      <c r="H18" s="4">
        <v>3.1</v>
      </c>
      <c r="I18" s="5" t="s">
        <v>41</v>
      </c>
    </row>
    <row r="19" spans="1:9" x14ac:dyDescent="0.5">
      <c r="A19" s="3" t="s">
        <v>21</v>
      </c>
      <c r="B19" s="4">
        <v>3398217</v>
      </c>
      <c r="C19" s="4">
        <v>7</v>
      </c>
      <c r="D19" s="4">
        <v>27956641</v>
      </c>
      <c r="E19" s="4" t="s">
        <v>35</v>
      </c>
      <c r="F19" s="4">
        <v>129</v>
      </c>
      <c r="G19" s="4">
        <v>-0.93400000000000005</v>
      </c>
      <c r="H19" s="4">
        <v>4.9000000000000004</v>
      </c>
      <c r="I19" s="5" t="s">
        <v>34</v>
      </c>
    </row>
    <row r="20" spans="1:9" x14ac:dyDescent="0.5">
      <c r="A20" s="3" t="s">
        <v>23</v>
      </c>
      <c r="B20" s="4">
        <v>3398217</v>
      </c>
      <c r="C20" s="4">
        <v>7</v>
      </c>
      <c r="D20" s="4">
        <v>27956641</v>
      </c>
      <c r="E20" s="4" t="s">
        <v>35</v>
      </c>
      <c r="F20" s="4">
        <v>231</v>
      </c>
      <c r="G20" s="4">
        <v>-0.68</v>
      </c>
      <c r="H20" s="4">
        <v>3.3</v>
      </c>
      <c r="I20" s="5" t="s">
        <v>34</v>
      </c>
    </row>
    <row r="21" spans="1:9" x14ac:dyDescent="0.5">
      <c r="A21" s="3" t="s">
        <v>22</v>
      </c>
      <c r="B21" s="4">
        <v>3259902</v>
      </c>
      <c r="C21" s="4">
        <v>7</v>
      </c>
      <c r="D21" s="4">
        <v>27976984</v>
      </c>
      <c r="E21" s="4" t="s">
        <v>36</v>
      </c>
      <c r="F21" s="4">
        <v>223</v>
      </c>
      <c r="G21" s="4">
        <v>-0.56699999999999995</v>
      </c>
      <c r="H21" s="4">
        <v>3.9</v>
      </c>
      <c r="I21" s="5" t="s">
        <v>41</v>
      </c>
    </row>
    <row r="22" spans="1:9" x14ac:dyDescent="0.5">
      <c r="A22" s="3" t="s">
        <v>8</v>
      </c>
      <c r="B22" s="4">
        <v>3256980</v>
      </c>
      <c r="C22" s="4">
        <v>7</v>
      </c>
      <c r="D22" s="4">
        <v>28037675</v>
      </c>
      <c r="E22" s="4" t="s">
        <v>43</v>
      </c>
      <c r="F22" s="4">
        <v>132</v>
      </c>
      <c r="G22" s="4">
        <v>1.1819999999999999</v>
      </c>
      <c r="H22" s="4">
        <v>9.3000000000000007</v>
      </c>
      <c r="I22" s="5" t="s">
        <v>41</v>
      </c>
    </row>
    <row r="23" spans="1:9" x14ac:dyDescent="0.5">
      <c r="A23" s="3" t="s">
        <v>22</v>
      </c>
      <c r="B23" s="4">
        <v>3256980</v>
      </c>
      <c r="C23" s="4">
        <v>7</v>
      </c>
      <c r="D23" s="4">
        <v>28037675</v>
      </c>
      <c r="E23" s="4" t="s">
        <v>43</v>
      </c>
      <c r="F23" s="4">
        <v>219</v>
      </c>
      <c r="G23" s="4">
        <v>1.17</v>
      </c>
      <c r="H23" s="4">
        <v>12.1</v>
      </c>
      <c r="I23" s="5" t="s">
        <v>41</v>
      </c>
    </row>
    <row r="24" spans="1:9" x14ac:dyDescent="0.5">
      <c r="A24" s="3" t="s">
        <v>23</v>
      </c>
      <c r="B24" s="4">
        <v>3256980</v>
      </c>
      <c r="C24" s="4">
        <v>7</v>
      </c>
      <c r="D24" s="4">
        <v>28037675</v>
      </c>
      <c r="E24" s="4" t="s">
        <v>43</v>
      </c>
      <c r="F24" s="4">
        <v>220</v>
      </c>
      <c r="G24" s="4">
        <v>0.56100000000000005</v>
      </c>
      <c r="H24" s="4">
        <v>4.5</v>
      </c>
      <c r="I24" s="5" t="s">
        <v>34</v>
      </c>
    </row>
    <row r="25" spans="1:9" x14ac:dyDescent="0.5">
      <c r="A25" s="3" t="s">
        <v>22</v>
      </c>
      <c r="B25" s="4">
        <v>3259148</v>
      </c>
      <c r="C25" s="4">
        <v>7</v>
      </c>
      <c r="D25" s="4">
        <v>29179276</v>
      </c>
      <c r="E25" s="4" t="s">
        <v>43</v>
      </c>
      <c r="F25" s="4">
        <v>214</v>
      </c>
      <c r="G25" s="4">
        <v>-0.45600000000000002</v>
      </c>
      <c r="H25" s="4">
        <v>3.6</v>
      </c>
      <c r="I25" s="5" t="s">
        <v>41</v>
      </c>
    </row>
    <row r="26" spans="1:9" x14ac:dyDescent="0.5">
      <c r="A26" s="3" t="s">
        <v>23</v>
      </c>
      <c r="B26" s="4">
        <v>3259148</v>
      </c>
      <c r="C26" s="4">
        <v>7</v>
      </c>
      <c r="D26" s="4">
        <v>29179276</v>
      </c>
      <c r="E26" s="4" t="s">
        <v>43</v>
      </c>
      <c r="F26" s="4">
        <v>215</v>
      </c>
      <c r="G26" s="4">
        <v>-0.45300000000000001</v>
      </c>
      <c r="H26" s="4">
        <v>4.7</v>
      </c>
      <c r="I26" s="5" t="s">
        <v>34</v>
      </c>
    </row>
    <row r="27" spans="1:9" x14ac:dyDescent="0.5">
      <c r="A27" s="3" t="s">
        <v>8</v>
      </c>
      <c r="B27" s="4">
        <v>3257474</v>
      </c>
      <c r="C27" s="4">
        <v>7</v>
      </c>
      <c r="D27" s="4">
        <v>32497193</v>
      </c>
      <c r="E27" s="4" t="s">
        <v>44</v>
      </c>
      <c r="F27" s="4">
        <v>136</v>
      </c>
      <c r="G27" s="4">
        <v>0.87</v>
      </c>
      <c r="H27" s="4">
        <v>4.0999999999999996</v>
      </c>
      <c r="I27" s="5" t="s">
        <v>41</v>
      </c>
    </row>
    <row r="28" spans="1:9" x14ac:dyDescent="0.5">
      <c r="A28" s="3" t="s">
        <v>8</v>
      </c>
      <c r="B28" s="4">
        <v>3432762</v>
      </c>
      <c r="C28" s="4">
        <v>7</v>
      </c>
      <c r="D28" s="4">
        <v>32929907</v>
      </c>
      <c r="E28" s="4" t="s">
        <v>38</v>
      </c>
      <c r="F28" s="4">
        <v>138</v>
      </c>
      <c r="G28" s="4">
        <v>-0.74299999999999999</v>
      </c>
      <c r="H28" s="4">
        <v>3.1</v>
      </c>
      <c r="I28" s="5" t="s">
        <v>41</v>
      </c>
    </row>
    <row r="29" spans="1:9" x14ac:dyDescent="0.5">
      <c r="A29" s="3" t="s">
        <v>22</v>
      </c>
      <c r="B29" s="4">
        <v>3432762</v>
      </c>
      <c r="C29" s="4">
        <v>7</v>
      </c>
      <c r="D29" s="4">
        <v>32929907</v>
      </c>
      <c r="E29" s="4" t="s">
        <v>38</v>
      </c>
      <c r="F29" s="4">
        <v>230</v>
      </c>
      <c r="G29" s="4">
        <v>-0.64700000000000002</v>
      </c>
      <c r="H29" s="4">
        <v>3.1</v>
      </c>
      <c r="I29" s="5" t="s">
        <v>41</v>
      </c>
    </row>
    <row r="30" spans="1:9" x14ac:dyDescent="0.5">
      <c r="A30" s="3" t="s">
        <v>8</v>
      </c>
      <c r="B30" s="4">
        <v>3259094</v>
      </c>
      <c r="C30" s="4">
        <v>7</v>
      </c>
      <c r="D30" s="4">
        <v>38444479</v>
      </c>
      <c r="E30" s="4" t="s">
        <v>39</v>
      </c>
      <c r="F30" s="4">
        <v>127</v>
      </c>
      <c r="G30" s="4">
        <v>0.89200000000000002</v>
      </c>
      <c r="H30" s="4">
        <v>4.2</v>
      </c>
      <c r="I30" s="5" t="s">
        <v>41</v>
      </c>
    </row>
    <row r="31" spans="1:9" x14ac:dyDescent="0.5">
      <c r="A31" s="3" t="s">
        <v>21</v>
      </c>
      <c r="B31" s="4">
        <v>3259226</v>
      </c>
      <c r="C31" s="4">
        <v>7</v>
      </c>
      <c r="D31" s="4">
        <v>39126331</v>
      </c>
      <c r="E31" s="4" t="s">
        <v>36</v>
      </c>
      <c r="F31" s="4">
        <v>130</v>
      </c>
      <c r="G31" s="4">
        <v>-0.80300000000000005</v>
      </c>
      <c r="H31" s="4">
        <v>3.9</v>
      </c>
      <c r="I31" s="5" t="s">
        <v>34</v>
      </c>
    </row>
    <row r="32" spans="1:9" x14ac:dyDescent="0.5">
      <c r="A32" s="3" t="s">
        <v>22</v>
      </c>
      <c r="B32" s="4">
        <v>3260012</v>
      </c>
      <c r="C32" s="4">
        <v>7</v>
      </c>
      <c r="D32" s="4">
        <v>42021250</v>
      </c>
      <c r="E32" s="4" t="s">
        <v>35</v>
      </c>
      <c r="F32" s="4">
        <v>224</v>
      </c>
      <c r="G32" s="4">
        <v>0.55700000000000005</v>
      </c>
      <c r="H32" s="4">
        <v>3.4</v>
      </c>
      <c r="I32" s="5" t="s">
        <v>41</v>
      </c>
    </row>
    <row r="33" spans="1:9" ht="14.7" thickBot="1" x14ac:dyDescent="0.55000000000000004">
      <c r="A33" s="6" t="s">
        <v>8</v>
      </c>
      <c r="B33" s="7">
        <v>3256054</v>
      </c>
      <c r="C33" s="7">
        <v>7</v>
      </c>
      <c r="D33" s="7">
        <v>43827047</v>
      </c>
      <c r="E33" s="7" t="s">
        <v>33</v>
      </c>
      <c r="F33" s="7">
        <v>139</v>
      </c>
      <c r="G33" s="7">
        <v>0.82299999999999995</v>
      </c>
      <c r="H33" s="7">
        <v>4</v>
      </c>
      <c r="I33" s="8" t="s">
        <v>41</v>
      </c>
    </row>
  </sheetData>
  <mergeCells count="8">
    <mergeCell ref="G3:G4"/>
    <mergeCell ref="I3:I4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723688-1D98-42B0-9ACA-C7545E9CE015}">
  <dimension ref="A1:K60"/>
  <sheetViews>
    <sheetView workbookViewId="0">
      <selection activeCell="C12" sqref="C12"/>
    </sheetView>
  </sheetViews>
  <sheetFormatPr defaultRowHeight="14.35" x14ac:dyDescent="0.5"/>
  <cols>
    <col min="3" max="3" width="15.17578125" bestFit="1" customWidth="1"/>
    <col min="4" max="4" width="13.17578125" bestFit="1" customWidth="1"/>
    <col min="9" max="9" width="65.17578125" bestFit="1" customWidth="1"/>
    <col min="10" max="10" width="10.64453125" bestFit="1" customWidth="1"/>
    <col min="11" max="11" width="252.76171875" bestFit="1" customWidth="1"/>
  </cols>
  <sheetData>
    <row r="1" spans="1:11" s="31" customFormat="1" x14ac:dyDescent="0.5">
      <c r="A1" s="31" t="s">
        <v>201</v>
      </c>
    </row>
    <row r="2" spans="1:11" ht="14.7" thickBot="1" x14ac:dyDescent="0.55000000000000004"/>
    <row r="3" spans="1:11" x14ac:dyDescent="0.5">
      <c r="A3" s="32" t="s">
        <v>54</v>
      </c>
      <c r="B3" s="33" t="s">
        <v>55</v>
      </c>
      <c r="C3" s="33" t="s">
        <v>56</v>
      </c>
      <c r="D3" s="34" t="s">
        <v>32</v>
      </c>
      <c r="E3" s="35" t="s">
        <v>57</v>
      </c>
      <c r="F3" s="35"/>
      <c r="G3" s="35"/>
      <c r="H3" s="35"/>
      <c r="I3" s="33" t="s">
        <v>28</v>
      </c>
      <c r="J3" s="36" t="s">
        <v>58</v>
      </c>
      <c r="K3" s="37" t="s">
        <v>59</v>
      </c>
    </row>
    <row r="4" spans="1:11" ht="14.7" thickBot="1" x14ac:dyDescent="0.55000000000000004">
      <c r="A4" s="38"/>
      <c r="B4" s="39"/>
      <c r="C4" s="39"/>
      <c r="D4" s="40"/>
      <c r="E4" s="41" t="s">
        <v>8</v>
      </c>
      <c r="F4" s="41" t="s">
        <v>21</v>
      </c>
      <c r="G4" s="41" t="s">
        <v>22</v>
      </c>
      <c r="H4" s="41" t="s">
        <v>23</v>
      </c>
      <c r="I4" s="39"/>
      <c r="J4" s="36"/>
      <c r="K4" s="42"/>
    </row>
    <row r="5" spans="1:11" x14ac:dyDescent="0.5">
      <c r="A5" s="43" t="s">
        <v>60</v>
      </c>
      <c r="B5" s="44">
        <v>1</v>
      </c>
      <c r="C5" s="44">
        <v>35069337</v>
      </c>
      <c r="D5" s="44" t="s">
        <v>34</v>
      </c>
      <c r="E5" s="44" t="s">
        <v>6</v>
      </c>
      <c r="F5" s="44">
        <v>9.3699959999999998E-4</v>
      </c>
      <c r="G5" s="44" t="s">
        <v>6</v>
      </c>
      <c r="H5" s="45">
        <v>5.7901542466666696E-4</v>
      </c>
      <c r="I5" s="46" t="s">
        <v>61</v>
      </c>
      <c r="J5" s="45">
        <v>2</v>
      </c>
      <c r="K5" s="47" t="s">
        <v>62</v>
      </c>
    </row>
    <row r="6" spans="1:11" x14ac:dyDescent="0.5">
      <c r="A6" s="48" t="s">
        <v>63</v>
      </c>
      <c r="B6" s="45">
        <v>1</v>
      </c>
      <c r="C6" s="45">
        <v>35069375.001235001</v>
      </c>
      <c r="D6" s="45" t="s">
        <v>34</v>
      </c>
      <c r="E6" s="44" t="s">
        <v>6</v>
      </c>
      <c r="F6" s="45">
        <v>4.1360020833333298E-4</v>
      </c>
      <c r="G6" s="44" t="s">
        <v>6</v>
      </c>
      <c r="H6" s="44" t="s">
        <v>6</v>
      </c>
      <c r="I6" s="49" t="s">
        <v>64</v>
      </c>
      <c r="J6" s="45">
        <v>1</v>
      </c>
      <c r="K6" s="47" t="s">
        <v>65</v>
      </c>
    </row>
    <row r="7" spans="1:11" x14ac:dyDescent="0.5">
      <c r="A7" s="48" t="s">
        <v>66</v>
      </c>
      <c r="B7" s="45">
        <v>1</v>
      </c>
      <c r="C7" s="45">
        <v>358473281.5</v>
      </c>
      <c r="D7" s="45" t="s">
        <v>67</v>
      </c>
      <c r="E7" s="45">
        <v>5.0419968099663895E-4</v>
      </c>
      <c r="F7" s="45">
        <v>4.8515193131428602E-4</v>
      </c>
      <c r="G7" s="44" t="s">
        <v>6</v>
      </c>
      <c r="H7" s="44" t="s">
        <v>6</v>
      </c>
      <c r="I7" s="49" t="s">
        <v>68</v>
      </c>
      <c r="J7" s="45">
        <v>5</v>
      </c>
      <c r="K7" s="50" t="s">
        <v>69</v>
      </c>
    </row>
    <row r="8" spans="1:11" x14ac:dyDescent="0.5">
      <c r="A8" s="48" t="s">
        <v>70</v>
      </c>
      <c r="B8" s="45">
        <v>1</v>
      </c>
      <c r="C8" s="45">
        <v>546727194.5</v>
      </c>
      <c r="D8" s="45" t="s">
        <v>67</v>
      </c>
      <c r="E8" s="45">
        <v>1.16092708627643E-3</v>
      </c>
      <c r="F8" s="45">
        <v>1.4681608382537E-3</v>
      </c>
      <c r="G8" s="44" t="s">
        <v>6</v>
      </c>
      <c r="H8" s="44" t="s">
        <v>6</v>
      </c>
      <c r="I8" s="49" t="s">
        <v>71</v>
      </c>
      <c r="J8" s="45">
        <v>12</v>
      </c>
      <c r="K8" s="50" t="s">
        <v>72</v>
      </c>
    </row>
    <row r="9" spans="1:11" x14ac:dyDescent="0.5">
      <c r="A9" s="48" t="s">
        <v>73</v>
      </c>
      <c r="B9" s="45">
        <v>1</v>
      </c>
      <c r="C9" s="45">
        <v>551359102.5</v>
      </c>
      <c r="D9" s="45" t="s">
        <v>41</v>
      </c>
      <c r="E9" s="45">
        <v>6.5688361167211805E-4</v>
      </c>
      <c r="F9" s="44" t="s">
        <v>6</v>
      </c>
      <c r="G9" s="45">
        <v>8.3503181503521995E-4</v>
      </c>
      <c r="H9" s="44" t="s">
        <v>6</v>
      </c>
      <c r="I9" s="49" t="s">
        <v>74</v>
      </c>
      <c r="J9" s="45">
        <v>10</v>
      </c>
      <c r="K9" s="50" t="s">
        <v>75</v>
      </c>
    </row>
    <row r="10" spans="1:11" x14ac:dyDescent="0.5">
      <c r="A10" s="48" t="s">
        <v>76</v>
      </c>
      <c r="B10" s="45">
        <v>2</v>
      </c>
      <c r="C10" s="45">
        <v>451897544</v>
      </c>
      <c r="D10" s="45" t="s">
        <v>41</v>
      </c>
      <c r="E10" s="44" t="s">
        <v>6</v>
      </c>
      <c r="F10" s="45">
        <v>4.9586008378648002E-4</v>
      </c>
      <c r="G10" s="44" t="s">
        <v>6</v>
      </c>
      <c r="H10" s="44" t="s">
        <v>6</v>
      </c>
      <c r="I10" s="49" t="s">
        <v>77</v>
      </c>
      <c r="J10" s="45">
        <v>12</v>
      </c>
      <c r="K10" s="47" t="s">
        <v>78</v>
      </c>
    </row>
    <row r="11" spans="1:11" x14ac:dyDescent="0.5">
      <c r="A11" s="48" t="s">
        <v>79</v>
      </c>
      <c r="B11" s="45">
        <v>2</v>
      </c>
      <c r="C11" s="45">
        <v>693152866</v>
      </c>
      <c r="D11" s="45" t="s">
        <v>34</v>
      </c>
      <c r="E11" s="44" t="s">
        <v>6</v>
      </c>
      <c r="F11" s="44" t="s">
        <v>6</v>
      </c>
      <c r="G11" s="44" t="s">
        <v>6</v>
      </c>
      <c r="H11" s="45">
        <v>2.8602661633333299E-4</v>
      </c>
      <c r="I11" s="49" t="s">
        <v>64</v>
      </c>
      <c r="J11" s="45">
        <v>1</v>
      </c>
      <c r="K11" s="51" t="s">
        <v>80</v>
      </c>
    </row>
    <row r="12" spans="1:11" x14ac:dyDescent="0.5">
      <c r="A12" s="48" t="s">
        <v>81</v>
      </c>
      <c r="B12" s="45">
        <v>2</v>
      </c>
      <c r="C12" s="45">
        <v>708613819</v>
      </c>
      <c r="D12" s="45" t="s">
        <v>41</v>
      </c>
      <c r="E12" s="44" t="s">
        <v>6</v>
      </c>
      <c r="F12" s="44" t="s">
        <v>6</v>
      </c>
      <c r="G12" s="45">
        <v>1.51295835559598E-3</v>
      </c>
      <c r="H12" s="44" t="s">
        <v>6</v>
      </c>
      <c r="I12" s="49" t="s">
        <v>82</v>
      </c>
      <c r="J12" s="45">
        <v>8</v>
      </c>
      <c r="K12" s="50" t="s">
        <v>83</v>
      </c>
    </row>
    <row r="13" spans="1:11" x14ac:dyDescent="0.5">
      <c r="A13" s="48" t="s">
        <v>84</v>
      </c>
      <c r="B13" s="45">
        <v>2</v>
      </c>
      <c r="C13" s="45">
        <v>759450948.5</v>
      </c>
      <c r="D13" s="45" t="s">
        <v>41</v>
      </c>
      <c r="E13" s="45">
        <v>3.58723641834747E-4</v>
      </c>
      <c r="F13" s="44" t="s">
        <v>6</v>
      </c>
      <c r="G13" s="44" t="s">
        <v>6</v>
      </c>
      <c r="H13" s="44" t="s">
        <v>6</v>
      </c>
      <c r="I13" s="49" t="s">
        <v>85</v>
      </c>
      <c r="J13" s="45">
        <v>11</v>
      </c>
      <c r="K13" s="50" t="s">
        <v>86</v>
      </c>
    </row>
    <row r="14" spans="1:11" x14ac:dyDescent="0.5">
      <c r="A14" s="48" t="s">
        <v>87</v>
      </c>
      <c r="B14" s="45">
        <v>3</v>
      </c>
      <c r="C14" s="45">
        <v>6882610</v>
      </c>
      <c r="D14" s="45" t="s">
        <v>34</v>
      </c>
      <c r="E14" s="44" t="s">
        <v>6</v>
      </c>
      <c r="F14" s="45">
        <v>4.6427139199999999E-4</v>
      </c>
      <c r="G14" s="44" t="s">
        <v>6</v>
      </c>
      <c r="H14" s="44" t="s">
        <v>6</v>
      </c>
      <c r="I14" s="49" t="s">
        <v>88</v>
      </c>
      <c r="J14" s="45">
        <v>1</v>
      </c>
      <c r="K14" s="47" t="s">
        <v>89</v>
      </c>
    </row>
    <row r="15" spans="1:11" x14ac:dyDescent="0.5">
      <c r="A15" s="48" t="s">
        <v>90</v>
      </c>
      <c r="B15" s="45">
        <v>3</v>
      </c>
      <c r="C15" s="45">
        <v>11176166</v>
      </c>
      <c r="D15" s="45" t="s">
        <v>67</v>
      </c>
      <c r="E15" s="45">
        <v>4.93005921333333E-4</v>
      </c>
      <c r="F15" s="45">
        <v>5.0059833633333303E-4</v>
      </c>
      <c r="G15" s="44" t="s">
        <v>6</v>
      </c>
      <c r="H15" s="44" t="s">
        <v>6</v>
      </c>
      <c r="I15" s="49" t="s">
        <v>64</v>
      </c>
      <c r="J15" s="45">
        <v>1</v>
      </c>
      <c r="K15" s="50" t="s">
        <v>91</v>
      </c>
    </row>
    <row r="16" spans="1:11" x14ac:dyDescent="0.5">
      <c r="A16" s="48" t="s">
        <v>92</v>
      </c>
      <c r="B16" s="45">
        <v>3</v>
      </c>
      <c r="C16" s="45">
        <v>11176183</v>
      </c>
      <c r="D16" s="45" t="s">
        <v>67</v>
      </c>
      <c r="E16" s="45">
        <v>2.8263872033333301E-4</v>
      </c>
      <c r="F16" s="45">
        <v>3.8207624533333299E-4</v>
      </c>
      <c r="G16" s="44" t="s">
        <v>6</v>
      </c>
      <c r="H16" s="44" t="s">
        <v>6</v>
      </c>
      <c r="I16" s="49" t="s">
        <v>88</v>
      </c>
      <c r="J16" s="45">
        <v>1</v>
      </c>
      <c r="K16" s="50" t="s">
        <v>93</v>
      </c>
    </row>
    <row r="17" spans="1:11" x14ac:dyDescent="0.5">
      <c r="A17" s="48" t="s">
        <v>94</v>
      </c>
      <c r="B17" s="45">
        <v>3</v>
      </c>
      <c r="C17" s="45">
        <v>15282303</v>
      </c>
      <c r="D17" s="45" t="s">
        <v>34</v>
      </c>
      <c r="E17" s="44" t="s">
        <v>6</v>
      </c>
      <c r="F17" s="44" t="s">
        <v>6</v>
      </c>
      <c r="G17" s="44" t="s">
        <v>6</v>
      </c>
      <c r="H17" s="45">
        <v>2.9775320449999999E-4</v>
      </c>
      <c r="I17" s="49" t="s">
        <v>64</v>
      </c>
      <c r="J17" s="45">
        <v>1</v>
      </c>
      <c r="K17" s="51" t="s">
        <v>95</v>
      </c>
    </row>
    <row r="18" spans="1:11" x14ac:dyDescent="0.5">
      <c r="A18" s="48" t="s">
        <v>96</v>
      </c>
      <c r="B18" s="45">
        <v>3</v>
      </c>
      <c r="C18" s="45">
        <v>17041578.500617001</v>
      </c>
      <c r="D18" s="45" t="s">
        <v>41</v>
      </c>
      <c r="E18" s="45">
        <v>3.51903281266667E-4</v>
      </c>
      <c r="F18" s="44" t="s">
        <v>6</v>
      </c>
      <c r="G18" s="45">
        <v>9.6420231111428597E-4</v>
      </c>
      <c r="H18" s="44" t="s">
        <v>6</v>
      </c>
      <c r="I18" s="49" t="s">
        <v>97</v>
      </c>
      <c r="J18" s="45">
        <v>4</v>
      </c>
      <c r="K18" s="50" t="s">
        <v>98</v>
      </c>
    </row>
    <row r="19" spans="1:11" s="64" customFormat="1" x14ac:dyDescent="0.5">
      <c r="A19" s="59" t="s">
        <v>99</v>
      </c>
      <c r="B19" s="60">
        <v>3</v>
      </c>
      <c r="C19" s="60">
        <v>17670869</v>
      </c>
      <c r="D19" s="60" t="s">
        <v>34</v>
      </c>
      <c r="E19" s="61" t="s">
        <v>6</v>
      </c>
      <c r="F19" s="60">
        <v>6.537728E-4</v>
      </c>
      <c r="G19" s="61" t="s">
        <v>6</v>
      </c>
      <c r="H19" s="60">
        <v>5.1360125000000001E-4</v>
      </c>
      <c r="I19" s="62" t="s">
        <v>64</v>
      </c>
      <c r="J19" s="60">
        <v>1</v>
      </c>
      <c r="K19" s="63" t="s">
        <v>100</v>
      </c>
    </row>
    <row r="20" spans="1:11" x14ac:dyDescent="0.5">
      <c r="A20" s="48" t="s">
        <v>101</v>
      </c>
      <c r="B20" s="45">
        <v>3</v>
      </c>
      <c r="C20" s="45">
        <v>24724904</v>
      </c>
      <c r="D20" s="45" t="s">
        <v>34</v>
      </c>
      <c r="E20" s="44" t="s">
        <v>6</v>
      </c>
      <c r="F20" s="44" t="s">
        <v>6</v>
      </c>
      <c r="G20" s="44" t="s">
        <v>6</v>
      </c>
      <c r="H20" s="45">
        <v>2.6157605633333298E-4</v>
      </c>
      <c r="I20" s="49" t="s">
        <v>88</v>
      </c>
      <c r="J20" s="45">
        <v>1</v>
      </c>
      <c r="K20" s="51" t="s">
        <v>102</v>
      </c>
    </row>
    <row r="21" spans="1:11" x14ac:dyDescent="0.5">
      <c r="A21" s="48" t="s">
        <v>103</v>
      </c>
      <c r="B21" s="45">
        <v>3</v>
      </c>
      <c r="C21" s="45">
        <v>26791952</v>
      </c>
      <c r="D21" s="45" t="s">
        <v>34</v>
      </c>
      <c r="E21" s="44" t="s">
        <v>6</v>
      </c>
      <c r="F21" s="45">
        <v>3.8058803333333301E-4</v>
      </c>
      <c r="G21" s="44" t="s">
        <v>6</v>
      </c>
      <c r="H21" s="44" t="s">
        <v>6</v>
      </c>
      <c r="I21" s="49" t="s">
        <v>88</v>
      </c>
      <c r="J21" s="45">
        <v>1</v>
      </c>
      <c r="K21" s="47" t="s">
        <v>104</v>
      </c>
    </row>
    <row r="22" spans="1:11" x14ac:dyDescent="0.5">
      <c r="A22" s="48" t="s">
        <v>105</v>
      </c>
      <c r="B22" s="45">
        <v>3</v>
      </c>
      <c r="C22" s="45">
        <v>27689295</v>
      </c>
      <c r="D22" s="45" t="s">
        <v>41</v>
      </c>
      <c r="E22" s="44" t="s">
        <v>6</v>
      </c>
      <c r="F22" s="44" t="s">
        <v>6</v>
      </c>
      <c r="G22" s="45">
        <v>9.8754163333333303E-4</v>
      </c>
      <c r="H22" s="44" t="s">
        <v>6</v>
      </c>
      <c r="I22" s="49" t="s">
        <v>88</v>
      </c>
      <c r="J22" s="45">
        <v>1</v>
      </c>
      <c r="K22" s="51" t="s">
        <v>106</v>
      </c>
    </row>
    <row r="23" spans="1:11" x14ac:dyDescent="0.5">
      <c r="A23" s="48" t="s">
        <v>107</v>
      </c>
      <c r="B23" s="45">
        <v>3</v>
      </c>
      <c r="C23" s="45">
        <v>41583783.5</v>
      </c>
      <c r="D23" s="45" t="s">
        <v>34</v>
      </c>
      <c r="E23" s="44" t="s">
        <v>6</v>
      </c>
      <c r="F23" s="44" t="s">
        <v>6</v>
      </c>
      <c r="G23" s="44" t="s">
        <v>6</v>
      </c>
      <c r="H23" s="45">
        <v>5.6886581481878297E-4</v>
      </c>
      <c r="I23" s="49" t="s">
        <v>108</v>
      </c>
      <c r="J23" s="45">
        <v>5</v>
      </c>
      <c r="K23" s="50" t="s">
        <v>109</v>
      </c>
    </row>
    <row r="24" spans="1:11" s="64" customFormat="1" x14ac:dyDescent="0.5">
      <c r="A24" s="59" t="s">
        <v>110</v>
      </c>
      <c r="B24" s="60">
        <v>3</v>
      </c>
      <c r="C24" s="60">
        <v>45914340</v>
      </c>
      <c r="D24" s="60" t="s">
        <v>67</v>
      </c>
      <c r="E24" s="61" t="s">
        <v>6</v>
      </c>
      <c r="F24" s="60">
        <v>5.1461335912210198E-4</v>
      </c>
      <c r="G24" s="60">
        <v>1.0485869598110501E-3</v>
      </c>
      <c r="H24" s="60">
        <v>5.4275103173381497E-4</v>
      </c>
      <c r="I24" s="62" t="s">
        <v>111</v>
      </c>
      <c r="J24" s="60">
        <v>10</v>
      </c>
      <c r="K24" s="63" t="s">
        <v>112</v>
      </c>
    </row>
    <row r="25" spans="1:11" x14ac:dyDescent="0.5">
      <c r="A25" s="48" t="s">
        <v>113</v>
      </c>
      <c r="B25" s="45">
        <v>3</v>
      </c>
      <c r="C25" s="45">
        <v>311601993</v>
      </c>
      <c r="D25" s="45" t="s">
        <v>67</v>
      </c>
      <c r="E25" s="44" t="s">
        <v>6</v>
      </c>
      <c r="F25" s="45">
        <v>9.27829645435334E-4</v>
      </c>
      <c r="G25" s="45">
        <v>1.28027697458467E-3</v>
      </c>
      <c r="H25" s="45"/>
      <c r="I25" s="49" t="s">
        <v>114</v>
      </c>
      <c r="J25" s="45">
        <v>33</v>
      </c>
      <c r="K25" s="47" t="s">
        <v>115</v>
      </c>
    </row>
    <row r="26" spans="1:11" x14ac:dyDescent="0.5">
      <c r="A26" s="48" t="s">
        <v>116</v>
      </c>
      <c r="B26" s="45">
        <v>3</v>
      </c>
      <c r="C26" s="45">
        <v>616072450</v>
      </c>
      <c r="D26" s="45" t="s">
        <v>34</v>
      </c>
      <c r="E26" s="44" t="s">
        <v>6</v>
      </c>
      <c r="F26" s="44" t="s">
        <v>6</v>
      </c>
      <c r="G26" s="44" t="s">
        <v>6</v>
      </c>
      <c r="H26" s="45">
        <v>2.8908687821978002E-4</v>
      </c>
      <c r="I26" s="49" t="s">
        <v>117</v>
      </c>
      <c r="J26" s="45">
        <v>3</v>
      </c>
      <c r="K26" s="51" t="s">
        <v>118</v>
      </c>
    </row>
    <row r="27" spans="1:11" x14ac:dyDescent="0.5">
      <c r="A27" s="48" t="s">
        <v>119</v>
      </c>
      <c r="B27" s="45">
        <v>3</v>
      </c>
      <c r="C27" s="45">
        <v>655002781</v>
      </c>
      <c r="D27" s="45" t="s">
        <v>34</v>
      </c>
      <c r="E27" s="44" t="s">
        <v>6</v>
      </c>
      <c r="F27" s="45">
        <v>3.10460952839869E-4</v>
      </c>
      <c r="G27" s="44" t="s">
        <v>6</v>
      </c>
      <c r="H27" s="45"/>
      <c r="I27" s="49" t="s">
        <v>120</v>
      </c>
      <c r="J27" s="45">
        <v>4</v>
      </c>
      <c r="K27" s="47" t="s">
        <v>121</v>
      </c>
    </row>
    <row r="28" spans="1:11" x14ac:dyDescent="0.5">
      <c r="A28" s="48" t="s">
        <v>122</v>
      </c>
      <c r="B28" s="45">
        <v>4</v>
      </c>
      <c r="C28" s="45">
        <v>545937237</v>
      </c>
      <c r="D28" s="45" t="s">
        <v>67</v>
      </c>
      <c r="E28" s="44" t="s">
        <v>6</v>
      </c>
      <c r="F28" s="44" t="s">
        <v>6</v>
      </c>
      <c r="G28" s="45">
        <v>9.7559394500284905E-4</v>
      </c>
      <c r="H28" s="45">
        <v>2.9127519885755002E-4</v>
      </c>
      <c r="I28" s="49" t="s">
        <v>123</v>
      </c>
      <c r="J28" s="45">
        <v>6</v>
      </c>
      <c r="K28" s="51" t="s">
        <v>124</v>
      </c>
    </row>
    <row r="29" spans="1:11" x14ac:dyDescent="0.5">
      <c r="A29" s="48" t="s">
        <v>125</v>
      </c>
      <c r="B29" s="45">
        <v>4</v>
      </c>
      <c r="C29" s="45">
        <v>621553177</v>
      </c>
      <c r="D29" s="45" t="s">
        <v>34</v>
      </c>
      <c r="E29" s="44" t="s">
        <v>6</v>
      </c>
      <c r="F29" s="44" t="s">
        <v>6</v>
      </c>
      <c r="G29" s="44" t="s">
        <v>6</v>
      </c>
      <c r="H29" s="45">
        <v>2.6886486049999998E-4</v>
      </c>
      <c r="I29" s="49" t="s">
        <v>64</v>
      </c>
      <c r="J29" s="45">
        <v>1</v>
      </c>
      <c r="K29" s="51" t="s">
        <v>126</v>
      </c>
    </row>
    <row r="30" spans="1:11" x14ac:dyDescent="0.5">
      <c r="A30" s="48" t="s">
        <v>127</v>
      </c>
      <c r="B30" s="45">
        <v>5</v>
      </c>
      <c r="C30" s="45">
        <v>417582764</v>
      </c>
      <c r="D30" s="45" t="s">
        <v>41</v>
      </c>
      <c r="E30" s="44" t="s">
        <v>6</v>
      </c>
      <c r="F30" s="44" t="s">
        <v>6</v>
      </c>
      <c r="G30" s="45">
        <v>8.6434720486774604E-4</v>
      </c>
      <c r="H30" s="44" t="s">
        <v>6</v>
      </c>
      <c r="I30" s="49" t="s">
        <v>128</v>
      </c>
      <c r="J30" s="45">
        <v>6</v>
      </c>
      <c r="K30" s="51" t="s">
        <v>129</v>
      </c>
    </row>
    <row r="31" spans="1:11" x14ac:dyDescent="0.5">
      <c r="A31" s="48" t="s">
        <v>130</v>
      </c>
      <c r="B31" s="45">
        <v>5</v>
      </c>
      <c r="C31" s="45">
        <v>452572984</v>
      </c>
      <c r="D31" s="45" t="s">
        <v>41</v>
      </c>
      <c r="E31" s="44" t="s">
        <v>6</v>
      </c>
      <c r="F31" s="44" t="s">
        <v>6</v>
      </c>
      <c r="G31" s="45">
        <v>1.1058782011216699E-3</v>
      </c>
      <c r="H31" s="44" t="s">
        <v>6</v>
      </c>
      <c r="I31" s="49" t="s">
        <v>131</v>
      </c>
      <c r="J31" s="45">
        <v>8</v>
      </c>
      <c r="K31" s="50" t="s">
        <v>132</v>
      </c>
    </row>
    <row r="32" spans="1:11" x14ac:dyDescent="0.5">
      <c r="A32" s="48" t="s">
        <v>133</v>
      </c>
      <c r="B32" s="45">
        <v>5</v>
      </c>
      <c r="C32" s="45">
        <v>479935533.5</v>
      </c>
      <c r="D32" s="45" t="s">
        <v>41</v>
      </c>
      <c r="E32" s="44" t="s">
        <v>6</v>
      </c>
      <c r="F32" s="44" t="s">
        <v>6</v>
      </c>
      <c r="G32" s="45">
        <v>8.9266871570760201E-4</v>
      </c>
      <c r="H32" s="44" t="s">
        <v>6</v>
      </c>
      <c r="I32" s="49" t="s">
        <v>134</v>
      </c>
      <c r="J32" s="45">
        <v>4</v>
      </c>
      <c r="K32" s="51" t="s">
        <v>135</v>
      </c>
    </row>
    <row r="33" spans="1:11" x14ac:dyDescent="0.5">
      <c r="A33" s="48" t="s">
        <v>136</v>
      </c>
      <c r="B33" s="45">
        <v>5</v>
      </c>
      <c r="C33" s="45">
        <v>591691800</v>
      </c>
      <c r="D33" s="45" t="s">
        <v>41</v>
      </c>
      <c r="E33" s="44" t="s">
        <v>6</v>
      </c>
      <c r="F33" s="44" t="s">
        <v>6</v>
      </c>
      <c r="G33" s="45">
        <v>1.0439151479999999E-3</v>
      </c>
      <c r="H33" s="44" t="s">
        <v>6</v>
      </c>
      <c r="I33" s="49" t="s">
        <v>88</v>
      </c>
      <c r="J33" s="45">
        <v>1</v>
      </c>
      <c r="K33" s="52" t="s">
        <v>137</v>
      </c>
    </row>
    <row r="34" spans="1:11" x14ac:dyDescent="0.5">
      <c r="A34" s="48" t="s">
        <v>138</v>
      </c>
      <c r="B34" s="45">
        <v>5</v>
      </c>
      <c r="C34" s="45">
        <v>667992096</v>
      </c>
      <c r="D34" s="45" t="s">
        <v>34</v>
      </c>
      <c r="E34" s="44" t="s">
        <v>6</v>
      </c>
      <c r="F34" s="44" t="s">
        <v>6</v>
      </c>
      <c r="G34" s="44" t="s">
        <v>6</v>
      </c>
      <c r="H34" s="45">
        <v>2.6174416133333298E-4</v>
      </c>
      <c r="I34" s="49" t="s">
        <v>64</v>
      </c>
      <c r="J34" s="45">
        <v>1</v>
      </c>
      <c r="K34" s="51" t="s">
        <v>139</v>
      </c>
    </row>
    <row r="35" spans="1:11" x14ac:dyDescent="0.5">
      <c r="A35" s="48" t="s">
        <v>140</v>
      </c>
      <c r="B35" s="45">
        <v>6</v>
      </c>
      <c r="C35" s="45">
        <v>7944421</v>
      </c>
      <c r="D35" s="45" t="s">
        <v>34</v>
      </c>
      <c r="E35" s="44" t="s">
        <v>6</v>
      </c>
      <c r="F35" s="44" t="s">
        <v>6</v>
      </c>
      <c r="G35" s="44" t="s">
        <v>6</v>
      </c>
      <c r="H35" s="45">
        <v>4.4167760033333298E-4</v>
      </c>
      <c r="I35" s="49" t="s">
        <v>88</v>
      </c>
      <c r="J35" s="45">
        <v>1</v>
      </c>
      <c r="K35" s="50" t="s">
        <v>141</v>
      </c>
    </row>
    <row r="36" spans="1:11" x14ac:dyDescent="0.5">
      <c r="A36" s="48" t="s">
        <v>142</v>
      </c>
      <c r="B36" s="45">
        <v>6</v>
      </c>
      <c r="C36" s="45">
        <v>266875824.5</v>
      </c>
      <c r="D36" s="45" t="s">
        <v>67</v>
      </c>
      <c r="E36" s="44" t="s">
        <v>6</v>
      </c>
      <c r="F36" s="44" t="s">
        <v>6</v>
      </c>
      <c r="G36" s="45">
        <v>1.10208331282581E-3</v>
      </c>
      <c r="H36" s="45">
        <v>4.5753843508709299E-4</v>
      </c>
      <c r="I36" s="49" t="s">
        <v>143</v>
      </c>
      <c r="J36" s="45">
        <v>9</v>
      </c>
      <c r="K36" s="51" t="s">
        <v>144</v>
      </c>
    </row>
    <row r="37" spans="1:11" x14ac:dyDescent="0.5">
      <c r="A37" s="48" t="s">
        <v>145</v>
      </c>
      <c r="B37" s="45">
        <v>6</v>
      </c>
      <c r="C37" s="45">
        <v>421311712.5</v>
      </c>
      <c r="D37" s="45" t="s">
        <v>41</v>
      </c>
      <c r="E37" s="45">
        <v>4.6497101226666702E-4</v>
      </c>
      <c r="F37" s="44" t="s">
        <v>6</v>
      </c>
      <c r="G37" s="44" t="s">
        <v>6</v>
      </c>
      <c r="H37" s="44" t="s">
        <v>6</v>
      </c>
      <c r="I37" s="49" t="s">
        <v>146</v>
      </c>
      <c r="J37" s="45">
        <v>5</v>
      </c>
      <c r="K37" s="50" t="s">
        <v>147</v>
      </c>
    </row>
    <row r="38" spans="1:11" x14ac:dyDescent="0.5">
      <c r="A38" s="48" t="s">
        <v>148</v>
      </c>
      <c r="B38" s="45">
        <v>6</v>
      </c>
      <c r="C38" s="45">
        <v>436152995.5</v>
      </c>
      <c r="D38" s="45" t="s">
        <v>67</v>
      </c>
      <c r="E38" s="45">
        <v>2.0201406289555202E-3</v>
      </c>
      <c r="F38" s="45">
        <v>6.2774355069480502E-4</v>
      </c>
      <c r="G38" s="44" t="s">
        <v>6</v>
      </c>
      <c r="H38" s="44" t="s">
        <v>6</v>
      </c>
      <c r="I38" s="49" t="s">
        <v>149</v>
      </c>
      <c r="J38" s="45">
        <v>9</v>
      </c>
      <c r="K38" s="51" t="s">
        <v>150</v>
      </c>
    </row>
    <row r="39" spans="1:11" x14ac:dyDescent="0.5">
      <c r="A39" s="48" t="s">
        <v>151</v>
      </c>
      <c r="B39" s="45">
        <v>6</v>
      </c>
      <c r="C39" s="45">
        <v>492319492</v>
      </c>
      <c r="D39" s="45" t="s">
        <v>34</v>
      </c>
      <c r="E39" s="44" t="s">
        <v>6</v>
      </c>
      <c r="F39" s="45">
        <v>3.0552520833333302E-4</v>
      </c>
      <c r="G39" s="44" t="s">
        <v>6</v>
      </c>
      <c r="H39" s="44" t="s">
        <v>6</v>
      </c>
      <c r="I39" s="49" t="s">
        <v>64</v>
      </c>
      <c r="J39" s="45">
        <v>1</v>
      </c>
      <c r="K39" s="47" t="s">
        <v>152</v>
      </c>
    </row>
    <row r="40" spans="1:11" x14ac:dyDescent="0.5">
      <c r="A40" s="48" t="s">
        <v>153</v>
      </c>
      <c r="B40" s="45">
        <v>6</v>
      </c>
      <c r="C40" s="45">
        <v>502903305.5</v>
      </c>
      <c r="D40" s="45" t="s">
        <v>34</v>
      </c>
      <c r="E40" s="44" t="s">
        <v>6</v>
      </c>
      <c r="F40" s="45">
        <v>2.9932504301609202E-4</v>
      </c>
      <c r="G40" s="44" t="s">
        <v>6</v>
      </c>
      <c r="H40" s="44" t="s">
        <v>6</v>
      </c>
      <c r="I40" s="49" t="s">
        <v>154</v>
      </c>
      <c r="J40" s="45">
        <v>5</v>
      </c>
      <c r="K40" s="47" t="s">
        <v>155</v>
      </c>
    </row>
    <row r="41" spans="1:11" x14ac:dyDescent="0.5">
      <c r="A41" s="48" t="s">
        <v>156</v>
      </c>
      <c r="B41" s="45">
        <v>6</v>
      </c>
      <c r="C41" s="45">
        <v>522713600</v>
      </c>
      <c r="D41" s="45" t="s">
        <v>41</v>
      </c>
      <c r="E41" s="45">
        <v>3.8585686119230802E-4</v>
      </c>
      <c r="F41" s="44" t="s">
        <v>6</v>
      </c>
      <c r="G41" s="44" t="s">
        <v>6</v>
      </c>
      <c r="H41" s="44" t="s">
        <v>6</v>
      </c>
      <c r="I41" s="49" t="s">
        <v>117</v>
      </c>
      <c r="J41" s="45">
        <v>3</v>
      </c>
      <c r="K41" s="50" t="s">
        <v>157</v>
      </c>
    </row>
    <row r="42" spans="1:11" ht="14.7" thickBot="1" x14ac:dyDescent="0.55000000000000004">
      <c r="A42" s="48" t="s">
        <v>158</v>
      </c>
      <c r="B42" s="45">
        <v>6</v>
      </c>
      <c r="C42" s="45">
        <v>550722777.5</v>
      </c>
      <c r="D42" s="45" t="s">
        <v>34</v>
      </c>
      <c r="E42" s="44" t="s">
        <v>6</v>
      </c>
      <c r="F42" s="45">
        <v>2.8892157551515201E-4</v>
      </c>
      <c r="G42" s="44" t="s">
        <v>6</v>
      </c>
      <c r="H42" s="44" t="s">
        <v>6</v>
      </c>
      <c r="I42" s="49" t="s">
        <v>159</v>
      </c>
      <c r="J42" s="45">
        <v>4</v>
      </c>
      <c r="K42" s="53" t="s">
        <v>160</v>
      </c>
    </row>
    <row r="43" spans="1:11" x14ac:dyDescent="0.5">
      <c r="A43" s="48" t="s">
        <v>161</v>
      </c>
      <c r="B43" s="45">
        <v>6</v>
      </c>
      <c r="C43" s="45">
        <v>577859042</v>
      </c>
      <c r="D43" s="45" t="s">
        <v>41</v>
      </c>
      <c r="E43" s="45">
        <v>3.10652738E-4</v>
      </c>
      <c r="F43" s="44" t="s">
        <v>6</v>
      </c>
      <c r="G43" s="44" t="s">
        <v>6</v>
      </c>
      <c r="H43" s="44" t="s">
        <v>6</v>
      </c>
      <c r="I43" s="49" t="s">
        <v>64</v>
      </c>
      <c r="J43" s="45">
        <v>1</v>
      </c>
      <c r="K43" s="50" t="s">
        <v>162</v>
      </c>
    </row>
    <row r="44" spans="1:11" x14ac:dyDescent="0.5">
      <c r="A44" s="48" t="s">
        <v>163</v>
      </c>
      <c r="B44" s="45">
        <v>6</v>
      </c>
      <c r="C44" s="45">
        <v>579257809</v>
      </c>
      <c r="D44" s="45" t="s">
        <v>41</v>
      </c>
      <c r="E44" s="45">
        <v>4.3073550653780499E-4</v>
      </c>
      <c r="F44" s="44" t="s">
        <v>6</v>
      </c>
      <c r="G44" s="44" t="s">
        <v>6</v>
      </c>
      <c r="H44" s="44" t="s">
        <v>6</v>
      </c>
      <c r="I44" s="49" t="s">
        <v>164</v>
      </c>
      <c r="J44" s="45">
        <v>5</v>
      </c>
      <c r="K44" s="50" t="s">
        <v>165</v>
      </c>
    </row>
    <row r="45" spans="1:11" x14ac:dyDescent="0.5">
      <c r="A45" s="48" t="s">
        <v>166</v>
      </c>
      <c r="B45" s="45">
        <v>7</v>
      </c>
      <c r="C45" s="45">
        <v>1902681</v>
      </c>
      <c r="D45" s="45" t="s">
        <v>34</v>
      </c>
      <c r="E45" s="44" t="s">
        <v>6</v>
      </c>
      <c r="F45" s="44" t="s">
        <v>6</v>
      </c>
      <c r="G45" s="44" t="s">
        <v>6</v>
      </c>
      <c r="H45" s="45">
        <v>3.4259316033333301E-4</v>
      </c>
      <c r="I45" s="49" t="s">
        <v>64</v>
      </c>
      <c r="J45" s="45">
        <v>1</v>
      </c>
      <c r="K45" s="51" t="s">
        <v>167</v>
      </c>
    </row>
    <row r="46" spans="1:11" x14ac:dyDescent="0.5">
      <c r="A46" s="48" t="s">
        <v>168</v>
      </c>
      <c r="B46" s="45">
        <v>7</v>
      </c>
      <c r="C46" s="45">
        <v>4764867.0012349999</v>
      </c>
      <c r="D46" s="45" t="s">
        <v>41</v>
      </c>
      <c r="E46" s="45">
        <v>4.3826253333333298E-4</v>
      </c>
      <c r="F46" s="44" t="s">
        <v>6</v>
      </c>
      <c r="G46" s="44" t="s">
        <v>6</v>
      </c>
      <c r="H46" s="44" t="s">
        <v>6</v>
      </c>
      <c r="I46" s="49" t="s">
        <v>88</v>
      </c>
      <c r="J46" s="45">
        <v>1</v>
      </c>
      <c r="K46" s="50" t="s">
        <v>169</v>
      </c>
    </row>
    <row r="47" spans="1:11" x14ac:dyDescent="0.5">
      <c r="A47" s="48" t="s">
        <v>170</v>
      </c>
      <c r="B47" s="45">
        <v>7</v>
      </c>
      <c r="C47" s="45">
        <v>10386020</v>
      </c>
      <c r="D47" s="45" t="s">
        <v>41</v>
      </c>
      <c r="E47" s="44" t="s">
        <v>6</v>
      </c>
      <c r="F47" s="44" t="s">
        <v>6</v>
      </c>
      <c r="G47" s="45">
        <v>9.0317160300000001E-4</v>
      </c>
      <c r="H47" s="44" t="s">
        <v>6</v>
      </c>
      <c r="I47" s="49" t="s">
        <v>64</v>
      </c>
      <c r="J47" s="45">
        <v>1</v>
      </c>
      <c r="K47" s="51" t="s">
        <v>171</v>
      </c>
    </row>
    <row r="48" spans="1:11" x14ac:dyDescent="0.5">
      <c r="A48" s="48" t="s">
        <v>172</v>
      </c>
      <c r="B48" s="45">
        <v>7</v>
      </c>
      <c r="C48" s="45">
        <v>25253610</v>
      </c>
      <c r="D48" s="45" t="s">
        <v>41</v>
      </c>
      <c r="E48" s="45">
        <v>4.1365508450000001E-4</v>
      </c>
      <c r="F48" s="44" t="s">
        <v>6</v>
      </c>
      <c r="G48" s="44" t="s">
        <v>6</v>
      </c>
      <c r="H48" s="44" t="s">
        <v>6</v>
      </c>
      <c r="I48" s="49" t="s">
        <v>88</v>
      </c>
      <c r="J48" s="45">
        <v>1</v>
      </c>
      <c r="K48" s="50" t="s">
        <v>173</v>
      </c>
    </row>
    <row r="49" spans="1:11" x14ac:dyDescent="0.5">
      <c r="A49" s="48" t="s">
        <v>174</v>
      </c>
      <c r="B49" s="45">
        <v>7</v>
      </c>
      <c r="C49" s="45">
        <v>26956044</v>
      </c>
      <c r="D49" s="45" t="s">
        <v>67</v>
      </c>
      <c r="E49" s="45">
        <v>4.2117270533333301E-4</v>
      </c>
      <c r="F49" s="44" t="s">
        <v>6</v>
      </c>
      <c r="G49" s="45">
        <v>1.1118800083333301E-3</v>
      </c>
      <c r="H49" s="45">
        <v>3.4713914700000001E-4</v>
      </c>
      <c r="I49" s="49" t="s">
        <v>88</v>
      </c>
      <c r="J49" s="45">
        <v>1</v>
      </c>
      <c r="K49" s="50" t="s">
        <v>175</v>
      </c>
    </row>
    <row r="50" spans="1:11" x14ac:dyDescent="0.5">
      <c r="A50" s="48" t="s">
        <v>176</v>
      </c>
      <c r="B50" s="45">
        <v>7</v>
      </c>
      <c r="C50" s="45">
        <v>27956641</v>
      </c>
      <c r="D50" s="45" t="s">
        <v>34</v>
      </c>
      <c r="E50" s="44" t="s">
        <v>6</v>
      </c>
      <c r="F50" s="45">
        <v>3.3500560133333299E-4</v>
      </c>
      <c r="G50" s="44" t="s">
        <v>6</v>
      </c>
      <c r="H50" s="44" t="s">
        <v>6</v>
      </c>
      <c r="I50" s="49" t="s">
        <v>64</v>
      </c>
      <c r="J50" s="45">
        <v>1</v>
      </c>
      <c r="K50" s="47" t="s">
        <v>177</v>
      </c>
    </row>
    <row r="51" spans="1:11" s="64" customFormat="1" x14ac:dyDescent="0.5">
      <c r="A51" s="59" t="s">
        <v>178</v>
      </c>
      <c r="B51" s="60">
        <v>7</v>
      </c>
      <c r="C51" s="60">
        <v>28037675</v>
      </c>
      <c r="D51" s="60" t="s">
        <v>67</v>
      </c>
      <c r="E51" s="60">
        <v>1.205646627E-3</v>
      </c>
      <c r="F51" s="60">
        <v>3.4372684800000001E-4</v>
      </c>
      <c r="G51" s="60">
        <v>7.2180999053333304E-3</v>
      </c>
      <c r="H51" s="60">
        <v>7.2655865633333304E-4</v>
      </c>
      <c r="I51" s="62" t="s">
        <v>88</v>
      </c>
      <c r="J51" s="60">
        <v>1</v>
      </c>
      <c r="K51" s="65" t="s">
        <v>179</v>
      </c>
    </row>
    <row r="52" spans="1:11" x14ac:dyDescent="0.5">
      <c r="A52" s="48" t="s">
        <v>180</v>
      </c>
      <c r="B52" s="45">
        <v>7</v>
      </c>
      <c r="C52" s="45">
        <v>29179276</v>
      </c>
      <c r="D52" s="45" t="s">
        <v>67</v>
      </c>
      <c r="E52" s="44" t="s">
        <v>6</v>
      </c>
      <c r="F52" s="44" t="s">
        <v>6</v>
      </c>
      <c r="G52" s="45">
        <v>2.4495918750000001E-3</v>
      </c>
      <c r="H52" s="45">
        <v>8.0681440133333298E-4</v>
      </c>
      <c r="I52" s="49" t="s">
        <v>64</v>
      </c>
      <c r="J52" s="45">
        <v>1</v>
      </c>
      <c r="K52" s="50" t="s">
        <v>181</v>
      </c>
    </row>
    <row r="53" spans="1:11" x14ac:dyDescent="0.5">
      <c r="A53" s="48" t="s">
        <v>182</v>
      </c>
      <c r="B53" s="45">
        <v>7</v>
      </c>
      <c r="C53" s="45">
        <v>32497193</v>
      </c>
      <c r="D53" s="45" t="s">
        <v>67</v>
      </c>
      <c r="E53" s="45">
        <v>4.2735654533333301E-4</v>
      </c>
      <c r="F53" s="44" t="s">
        <v>6</v>
      </c>
      <c r="G53" s="45">
        <v>1.2096192E-3</v>
      </c>
      <c r="H53" s="45">
        <v>3.0034009633333298E-4</v>
      </c>
      <c r="I53" s="49" t="s">
        <v>88</v>
      </c>
      <c r="J53" s="45">
        <v>1</v>
      </c>
      <c r="K53" s="50" t="s">
        <v>183</v>
      </c>
    </row>
    <row r="54" spans="1:11" x14ac:dyDescent="0.5">
      <c r="A54" s="48" t="s">
        <v>184</v>
      </c>
      <c r="B54" s="45">
        <v>7</v>
      </c>
      <c r="C54" s="45">
        <v>32929907</v>
      </c>
      <c r="D54" s="45" t="s">
        <v>41</v>
      </c>
      <c r="E54" s="44" t="s">
        <v>6</v>
      </c>
      <c r="F54" s="44" t="s">
        <v>6</v>
      </c>
      <c r="G54" s="45">
        <v>1.4950382803333301E-3</v>
      </c>
      <c r="H54" s="44" t="s">
        <v>6</v>
      </c>
      <c r="I54" s="49" t="s">
        <v>88</v>
      </c>
      <c r="J54" s="45">
        <v>1</v>
      </c>
      <c r="K54" s="50" t="s">
        <v>185</v>
      </c>
    </row>
    <row r="55" spans="1:11" x14ac:dyDescent="0.5">
      <c r="A55" s="48" t="s">
        <v>186</v>
      </c>
      <c r="B55" s="45">
        <v>7</v>
      </c>
      <c r="C55" s="45">
        <v>39002832</v>
      </c>
      <c r="D55" s="45" t="s">
        <v>34</v>
      </c>
      <c r="E55" s="44" t="s">
        <v>6</v>
      </c>
      <c r="F55" s="45">
        <v>3.2493664240000001E-4</v>
      </c>
      <c r="G55" s="44" t="s">
        <v>6</v>
      </c>
      <c r="H55" s="44" t="s">
        <v>6</v>
      </c>
      <c r="I55" s="49" t="s">
        <v>61</v>
      </c>
      <c r="J55" s="45">
        <v>2</v>
      </c>
      <c r="K55" s="47" t="s">
        <v>187</v>
      </c>
    </row>
    <row r="56" spans="1:11" x14ac:dyDescent="0.5">
      <c r="A56" s="48" t="s">
        <v>188</v>
      </c>
      <c r="B56" s="45">
        <v>7</v>
      </c>
      <c r="C56" s="45">
        <v>42021250</v>
      </c>
      <c r="D56" s="45" t="s">
        <v>41</v>
      </c>
      <c r="E56" s="45">
        <v>2.83474081333333E-4</v>
      </c>
      <c r="F56" s="44" t="s">
        <v>6</v>
      </c>
      <c r="G56" s="45">
        <v>1.546687308E-3</v>
      </c>
      <c r="H56" s="44" t="s">
        <v>6</v>
      </c>
      <c r="I56" s="49" t="s">
        <v>88</v>
      </c>
      <c r="J56" s="45">
        <v>1</v>
      </c>
      <c r="K56" s="50" t="s">
        <v>189</v>
      </c>
    </row>
    <row r="57" spans="1:11" x14ac:dyDescent="0.5">
      <c r="A57" s="48" t="s">
        <v>190</v>
      </c>
      <c r="B57" s="45">
        <v>7</v>
      </c>
      <c r="C57" s="45">
        <v>43863901.5</v>
      </c>
      <c r="D57" s="45" t="s">
        <v>41</v>
      </c>
      <c r="E57" s="45">
        <v>3.509364531E-4</v>
      </c>
      <c r="F57" s="44" t="s">
        <v>6</v>
      </c>
      <c r="G57" s="44" t="s">
        <v>6</v>
      </c>
      <c r="H57" s="44" t="s">
        <v>6</v>
      </c>
      <c r="I57" s="49" t="s">
        <v>191</v>
      </c>
      <c r="J57" s="45">
        <v>2</v>
      </c>
      <c r="K57" s="50" t="s">
        <v>192</v>
      </c>
    </row>
    <row r="58" spans="1:11" ht="14.7" thickBot="1" x14ac:dyDescent="0.55000000000000004">
      <c r="A58" s="48" t="s">
        <v>193</v>
      </c>
      <c r="B58" s="45">
        <v>7</v>
      </c>
      <c r="C58" s="45">
        <v>46504082.5</v>
      </c>
      <c r="D58" s="45" t="s">
        <v>67</v>
      </c>
      <c r="E58" s="44" t="s">
        <v>6</v>
      </c>
      <c r="F58" s="44" t="s">
        <v>6</v>
      </c>
      <c r="G58" s="45">
        <v>1.1553647354031599E-3</v>
      </c>
      <c r="H58" s="45">
        <v>3.4516093370355703E-4</v>
      </c>
      <c r="I58" s="49" t="s">
        <v>146</v>
      </c>
      <c r="J58" s="45">
        <v>5</v>
      </c>
      <c r="K58" s="54" t="s">
        <v>194</v>
      </c>
    </row>
    <row r="59" spans="1:11" ht="14.7" thickBot="1" x14ac:dyDescent="0.55000000000000004">
      <c r="A59" s="48" t="s">
        <v>195</v>
      </c>
      <c r="B59" s="45">
        <v>7</v>
      </c>
      <c r="C59" s="45">
        <v>91095884.5</v>
      </c>
      <c r="D59" s="45" t="s">
        <v>41</v>
      </c>
      <c r="E59" s="45">
        <v>2.7794004273947798E-4</v>
      </c>
      <c r="F59" s="44" t="s">
        <v>6</v>
      </c>
      <c r="G59" s="44" t="s">
        <v>6</v>
      </c>
      <c r="H59" s="44" t="s">
        <v>6</v>
      </c>
      <c r="I59" s="49" t="s">
        <v>196</v>
      </c>
      <c r="J59" s="45">
        <v>7</v>
      </c>
      <c r="K59" s="54" t="s">
        <v>197</v>
      </c>
    </row>
    <row r="60" spans="1:11" ht="14.7" thickBot="1" x14ac:dyDescent="0.55000000000000004">
      <c r="A60" s="55" t="s">
        <v>198</v>
      </c>
      <c r="B60" s="56">
        <v>7</v>
      </c>
      <c r="C60" s="56">
        <v>527700001.5</v>
      </c>
      <c r="D60" s="56" t="s">
        <v>34</v>
      </c>
      <c r="E60" s="57" t="s">
        <v>6</v>
      </c>
      <c r="F60" s="57" t="s">
        <v>6</v>
      </c>
      <c r="G60" s="57" t="s">
        <v>6</v>
      </c>
      <c r="H60" s="56">
        <v>4.7306276866980002E-4</v>
      </c>
      <c r="I60" s="58" t="s">
        <v>199</v>
      </c>
      <c r="J60" s="56">
        <v>7</v>
      </c>
      <c r="K60" s="54" t="s">
        <v>200</v>
      </c>
    </row>
  </sheetData>
  <mergeCells count="8">
    <mergeCell ref="J3:J4"/>
    <mergeCell ref="K3:K4"/>
    <mergeCell ref="A3:A4"/>
    <mergeCell ref="B3:B4"/>
    <mergeCell ref="C3:C4"/>
    <mergeCell ref="D3:D4"/>
    <mergeCell ref="E3:H3"/>
    <mergeCell ref="I3:I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73A11-0BF6-4AAE-859C-C53E177867F3}">
  <dimension ref="A1:G64"/>
  <sheetViews>
    <sheetView tabSelected="1" workbookViewId="0">
      <selection activeCell="I16" sqref="I16"/>
    </sheetView>
  </sheetViews>
  <sheetFormatPr defaultRowHeight="14.35" x14ac:dyDescent="0.5"/>
  <cols>
    <col min="1" max="1" width="23.52734375" style="67" bestFit="1" customWidth="1"/>
    <col min="2" max="2" width="24" style="67" bestFit="1" customWidth="1"/>
    <col min="3" max="3" width="22.05859375" style="67" bestFit="1" customWidth="1"/>
  </cols>
  <sheetData>
    <row r="1" spans="1:7" s="31" customFormat="1" x14ac:dyDescent="0.5">
      <c r="A1" s="78" t="s">
        <v>280</v>
      </c>
      <c r="B1" s="78"/>
      <c r="C1" s="78"/>
      <c r="D1" s="78"/>
      <c r="E1" s="78"/>
      <c r="F1" s="78"/>
      <c r="G1" s="78"/>
    </row>
    <row r="2" spans="1:7" ht="14.7" thickBot="1" x14ac:dyDescent="0.55000000000000004"/>
    <row r="3" spans="1:7" s="66" customFormat="1" x14ac:dyDescent="0.5">
      <c r="A3" s="69" t="s">
        <v>202</v>
      </c>
      <c r="B3" s="70" t="s">
        <v>203</v>
      </c>
      <c r="C3" s="71" t="s">
        <v>204</v>
      </c>
    </row>
    <row r="4" spans="1:7" x14ac:dyDescent="0.5">
      <c r="A4" s="72" t="s">
        <v>205</v>
      </c>
      <c r="B4" s="68" t="s">
        <v>206</v>
      </c>
      <c r="C4" s="73" t="s">
        <v>207</v>
      </c>
    </row>
    <row r="5" spans="1:7" x14ac:dyDescent="0.5">
      <c r="A5" s="72" t="s">
        <v>14</v>
      </c>
      <c r="B5" s="68" t="s">
        <v>208</v>
      </c>
      <c r="C5" s="73" t="s">
        <v>209</v>
      </c>
    </row>
    <row r="6" spans="1:7" x14ac:dyDescent="0.5">
      <c r="A6" s="72" t="s">
        <v>210</v>
      </c>
      <c r="B6" s="68" t="s">
        <v>211</v>
      </c>
      <c r="C6" s="73" t="s">
        <v>212</v>
      </c>
    </row>
    <row r="7" spans="1:7" x14ac:dyDescent="0.5">
      <c r="A7" s="72" t="s">
        <v>15</v>
      </c>
      <c r="B7" s="68" t="s">
        <v>213</v>
      </c>
      <c r="C7" s="73" t="s">
        <v>214</v>
      </c>
    </row>
    <row r="8" spans="1:7" x14ac:dyDescent="0.5">
      <c r="A8" s="72" t="s">
        <v>9</v>
      </c>
      <c r="B8" s="68" t="s">
        <v>215</v>
      </c>
      <c r="C8" s="74"/>
    </row>
    <row r="9" spans="1:7" x14ac:dyDescent="0.5">
      <c r="A9" s="72" t="s">
        <v>216</v>
      </c>
      <c r="B9" s="68" t="s">
        <v>217</v>
      </c>
      <c r="C9" s="74"/>
    </row>
    <row r="10" spans="1:7" x14ac:dyDescent="0.5">
      <c r="A10" s="72" t="s">
        <v>218</v>
      </c>
      <c r="B10" s="68" t="s">
        <v>219</v>
      </c>
      <c r="C10" s="74"/>
    </row>
    <row r="11" spans="1:7" x14ac:dyDescent="0.5">
      <c r="A11" s="72" t="s">
        <v>220</v>
      </c>
      <c r="B11" s="68" t="s">
        <v>221</v>
      </c>
      <c r="C11" s="74"/>
    </row>
    <row r="12" spans="1:7" x14ac:dyDescent="0.5">
      <c r="A12" s="72" t="s">
        <v>222</v>
      </c>
      <c r="B12" s="68" t="s">
        <v>223</v>
      </c>
      <c r="C12" s="74"/>
    </row>
    <row r="13" spans="1:7" x14ac:dyDescent="0.5">
      <c r="A13" s="72" t="s">
        <v>224</v>
      </c>
      <c r="B13" s="68" t="s">
        <v>225</v>
      </c>
      <c r="C13" s="74"/>
    </row>
    <row r="14" spans="1:7" x14ac:dyDescent="0.5">
      <c r="A14" s="72" t="s">
        <v>226</v>
      </c>
      <c r="B14" s="68" t="s">
        <v>227</v>
      </c>
      <c r="C14" s="74"/>
    </row>
    <row r="15" spans="1:7" x14ac:dyDescent="0.5">
      <c r="A15" s="72" t="s">
        <v>228</v>
      </c>
      <c r="B15" s="68" t="s">
        <v>229</v>
      </c>
      <c r="C15" s="74"/>
    </row>
    <row r="16" spans="1:7" x14ac:dyDescent="0.5">
      <c r="A16" s="72" t="s">
        <v>230</v>
      </c>
      <c r="B16" s="68" t="s">
        <v>231</v>
      </c>
      <c r="C16" s="74"/>
    </row>
    <row r="17" spans="1:3" x14ac:dyDescent="0.5">
      <c r="A17" s="72" t="s">
        <v>232</v>
      </c>
      <c r="B17" s="68" t="s">
        <v>233</v>
      </c>
      <c r="C17" s="74"/>
    </row>
    <row r="18" spans="1:3" x14ac:dyDescent="0.5">
      <c r="A18" s="72" t="s">
        <v>4</v>
      </c>
      <c r="B18" s="68" t="s">
        <v>234</v>
      </c>
      <c r="C18" s="74"/>
    </row>
    <row r="19" spans="1:3" x14ac:dyDescent="0.5">
      <c r="A19" s="72" t="s">
        <v>235</v>
      </c>
      <c r="B19" s="68" t="s">
        <v>236</v>
      </c>
      <c r="C19" s="74"/>
    </row>
    <row r="20" spans="1:3" x14ac:dyDescent="0.5">
      <c r="A20" s="72" t="s">
        <v>13</v>
      </c>
      <c r="B20" s="68" t="s">
        <v>237</v>
      </c>
      <c r="C20" s="74"/>
    </row>
    <row r="21" spans="1:3" x14ac:dyDescent="0.5">
      <c r="A21" s="72" t="s">
        <v>2</v>
      </c>
      <c r="B21" s="68" t="s">
        <v>238</v>
      </c>
      <c r="C21" s="74"/>
    </row>
    <row r="22" spans="1:3" x14ac:dyDescent="0.5">
      <c r="A22" s="72" t="s">
        <v>239</v>
      </c>
      <c r="B22" s="68" t="s">
        <v>240</v>
      </c>
      <c r="C22" s="74"/>
    </row>
    <row r="23" spans="1:3" x14ac:dyDescent="0.5">
      <c r="A23" s="72" t="s">
        <v>241</v>
      </c>
      <c r="B23" s="68" t="s">
        <v>242</v>
      </c>
      <c r="C23" s="74"/>
    </row>
    <row r="24" spans="1:3" x14ac:dyDescent="0.5">
      <c r="A24" s="72" t="s">
        <v>1</v>
      </c>
      <c r="B24" s="68" t="s">
        <v>243</v>
      </c>
      <c r="C24" s="74"/>
    </row>
    <row r="25" spans="1:3" x14ac:dyDescent="0.5">
      <c r="A25" s="72" t="s">
        <v>244</v>
      </c>
      <c r="B25" s="68" t="s">
        <v>245</v>
      </c>
      <c r="C25" s="74"/>
    </row>
    <row r="26" spans="1:3" x14ac:dyDescent="0.5">
      <c r="A26" s="72" t="s">
        <v>246</v>
      </c>
      <c r="B26" s="68" t="s">
        <v>247</v>
      </c>
      <c r="C26" s="74"/>
    </row>
    <row r="27" spans="1:3" x14ac:dyDescent="0.5">
      <c r="A27" s="72" t="s">
        <v>18</v>
      </c>
      <c r="B27" s="68" t="s">
        <v>248</v>
      </c>
      <c r="C27" s="74"/>
    </row>
    <row r="28" spans="1:3" x14ac:dyDescent="0.5">
      <c r="A28" s="72" t="s">
        <v>249</v>
      </c>
      <c r="B28" s="68" t="s">
        <v>250</v>
      </c>
      <c r="C28" s="74"/>
    </row>
    <row r="29" spans="1:3" x14ac:dyDescent="0.5">
      <c r="A29" s="72" t="s">
        <v>251</v>
      </c>
      <c r="B29" s="68" t="s">
        <v>252</v>
      </c>
      <c r="C29" s="74"/>
    </row>
    <row r="30" spans="1:3" x14ac:dyDescent="0.5">
      <c r="A30" s="72" t="s">
        <v>253</v>
      </c>
      <c r="B30" s="68"/>
      <c r="C30" s="74"/>
    </row>
    <row r="31" spans="1:3" x14ac:dyDescent="0.5">
      <c r="A31" s="72" t="s">
        <v>17</v>
      </c>
      <c r="B31" s="68"/>
      <c r="C31" s="74"/>
    </row>
    <row r="32" spans="1:3" x14ac:dyDescent="0.5">
      <c r="A32" s="72" t="s">
        <v>254</v>
      </c>
      <c r="B32" s="68"/>
      <c r="C32" s="74"/>
    </row>
    <row r="33" spans="1:3" x14ac:dyDescent="0.5">
      <c r="A33" s="72" t="s">
        <v>19</v>
      </c>
      <c r="B33" s="68"/>
      <c r="C33" s="74"/>
    </row>
    <row r="34" spans="1:3" x14ac:dyDescent="0.5">
      <c r="A34" s="72" t="s">
        <v>12</v>
      </c>
      <c r="B34" s="68"/>
      <c r="C34" s="74"/>
    </row>
    <row r="35" spans="1:3" x14ac:dyDescent="0.5">
      <c r="A35" s="72" t="s">
        <v>255</v>
      </c>
      <c r="B35" s="68"/>
      <c r="C35" s="74"/>
    </row>
    <row r="36" spans="1:3" x14ac:dyDescent="0.5">
      <c r="A36" s="72" t="s">
        <v>256</v>
      </c>
      <c r="B36" s="68"/>
      <c r="C36" s="74"/>
    </row>
    <row r="37" spans="1:3" x14ac:dyDescent="0.5">
      <c r="A37" s="72" t="s">
        <v>257</v>
      </c>
      <c r="B37" s="68"/>
      <c r="C37" s="74"/>
    </row>
    <row r="38" spans="1:3" x14ac:dyDescent="0.5">
      <c r="A38" s="72" t="s">
        <v>258</v>
      </c>
      <c r="B38" s="68"/>
      <c r="C38" s="74"/>
    </row>
    <row r="39" spans="1:3" x14ac:dyDescent="0.5">
      <c r="A39" s="72" t="s">
        <v>259</v>
      </c>
      <c r="B39" s="68"/>
      <c r="C39" s="74"/>
    </row>
    <row r="40" spans="1:3" x14ac:dyDescent="0.5">
      <c r="A40" s="72" t="s">
        <v>10</v>
      </c>
      <c r="B40" s="68"/>
      <c r="C40" s="74"/>
    </row>
    <row r="41" spans="1:3" x14ac:dyDescent="0.5">
      <c r="A41" s="72" t="s">
        <v>260</v>
      </c>
      <c r="B41" s="68"/>
      <c r="C41" s="74"/>
    </row>
    <row r="42" spans="1:3" x14ac:dyDescent="0.5">
      <c r="A42" s="72" t="s">
        <v>261</v>
      </c>
      <c r="B42" s="68"/>
      <c r="C42" s="74"/>
    </row>
    <row r="43" spans="1:3" x14ac:dyDescent="0.5">
      <c r="A43" s="72" t="s">
        <v>50</v>
      </c>
      <c r="B43" s="68"/>
      <c r="C43" s="74"/>
    </row>
    <row r="44" spans="1:3" x14ac:dyDescent="0.5">
      <c r="A44" s="72" t="s">
        <v>49</v>
      </c>
      <c r="B44" s="68"/>
      <c r="C44" s="74"/>
    </row>
    <row r="45" spans="1:3" x14ac:dyDescent="0.5">
      <c r="A45" s="72" t="s">
        <v>262</v>
      </c>
      <c r="B45" s="68"/>
      <c r="C45" s="74"/>
    </row>
    <row r="46" spans="1:3" x14ac:dyDescent="0.5">
      <c r="A46" s="72" t="s">
        <v>263</v>
      </c>
      <c r="B46" s="68"/>
      <c r="C46" s="74"/>
    </row>
    <row r="47" spans="1:3" x14ac:dyDescent="0.5">
      <c r="A47" s="72" t="s">
        <v>16</v>
      </c>
      <c r="B47" s="68"/>
      <c r="C47" s="74"/>
    </row>
    <row r="48" spans="1:3" x14ac:dyDescent="0.5">
      <c r="A48" s="72" t="s">
        <v>264</v>
      </c>
      <c r="B48" s="68"/>
      <c r="C48" s="74"/>
    </row>
    <row r="49" spans="1:3" x14ac:dyDescent="0.5">
      <c r="A49" s="72" t="s">
        <v>265</v>
      </c>
      <c r="B49" s="68"/>
      <c r="C49" s="74"/>
    </row>
    <row r="50" spans="1:3" x14ac:dyDescent="0.5">
      <c r="A50" s="72" t="s">
        <v>266</v>
      </c>
      <c r="B50" s="68"/>
      <c r="C50" s="74"/>
    </row>
    <row r="51" spans="1:3" x14ac:dyDescent="0.5">
      <c r="A51" s="72" t="s">
        <v>267</v>
      </c>
      <c r="B51" s="68"/>
      <c r="C51" s="74"/>
    </row>
    <row r="52" spans="1:3" x14ac:dyDescent="0.5">
      <c r="A52" s="72" t="s">
        <v>268</v>
      </c>
      <c r="B52" s="68"/>
      <c r="C52" s="74"/>
    </row>
    <row r="53" spans="1:3" x14ac:dyDescent="0.5">
      <c r="A53" s="72" t="s">
        <v>269</v>
      </c>
      <c r="B53" s="68"/>
      <c r="C53" s="74"/>
    </row>
    <row r="54" spans="1:3" x14ac:dyDescent="0.5">
      <c r="A54" s="72" t="s">
        <v>270</v>
      </c>
      <c r="B54" s="68"/>
      <c r="C54" s="74"/>
    </row>
    <row r="55" spans="1:3" x14ac:dyDescent="0.5">
      <c r="A55" s="72" t="s">
        <v>271</v>
      </c>
      <c r="B55" s="68"/>
      <c r="C55" s="74"/>
    </row>
    <row r="56" spans="1:3" x14ac:dyDescent="0.5">
      <c r="A56" s="72" t="s">
        <v>272</v>
      </c>
      <c r="B56" s="68"/>
      <c r="C56" s="74"/>
    </row>
    <row r="57" spans="1:3" x14ac:dyDescent="0.5">
      <c r="A57" s="72" t="s">
        <v>273</v>
      </c>
      <c r="B57" s="68"/>
      <c r="C57" s="74"/>
    </row>
    <row r="58" spans="1:3" x14ac:dyDescent="0.5">
      <c r="A58" s="72" t="s">
        <v>274</v>
      </c>
      <c r="B58" s="68"/>
      <c r="C58" s="74"/>
    </row>
    <row r="59" spans="1:3" x14ac:dyDescent="0.5">
      <c r="A59" s="72" t="s">
        <v>275</v>
      </c>
      <c r="B59" s="68"/>
      <c r="C59" s="74"/>
    </row>
    <row r="60" spans="1:3" x14ac:dyDescent="0.5">
      <c r="A60" s="72" t="s">
        <v>276</v>
      </c>
      <c r="B60" s="68"/>
      <c r="C60" s="74"/>
    </row>
    <row r="61" spans="1:3" x14ac:dyDescent="0.5">
      <c r="A61" s="72" t="s">
        <v>277</v>
      </c>
      <c r="B61" s="68"/>
      <c r="C61" s="74"/>
    </row>
    <row r="62" spans="1:3" x14ac:dyDescent="0.5">
      <c r="A62" s="72" t="s">
        <v>278</v>
      </c>
      <c r="B62" s="68"/>
      <c r="C62" s="74"/>
    </row>
    <row r="63" spans="1:3" x14ac:dyDescent="0.5">
      <c r="A63" s="72" t="s">
        <v>279</v>
      </c>
      <c r="B63" s="68"/>
      <c r="C63" s="74"/>
    </row>
    <row r="64" spans="1:3" ht="14.7" thickBot="1" x14ac:dyDescent="0.55000000000000004">
      <c r="A64" s="75" t="s">
        <v>0</v>
      </c>
      <c r="B64" s="76"/>
      <c r="C64" s="77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Supplementary Table 1</vt:lpstr>
      <vt:lpstr>Supplementary Table 2</vt:lpstr>
      <vt:lpstr>Supplementary Table 3</vt:lpstr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Hannah Robinson</dc:creator>
  <cp:lastModifiedBy>Hannah Robinson</cp:lastModifiedBy>
  <dcterms:created xsi:type="dcterms:W3CDTF">2024-02-06T22:28:27Z</dcterms:created>
  <dcterms:modified xsi:type="dcterms:W3CDTF">2024-02-06T22:51:26Z</dcterms:modified>
</cp:coreProperties>
</file>