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is Documentos\Malaria\NJ Paper\Supplementary Material\"/>
    </mc:Choice>
  </mc:AlternateContent>
  <xr:revisionPtr revIDLastSave="0" documentId="13_ncr:1_{81D12BD0-63A6-44F8-98B3-BA51EE72CDF0}" xr6:coauthVersionLast="47" xr6:coauthVersionMax="47" xr10:uidLastSave="{00000000-0000-0000-0000-000000000000}"/>
  <bookViews>
    <workbookView xWindow="-108" yWindow="-108" windowWidth="23256" windowHeight="12576" activeTab="1" xr2:uid="{C6C23226-026A-4B57-B73D-FF8FEBE72B3D}"/>
  </bookViews>
  <sheets>
    <sheet name="TableS1" sheetId="1" r:id="rId1"/>
    <sheet name="TableS2" sheetId="7" r:id="rId2"/>
    <sheet name="TableS3" sheetId="2" r:id="rId3"/>
    <sheet name="TableS4" sheetId="3" r:id="rId4"/>
    <sheet name="TableS5" sheetId="4" r:id="rId5"/>
    <sheet name="TableS6" sheetId="5" r:id="rId6"/>
    <sheet name="TableS7" sheetId="6" r:id="rId7"/>
  </sheets>
  <definedNames>
    <definedName name="_Hlk153363340" localSheetId="2">TableS3!$A$1</definedName>
    <definedName name="_Hlk153365023" localSheetId="6">TableS7!$A$1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5" i="1" l="1"/>
</calcChain>
</file>

<file path=xl/sharedStrings.xml><?xml version="1.0" encoding="utf-8"?>
<sst xmlns="http://schemas.openxmlformats.org/spreadsheetml/2006/main" count="1356" uniqueCount="421">
  <si>
    <t>P. vivax</t>
  </si>
  <si>
    <t>P. falciparum</t>
  </si>
  <si>
    <t>Place</t>
  </si>
  <si>
    <t>Year of collection</t>
  </si>
  <si>
    <t>Method of collection</t>
  </si>
  <si>
    <t>N° simples after filters/N° samples</t>
  </si>
  <si>
    <t>Nueva Jerusalen (NJ)</t>
  </si>
  <si>
    <t>68/70</t>
  </si>
  <si>
    <t>58/64 </t>
  </si>
  <si>
    <t>ACD 1 – 2019</t>
  </si>
  <si>
    <t>ACD</t>
  </si>
  <si>
    <t>13/13</t>
  </si>
  <si>
    <t>ACD 2 – 2019</t>
  </si>
  <si>
    <t>19/21</t>
  </si>
  <si>
    <t>Dec 2019</t>
  </si>
  <si>
    <t>PCD</t>
  </si>
  <si>
    <t>ACD 3 – 2019</t>
  </si>
  <si>
    <t>16/16</t>
  </si>
  <si>
    <t>29/31</t>
  </si>
  <si>
    <t>PCD 2020</t>
  </si>
  <si>
    <t>20/20</t>
  </si>
  <si>
    <t>Mazan</t>
  </si>
  <si>
    <t xml:space="preserve">Census </t>
  </si>
  <si>
    <t>13/16</t>
  </si>
  <si>
    <t>Abr- May 2020</t>
  </si>
  <si>
    <t>Yavari</t>
  </si>
  <si>
    <t>20/36</t>
  </si>
  <si>
    <t>101/122</t>
  </si>
  <si>
    <t>Santa Emilia</t>
  </si>
  <si>
    <t>ACD &amp; PCD</t>
  </si>
  <si>
    <t>Andoas</t>
  </si>
  <si>
    <t>7/9</t>
  </si>
  <si>
    <t>7/8</t>
  </si>
  <si>
    <t>9/9</t>
  </si>
  <si>
    <t>6/7</t>
  </si>
  <si>
    <t>9/10</t>
  </si>
  <si>
    <t>12/12</t>
  </si>
  <si>
    <t>4/4</t>
  </si>
  <si>
    <t>Group</t>
  </si>
  <si>
    <t>n (%)</t>
  </si>
  <si>
    <t>NJ ACD 2019</t>
  </si>
  <si>
    <t>17 (35.4 %)</t>
  </si>
  <si>
    <t>NJ 2019</t>
  </si>
  <si>
    <t>3 (21.4 %)</t>
  </si>
  <si>
    <t>ACD 1 - 2019</t>
  </si>
  <si>
    <t>6 (46.1 %)</t>
  </si>
  <si>
    <t>1 (14.3 %)</t>
  </si>
  <si>
    <t>ACD 2 - 2019</t>
  </si>
  <si>
    <t>6 (31.6 %)</t>
  </si>
  <si>
    <t>2 (28.6 %)</t>
  </si>
  <si>
    <t>ACD 3 - 2019</t>
  </si>
  <si>
    <t>5 (31.3 %)</t>
  </si>
  <si>
    <t>NJ 2020</t>
  </si>
  <si>
    <t>17 (38.6 %)</t>
  </si>
  <si>
    <t>NJ PCD 2020</t>
  </si>
  <si>
    <t>7 (35 %)</t>
  </si>
  <si>
    <t>17 (58.6 %)</t>
  </si>
  <si>
    <t>Mazan 2018</t>
  </si>
  <si>
    <t>5 (38.5 %)</t>
  </si>
  <si>
    <t>0 (0 %)</t>
  </si>
  <si>
    <t>Yavari 2018</t>
  </si>
  <si>
    <t>2 (10 %)</t>
  </si>
  <si>
    <t>Apr-May 2020</t>
  </si>
  <si>
    <t>Total</t>
  </si>
  <si>
    <t>31 (30.7 %)</t>
  </si>
  <si>
    <t>Santa Emilia 2016</t>
  </si>
  <si>
    <t>1 (8.3 %)</t>
  </si>
  <si>
    <t>Andoas 2018</t>
  </si>
  <si>
    <t>20 (24.1 %)</t>
  </si>
  <si>
    <t>Cluster 1</t>
  </si>
  <si>
    <t>Cluster 2</t>
  </si>
  <si>
    <t>Cluster 3</t>
  </si>
  <si>
    <t>Not Clustered</t>
  </si>
  <si>
    <t>Dec 2020</t>
  </si>
  <si>
    <t>Abr-May 2020</t>
  </si>
  <si>
    <t>Nov 2019</t>
  </si>
  <si>
    <t>Feb 2020</t>
  </si>
  <si>
    <t>Mar 2020</t>
  </si>
  <si>
    <t>(n = 9)</t>
  </si>
  <si>
    <t>pfdhfr</t>
  </si>
  <si>
    <t>C50R</t>
  </si>
  <si>
    <t>9 (100%)</t>
  </si>
  <si>
    <t>Mixed</t>
  </si>
  <si>
    <t>0 (0%)</t>
  </si>
  <si>
    <t>C50 - wt</t>
  </si>
  <si>
    <t>N51I</t>
  </si>
  <si>
    <t>17 (20.5%)</t>
  </si>
  <si>
    <t>C59R</t>
  </si>
  <si>
    <t>C59 - wt</t>
  </si>
  <si>
    <t>S108N</t>
  </si>
  <si>
    <t>I164L</t>
  </si>
  <si>
    <t>I164 - wt</t>
  </si>
  <si>
    <t>Haplotype</t>
  </si>
  <si>
    <t>RICNI</t>
  </si>
  <si>
    <t>CNCNI</t>
  </si>
  <si>
    <t>pfdhps</t>
  </si>
  <si>
    <t>S436A</t>
  </si>
  <si>
    <t>S436 - wt</t>
  </si>
  <si>
    <t>A437G</t>
  </si>
  <si>
    <t>8 (88.9%)</t>
  </si>
  <si>
    <t>A437 - wt</t>
  </si>
  <si>
    <t>1 (11.1%)</t>
  </si>
  <si>
    <t>K540E</t>
  </si>
  <si>
    <t>6 (66.7%)</t>
  </si>
  <si>
    <t>Missing</t>
  </si>
  <si>
    <t>2 (22.2%)</t>
  </si>
  <si>
    <t>A581G</t>
  </si>
  <si>
    <t>A581 - wt</t>
  </si>
  <si>
    <t>A613S</t>
  </si>
  <si>
    <t>A613 - wt</t>
  </si>
  <si>
    <t>SGEGA</t>
  </si>
  <si>
    <t>SAKAA</t>
  </si>
  <si>
    <t>Incomplete</t>
  </si>
  <si>
    <t>pfmdr1</t>
  </si>
  <si>
    <t>N86Y</t>
  </si>
  <si>
    <t>N86 - wt</t>
  </si>
  <si>
    <t>D144G</t>
  </si>
  <si>
    <t>D144 - wt</t>
  </si>
  <si>
    <t>Y184F</t>
  </si>
  <si>
    <t>S1034C</t>
  </si>
  <si>
    <t>N1042D</t>
  </si>
  <si>
    <t>D1246Y</t>
  </si>
  <si>
    <t>NDFDY</t>
  </si>
  <si>
    <t>pfcrt</t>
  </si>
  <si>
    <t>C72S</t>
  </si>
  <si>
    <t>V73</t>
  </si>
  <si>
    <t>M74I</t>
  </si>
  <si>
    <t>N75D</t>
  </si>
  <si>
    <t>K76T</t>
  </si>
  <si>
    <t>SVMNT</t>
  </si>
  <si>
    <t>pfk13</t>
  </si>
  <si>
    <t>K189T</t>
  </si>
  <si>
    <t>K189 - wt</t>
  </si>
  <si>
    <t>V445A</t>
  </si>
  <si>
    <t>V445 – wt</t>
  </si>
  <si>
    <t xml:space="preserve">R539T </t>
  </si>
  <si>
    <t>R539 – wt</t>
  </si>
  <si>
    <t xml:space="preserve">I543T </t>
  </si>
  <si>
    <t>I543 – wt</t>
  </si>
  <si>
    <t>C580Y</t>
  </si>
  <si>
    <t>C580 - wt</t>
  </si>
  <si>
    <t>V581I</t>
  </si>
  <si>
    <t>V581 - wt</t>
  </si>
  <si>
    <t>Coronin</t>
  </si>
  <si>
    <t>V62M</t>
  </si>
  <si>
    <t>V62 - wt</t>
  </si>
  <si>
    <t>V424I</t>
  </si>
  <si>
    <t>V424 - wt</t>
  </si>
  <si>
    <t>ubp1</t>
  </si>
  <si>
    <t>R1133S + E1011K</t>
  </si>
  <si>
    <t>Q107L y/o K1193T</t>
  </si>
  <si>
    <t>R1133S + E1011K + K764N + K774N</t>
  </si>
  <si>
    <t>NJ Cluster 1</t>
  </si>
  <si>
    <t>NJ Cluster 2</t>
  </si>
  <si>
    <t>NJ Cluster 3</t>
  </si>
  <si>
    <t>NJ Not Clustered</t>
  </si>
  <si>
    <t>Mazán 2018</t>
  </si>
  <si>
    <t>(n = 8)</t>
  </si>
  <si>
    <t>(n = 23)</t>
  </si>
  <si>
    <t>(n = 18)</t>
  </si>
  <si>
    <t>(n = 12)</t>
  </si>
  <si>
    <t>(n = 4)</t>
  </si>
  <si>
    <t>(n = 83)</t>
  </si>
  <si>
    <t>8 (100%)</t>
  </si>
  <si>
    <t>5 (21.7%)</t>
  </si>
  <si>
    <t>17 (94.4%)</t>
  </si>
  <si>
    <t>12 (100%)</t>
  </si>
  <si>
    <t>4 (100%)</t>
  </si>
  <si>
    <t>64 (77.1%)</t>
  </si>
  <si>
    <t>17 (73.9%)</t>
  </si>
  <si>
    <t>1 (5.6%)</t>
  </si>
  <si>
    <t>18 (21.7%)</t>
  </si>
  <si>
    <t>1 (4.3%)</t>
  </si>
  <si>
    <t>1 (1.2%)</t>
  </si>
  <si>
    <t>18 (100%)</t>
  </si>
  <si>
    <t>65 (78.3%)</t>
  </si>
  <si>
    <t>wt</t>
  </si>
  <si>
    <t>23 (100%)</t>
  </si>
  <si>
    <t>83 (100%)</t>
  </si>
  <si>
    <t>1 (1.4%)</t>
  </si>
  <si>
    <t>11 (91.7%)</t>
  </si>
  <si>
    <t>1 (8.3%)</t>
  </si>
  <si>
    <t>1 (12.5%)</t>
  </si>
  <si>
    <t>2 (50%)</t>
  </si>
  <si>
    <t>47 (56.6%)</t>
  </si>
  <si>
    <t>4 (50%)</t>
  </si>
  <si>
    <t>12 (52.2%)</t>
  </si>
  <si>
    <t>20 (24.1%)</t>
  </si>
  <si>
    <t>3 (37.5%)</t>
  </si>
  <si>
    <t>11 (47.8%)</t>
  </si>
  <si>
    <t>15 (18.1%)</t>
  </si>
  <si>
    <t>14 (77.8%)</t>
  </si>
  <si>
    <t>5 (55.6%)</t>
  </si>
  <si>
    <t>39 (47 %)</t>
  </si>
  <si>
    <t>5 (62.5%)</t>
  </si>
  <si>
    <t>26 (31.3%)</t>
  </si>
  <si>
    <t>6 (26.1%)</t>
  </si>
  <si>
    <t>11 (13.3%)</t>
  </si>
  <si>
    <t>4 (22.2%)</t>
  </si>
  <si>
    <t>3 (33.3%)</t>
  </si>
  <si>
    <t>7 (8.4%)</t>
  </si>
  <si>
    <t>46 (55.4%)</t>
  </si>
  <si>
    <t>15 (65.2%)</t>
  </si>
  <si>
    <t>24 (28.9%)</t>
  </si>
  <si>
    <t>8 (34.8%)</t>
  </si>
  <si>
    <t>13 (15.7%)</t>
  </si>
  <si>
    <t>5 (5.6%)</t>
  </si>
  <si>
    <t>38 (45.8%)</t>
  </si>
  <si>
    <t>3 (44.4%)</t>
  </si>
  <si>
    <t>8 (9.6%)</t>
  </si>
  <si>
    <t>7 (87.5%)</t>
  </si>
  <si>
    <t>21 (91.3%)</t>
  </si>
  <si>
    <t>7 (77.8%)</t>
  </si>
  <si>
    <t>77 (92.8%)</t>
  </si>
  <si>
    <t>2 (8.7%)</t>
  </si>
  <si>
    <t>6 (7.2%)</t>
  </si>
  <si>
    <t>22 (95.7%)</t>
  </si>
  <si>
    <t>80 (96.4%)</t>
  </si>
  <si>
    <t>3 (3.6%)</t>
  </si>
  <si>
    <t>20 (87%)</t>
  </si>
  <si>
    <t>74 (89.2%)</t>
  </si>
  <si>
    <t>4 (44.4%)</t>
  </si>
  <si>
    <t>3 (75%)</t>
  </si>
  <si>
    <t>54 (65.1%)</t>
  </si>
  <si>
    <t>1 (25%)</t>
  </si>
  <si>
    <t>29 (34.9%)</t>
  </si>
  <si>
    <t>I356V</t>
  </si>
  <si>
    <t>2 (25%)</t>
  </si>
  <si>
    <t>9 (75%)</t>
  </si>
  <si>
    <t>34 (41%)</t>
  </si>
  <si>
    <t>2 (16.7%)</t>
  </si>
  <si>
    <t>45 (54.2%)</t>
  </si>
  <si>
    <t>2 (2.4%)</t>
  </si>
  <si>
    <t>81 (97.6%)</t>
  </si>
  <si>
    <t>10 (43.5%)</t>
  </si>
  <si>
    <t>69 (83.1%)</t>
  </si>
  <si>
    <t>12 (14.5%)</t>
  </si>
  <si>
    <t>50 (55.6%)</t>
  </si>
  <si>
    <t>35 (38.9%)</t>
  </si>
  <si>
    <t>4 (4.4%)</t>
  </si>
  <si>
    <t>6 (50%)</t>
  </si>
  <si>
    <t>31 (37.3%)</t>
  </si>
  <si>
    <t>30 (36.1%)</t>
  </si>
  <si>
    <t>4 (33.3%)</t>
  </si>
  <si>
    <t>4 (4.8%)</t>
  </si>
  <si>
    <t>(n = 48)</t>
  </si>
  <si>
    <t>(n = 20)</t>
  </si>
  <si>
    <t>(n = 13)</t>
  </si>
  <si>
    <t>(n = 101)</t>
  </si>
  <si>
    <t>pvdhfr</t>
  </si>
  <si>
    <t>F57L/I</t>
  </si>
  <si>
    <t>F57 - wt</t>
  </si>
  <si>
    <t>48 (100%)</t>
  </si>
  <si>
    <t>20 (100%)</t>
  </si>
  <si>
    <t>13 (100%)</t>
  </si>
  <si>
    <t>101 (100%)</t>
  </si>
  <si>
    <t>S58R/K</t>
  </si>
  <si>
    <t>S58R</t>
  </si>
  <si>
    <t>41 (85.4%)</t>
  </si>
  <si>
    <t>14 (70%)</t>
  </si>
  <si>
    <t>6 (46.2%)</t>
  </si>
  <si>
    <t>61 (60.4%)</t>
  </si>
  <si>
    <t>S58K</t>
  </si>
  <si>
    <t>2 (4.2%)</t>
  </si>
  <si>
    <t>2 (10%)</t>
  </si>
  <si>
    <t>4 (30.8%)</t>
  </si>
  <si>
    <t>28 (27.7%)</t>
  </si>
  <si>
    <t>S58 - wt</t>
  </si>
  <si>
    <t>1 (7.7%)</t>
  </si>
  <si>
    <t>3 (3%)</t>
  </si>
  <si>
    <t>3 (6.2%)</t>
  </si>
  <si>
    <t>4 (20%)</t>
  </si>
  <si>
    <t>2 (15.4%)</t>
  </si>
  <si>
    <t>9 (8.9%)</t>
  </si>
  <si>
    <t>T61M</t>
  </si>
  <si>
    <t>T61 - wt</t>
  </si>
  <si>
    <t>S117N</t>
  </si>
  <si>
    <t>S117 - wt</t>
  </si>
  <si>
    <t>45 (93.8%)</t>
  </si>
  <si>
    <t>19 (95%)</t>
  </si>
  <si>
    <t>11 (84.6%)</t>
  </si>
  <si>
    <t>89 (88.1%)</t>
  </si>
  <si>
    <t xml:space="preserve">0 (0%) </t>
  </si>
  <si>
    <t>2 (2%)</t>
  </si>
  <si>
    <t>1 (2.1%)</t>
  </si>
  <si>
    <t>1 (5%)</t>
  </si>
  <si>
    <t>4 (4%)</t>
  </si>
  <si>
    <t>6 (30%)</t>
  </si>
  <si>
    <t>6 (5.9%)</t>
  </si>
  <si>
    <t>I173L</t>
  </si>
  <si>
    <t>I173 - wt</t>
  </si>
  <si>
    <t>39 (81.3%)</t>
  </si>
  <si>
    <t>17 (85%)</t>
  </si>
  <si>
    <t>12 (92.3%)</t>
  </si>
  <si>
    <t>88 (87.1%)</t>
  </si>
  <si>
    <t>5 (10.4%)</t>
  </si>
  <si>
    <t>4 (8.3%)</t>
  </si>
  <si>
    <t>1 (1%)</t>
  </si>
  <si>
    <t>FRTS</t>
  </si>
  <si>
    <t>FKTS</t>
  </si>
  <si>
    <t>22 (21.8%)</t>
  </si>
  <si>
    <t>FSTN</t>
  </si>
  <si>
    <t>3 (6.3%)</t>
  </si>
  <si>
    <t>3 (23.1%)</t>
  </si>
  <si>
    <t>10 (9.9%)</t>
  </si>
  <si>
    <t>pvdhps</t>
  </si>
  <si>
    <t>A383G</t>
  </si>
  <si>
    <t>A383 - wt</t>
  </si>
  <si>
    <t>23 (47.9%)</t>
  </si>
  <si>
    <t>11 (55%)</t>
  </si>
  <si>
    <t>5 (38.5%)</t>
  </si>
  <si>
    <t>59 (58.4%)</t>
  </si>
  <si>
    <t>16 (33.3%)</t>
  </si>
  <si>
    <t>7 (35%)</t>
  </si>
  <si>
    <t>7 (53.8%)</t>
  </si>
  <si>
    <t>30 (29.7%)</t>
  </si>
  <si>
    <t>9 (18.8%)</t>
  </si>
  <si>
    <t>12 (11.9%)</t>
  </si>
  <si>
    <t>A553G</t>
  </si>
  <si>
    <t>AA</t>
  </si>
  <si>
    <t>GA</t>
  </si>
  <si>
    <t>pvmdr1</t>
  </si>
  <si>
    <t>M908L</t>
  </si>
  <si>
    <t>9 (69.2%)</t>
  </si>
  <si>
    <t>77 (76.2%)</t>
  </si>
  <si>
    <t>M908 - wt</t>
  </si>
  <si>
    <t>18 (90%)</t>
  </si>
  <si>
    <t>20 (19.8%)</t>
  </si>
  <si>
    <t>T958M</t>
  </si>
  <si>
    <t>98 (97%)</t>
  </si>
  <si>
    <t>T958 - wt</t>
  </si>
  <si>
    <t>Y976F</t>
  </si>
  <si>
    <t>38 (79.2%)</t>
  </si>
  <si>
    <t>7 (14.6%)</t>
  </si>
  <si>
    <t>F1070L</t>
  </si>
  <si>
    <t>F1070 - wt</t>
  </si>
  <si>
    <t>F1076L</t>
  </si>
  <si>
    <t>F1076 - wt</t>
  </si>
  <si>
    <t>40 (83.3%)</t>
  </si>
  <si>
    <t>92 (91.1%)</t>
  </si>
  <si>
    <t>LMYFF</t>
  </si>
  <si>
    <t>37 (77.1%)</t>
  </si>
  <si>
    <t>64 (63.4%)</t>
  </si>
  <si>
    <t>LMFFL</t>
  </si>
  <si>
    <t>LTYFF</t>
  </si>
  <si>
    <t>MMYFF</t>
  </si>
  <si>
    <r>
      <rPr>
        <b/>
        <i/>
        <sz val="12"/>
        <color theme="1"/>
        <rFont val="Times New Roman"/>
        <family val="1"/>
      </rPr>
      <t>pfhrp2</t>
    </r>
    <r>
      <rPr>
        <b/>
        <sz val="12"/>
        <color theme="1"/>
        <rFont val="Times New Roman"/>
        <family val="1"/>
      </rPr>
      <t xml:space="preserve"> - AmpliSeq</t>
    </r>
  </si>
  <si>
    <t>Deletion</t>
  </si>
  <si>
    <t>5 (41.7%)</t>
  </si>
  <si>
    <t>51 (61.4%)</t>
  </si>
  <si>
    <t>Presence</t>
  </si>
  <si>
    <t>Inconclusive</t>
  </si>
  <si>
    <t>7 (58.3%)</t>
  </si>
  <si>
    <r>
      <rPr>
        <b/>
        <i/>
        <sz val="12"/>
        <color theme="1"/>
        <rFont val="Times New Roman"/>
        <family val="1"/>
      </rPr>
      <t>pfhrp2</t>
    </r>
    <r>
      <rPr>
        <b/>
        <sz val="12"/>
        <color theme="1"/>
        <rFont val="Times New Roman"/>
        <family val="1"/>
      </rPr>
      <t xml:space="preserve"> -  PCR</t>
    </r>
  </si>
  <si>
    <t>4 (17.4%)</t>
  </si>
  <si>
    <t>41 (49.6%)</t>
  </si>
  <si>
    <t>19 (82.6%)</t>
  </si>
  <si>
    <t>10 (83.3%)</t>
  </si>
  <si>
    <t>42 (50.4%)</t>
  </si>
  <si>
    <r>
      <rPr>
        <b/>
        <i/>
        <sz val="12"/>
        <color theme="1"/>
        <rFont val="Times New Roman"/>
        <family val="1"/>
      </rPr>
      <t>pfhrp3</t>
    </r>
    <r>
      <rPr>
        <b/>
        <sz val="12"/>
        <color theme="1"/>
        <rFont val="Times New Roman"/>
        <family val="1"/>
      </rPr>
      <t xml:space="preserve"> - AmpliSeq</t>
    </r>
  </si>
  <si>
    <t>11 (13.2%)</t>
  </si>
  <si>
    <t>68 (81.9%)</t>
  </si>
  <si>
    <r>
      <rPr>
        <b/>
        <i/>
        <sz val="12"/>
        <color theme="1"/>
        <rFont val="Times New Roman"/>
        <family val="1"/>
      </rPr>
      <t>pfhrp3</t>
    </r>
    <r>
      <rPr>
        <b/>
        <sz val="12"/>
        <color theme="1"/>
        <rFont val="Times New Roman"/>
        <family val="1"/>
      </rPr>
      <t xml:space="preserve"> -  PCR</t>
    </r>
  </si>
  <si>
    <t>3 (16.7%)</t>
  </si>
  <si>
    <t>27 (32.5%)</t>
  </si>
  <si>
    <t>18 (78.3%)</t>
  </si>
  <si>
    <t>15 (83.3%)</t>
  </si>
  <si>
    <t>56 (67.5%)</t>
  </si>
  <si>
    <t>HRP2 - / HRP3 -</t>
  </si>
  <si>
    <t>23 (27.7%)</t>
  </si>
  <si>
    <t>HRP2 - / HRP3 +</t>
  </si>
  <si>
    <t>HRP2 + / HRP3 -</t>
  </si>
  <si>
    <t>HRP2 + / HRP3 +</t>
  </si>
  <si>
    <r>
      <t xml:space="preserve">pfhrp2/3 </t>
    </r>
    <r>
      <rPr>
        <b/>
        <sz val="12"/>
        <color theme="1"/>
        <rFont val="Times New Roman"/>
        <family val="1"/>
      </rPr>
      <t xml:space="preserve">genotype - PCR </t>
    </r>
  </si>
  <si>
    <t>83/90</t>
  </si>
  <si>
    <t>Primers</t>
  </si>
  <si>
    <t>pfhrp2</t>
  </si>
  <si>
    <t>pfhrp3</t>
  </si>
  <si>
    <t>GATTATTACACGAAACTCAAGC</t>
  </si>
  <si>
    <t>AATAAATTTAATGGCGTAGGC</t>
  </si>
  <si>
    <t>AAATAAGAGATTATTACACGAAAG</t>
  </si>
  <si>
    <t>TGGTGTAAGTGATGCGTAGT</t>
  </si>
  <si>
    <t>Forward</t>
  </si>
  <si>
    <t>Reverse</t>
  </si>
  <si>
    <t>PCR conditions</t>
  </si>
  <si>
    <t>Initial denaturation</t>
  </si>
  <si>
    <t>95°C x 4 min</t>
  </si>
  <si>
    <t>Denaturation</t>
  </si>
  <si>
    <t>95°C x 50 s</t>
  </si>
  <si>
    <t xml:space="preserve">Hybridation </t>
  </si>
  <si>
    <t>56.3°C x 30 s</t>
  </si>
  <si>
    <t>54°C x 30 s</t>
  </si>
  <si>
    <t>Extension</t>
  </si>
  <si>
    <t>72°C x 1 min</t>
  </si>
  <si>
    <t>N° of cycles</t>
  </si>
  <si>
    <t>Final extension</t>
  </si>
  <si>
    <t>72° x 10 min</t>
  </si>
  <si>
    <t>1X</t>
  </si>
  <si>
    <t>1.5 mM</t>
  </si>
  <si>
    <t xml:space="preserve">MgCl2 </t>
  </si>
  <si>
    <t>0.2 mM</t>
  </si>
  <si>
    <t>Master mix (final concentration)</t>
  </si>
  <si>
    <t>Reaction Buffer</t>
  </si>
  <si>
    <t>dNTPs</t>
  </si>
  <si>
    <t>Enzyme</t>
  </si>
  <si>
    <t xml:space="preserve">1U of Taq AccuStart II (Quantabio) </t>
  </si>
  <si>
    <t>DNA</t>
  </si>
  <si>
    <t>3ul</t>
  </si>
  <si>
    <t>Total volume</t>
  </si>
  <si>
    <t>25 ul</t>
  </si>
  <si>
    <t>0.2 uM</t>
  </si>
  <si>
    <t>0.32 uM</t>
  </si>
  <si>
    <r>
      <rPr>
        <b/>
        <sz val="12"/>
        <color theme="1"/>
        <rFont val="Times New Roman"/>
        <family val="1"/>
      </rPr>
      <t>Supplementary Table S1. Number of samples used in the AmpliSeq assays by place and specie.</t>
    </r>
    <r>
      <rPr>
        <sz val="12"/>
        <color theme="1"/>
        <rFont val="Times New Roman"/>
        <family val="1"/>
      </rPr>
      <t xml:space="preserve">  ACD: active case detection, PCD: passive case detection.</t>
    </r>
  </si>
  <si>
    <t>Place, year and method of collection, number of samples included in each assay and that passed the quality filters are shown.</t>
  </si>
  <si>
    <r>
      <t xml:space="preserve">Supplementary Table S7. Proportion of presence or deletion of </t>
    </r>
    <r>
      <rPr>
        <b/>
        <i/>
        <sz val="12"/>
        <color theme="1"/>
        <rFont val="Times New Roman"/>
        <family val="1"/>
      </rPr>
      <t>pfhrp2/3</t>
    </r>
    <r>
      <rPr>
        <b/>
        <sz val="12"/>
        <color theme="1"/>
        <rFont val="Times New Roman"/>
        <family val="1"/>
      </rPr>
      <t xml:space="preserve"> genes and genotypes by PCR and AmpliSeq assay.</t>
    </r>
  </si>
  <si>
    <r>
      <t xml:space="preserve">Supplementary Table S6. Mutational and haplotypic frequencies for putative drug resistant genes in </t>
    </r>
    <r>
      <rPr>
        <b/>
        <i/>
        <sz val="12"/>
        <color theme="1"/>
        <rFont val="Times New Roman"/>
        <family val="1"/>
      </rPr>
      <t>P. vivax</t>
    </r>
    <r>
      <rPr>
        <b/>
        <sz val="12"/>
        <color theme="1"/>
        <rFont val="Times New Roman"/>
        <family val="1"/>
      </rPr>
      <t>.</t>
    </r>
  </si>
  <si>
    <r>
      <t xml:space="preserve">Supplementary Table S5. Mutational and haplotypic frequencies for drug resistant genes in </t>
    </r>
    <r>
      <rPr>
        <b/>
        <i/>
        <sz val="12"/>
        <color theme="1"/>
        <rFont val="Times New Roman"/>
        <family val="1"/>
      </rPr>
      <t>P. falciparum</t>
    </r>
    <r>
      <rPr>
        <b/>
        <sz val="12"/>
        <color theme="1"/>
        <rFont val="Times New Roman"/>
        <family val="1"/>
      </rPr>
      <t xml:space="preserve">. </t>
    </r>
  </si>
  <si>
    <r>
      <t xml:space="preserve">Supplementary Table S4. Number of samples per month of collection in the </t>
    </r>
    <r>
      <rPr>
        <b/>
        <i/>
        <sz val="12"/>
        <color theme="1"/>
        <rFont val="Times New Roman"/>
        <family val="1"/>
      </rPr>
      <t>P. falciparum</t>
    </r>
    <r>
      <rPr>
        <b/>
        <sz val="12"/>
        <color theme="1"/>
        <rFont val="Times New Roman"/>
        <family val="1"/>
      </rPr>
      <t xml:space="preserve"> genetic clusters in Nueva Jerusalen.</t>
    </r>
  </si>
  <si>
    <r>
      <t xml:space="preserve">Supplementary </t>
    </r>
    <r>
      <rPr>
        <b/>
        <sz val="12"/>
        <color rgb="FF000000"/>
        <rFont val="Times New Roman"/>
        <family val="1"/>
      </rPr>
      <t>Table S3. Proportion of polyclonal infections by groups.</t>
    </r>
    <r>
      <rPr>
        <sz val="12"/>
        <color rgb="FF000000"/>
        <rFont val="Times New Roman"/>
        <family val="1"/>
      </rPr>
      <t xml:space="preserve"> Fws statistics were used as a proxy of complexity of infections. Biallelic SNPs were considered for the calculation</t>
    </r>
  </si>
  <si>
    <t xml:space="preserve">Supplementary Table S2. Primers, PCR conditions and Master Mix for pfhrp2/3 genotyping. 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</si>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</sst>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i/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11"/>
      <color rgb="FF000000"/>
      <name val="Calibri"/>
      <family val="2"/>
      <scheme val="minor"/>
    </font>
    <font>
      <sz val="12"/>
      <color theme="1"/>
      <name val="Times New Roman"/>
      <family val="1"/>
    </font>
    <font>
      <sz val="8"/>
      <name val="Calibri"/>
      <family val="2"/>
      <scheme val="minor"/>
    </font>
    <font>
      <sz val="10"/>
      <color theme="1"/>
      <name val="Times New Roman"/>
      <family val="1"/>
    </font>
    <font>
      <b/>
      <i/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rgb="FF000000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right" vertical="center"/>
    </xf>
    <xf numFmtId="0" fontId="3" fillId="0" borderId="3" xfId="0" applyFont="1" applyBorder="1" applyAlignment="1">
      <alignment horizontal="center" vertical="center"/>
    </xf>
    <xf numFmtId="17" fontId="3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3" fillId="0" borderId="2" xfId="0" applyFont="1" applyBorder="1" applyAlignment="1">
      <alignment horizontal="right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2" fillId="0" borderId="3" xfId="0" applyFont="1" applyBorder="1" applyAlignment="1">
      <alignment vertical="center"/>
    </xf>
    <xf numFmtId="0" fontId="3" fillId="0" borderId="0" xfId="0" applyFont="1" applyAlignment="1">
      <alignment horizontal="right" vertical="center" wrapText="1"/>
    </xf>
    <xf numFmtId="0" fontId="3" fillId="0" borderId="2" xfId="0" applyFont="1" applyBorder="1" applyAlignment="1">
      <alignment horizontal="right" vertical="center" wrapText="1"/>
    </xf>
    <xf numFmtId="0" fontId="2" fillId="0" borderId="0" xfId="0" applyFont="1" applyAlignment="1">
      <alignment horizontal="left" vertical="center"/>
    </xf>
    <xf numFmtId="0" fontId="3" fillId="0" borderId="5" xfId="0" applyFont="1" applyBorder="1" applyAlignment="1">
      <alignment horizontal="right" vertical="center"/>
    </xf>
    <xf numFmtId="0" fontId="3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5" fillId="0" borderId="0" xfId="0" applyFont="1"/>
    <xf numFmtId="0" fontId="5" fillId="0" borderId="2" xfId="0" applyFont="1" applyBorder="1"/>
    <xf numFmtId="0" fontId="5" fillId="0" borderId="3" xfId="0" applyFont="1" applyBorder="1"/>
    <xf numFmtId="0" fontId="5" fillId="0" borderId="0" xfId="0" applyFont="1" applyAlignment="1">
      <alignment horizontal="right"/>
    </xf>
    <xf numFmtId="0" fontId="5" fillId="0" borderId="0" xfId="0" applyFont="1" applyAlignment="1">
      <alignment horizontal="center"/>
    </xf>
    <xf numFmtId="0" fontId="5" fillId="0" borderId="2" xfId="0" applyFont="1" applyBorder="1" applyAlignment="1">
      <alignment horizontal="right"/>
    </xf>
    <xf numFmtId="0" fontId="5" fillId="0" borderId="2" xfId="0" applyFont="1" applyBorder="1" applyAlignment="1">
      <alignment horizontal="center"/>
    </xf>
    <xf numFmtId="0" fontId="9" fillId="0" borderId="3" xfId="0" applyFont="1" applyBorder="1"/>
    <xf numFmtId="0" fontId="5" fillId="0" borderId="3" xfId="0" applyFont="1" applyBorder="1" applyAlignment="1">
      <alignment horizontal="center"/>
    </xf>
    <xf numFmtId="0" fontId="8" fillId="0" borderId="3" xfId="0" applyFon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9" fillId="0" borderId="0" xfId="0" applyFont="1"/>
    <xf numFmtId="0" fontId="9" fillId="0" borderId="0" xfId="0" applyFont="1" applyAlignment="1">
      <alignment horizontal="right"/>
    </xf>
    <xf numFmtId="0" fontId="9" fillId="0" borderId="2" xfId="0" applyFont="1" applyBorder="1" applyAlignment="1">
      <alignment horizontal="right"/>
    </xf>
    <xf numFmtId="0" fontId="9" fillId="0" borderId="0" xfId="0" applyFont="1" applyAlignment="1">
      <alignment horizontal="right" wrapText="1"/>
    </xf>
    <xf numFmtId="0" fontId="9" fillId="0" borderId="2" xfId="0" applyFont="1" applyBorder="1" applyAlignment="1">
      <alignment horizontal="right" wrapText="1"/>
    </xf>
    <xf numFmtId="0" fontId="9" fillId="0" borderId="1" xfId="0" applyFont="1" applyBorder="1" applyAlignment="1">
      <alignment horizontal="left"/>
    </xf>
    <xf numFmtId="0" fontId="5" fillId="0" borderId="1" xfId="0" applyFont="1" applyBorder="1" applyAlignment="1">
      <alignment horizontal="center"/>
    </xf>
    <xf numFmtId="0" fontId="9" fillId="0" borderId="1" xfId="0" applyFont="1" applyBorder="1" applyAlignment="1">
      <alignment horizontal="left" wrapText="1"/>
    </xf>
    <xf numFmtId="0" fontId="5" fillId="0" borderId="1" xfId="0" applyFont="1" applyBorder="1"/>
    <xf numFmtId="0" fontId="9" fillId="0" borderId="0" xfId="0" applyFont="1" applyAlignment="1">
      <alignment vertical="center"/>
    </xf>
    <xf numFmtId="0" fontId="5" fillId="0" borderId="0" xfId="0" applyFont="1" applyAlignment="1">
      <alignment horizontal="center"/>
    </xf>
    <xf numFmtId="0" fontId="5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CC6962-46CC-438A-A0D6-AEDB6A193CAF}">
  <dimension ref="A1:K15"/>
  <sheetViews>
    <sheetView workbookViewId="0">
      <selection activeCell="C7" sqref="C7:C9"/>
    </sheetView>
  </sheetViews>
  <sheetFormatPr baseColWidth="10" defaultRowHeight="14.4" x14ac:dyDescent="0.3"/>
  <cols>
    <col min="1" max="1" width="20.109375" bestFit="1" customWidth="1"/>
    <col min="5" max="5" width="3.6640625" customWidth="1"/>
    <col min="6" max="6" width="20.109375" bestFit="1" customWidth="1"/>
  </cols>
  <sheetData>
    <row r="1" spans="1:11" s="39" customFormat="1" ht="15.6" x14ac:dyDescent="0.3">
      <c r="A1" s="39" t="s">
        <v>412</v>
      </c>
    </row>
    <row r="2" spans="1:11" s="39" customFormat="1" ht="15.6" x14ac:dyDescent="0.3">
      <c r="A2" s="39" t="s">
        <v>413</v>
      </c>
    </row>
    <row r="3" spans="1:11" ht="15" thickBot="1" x14ac:dyDescent="0.35"/>
    <row r="4" spans="1:11" ht="16.8" thickBot="1" x14ac:dyDescent="0.35">
      <c r="A4" s="62" t="s">
        <v>0</v>
      </c>
      <c r="B4" s="62"/>
      <c r="C4" s="62"/>
      <c r="D4" s="62"/>
      <c r="F4" s="62" t="s">
        <v>1</v>
      </c>
      <c r="G4" s="62"/>
      <c r="H4" s="62"/>
      <c r="I4" s="62"/>
    </row>
    <row r="5" spans="1:11" ht="63" thickBot="1" x14ac:dyDescent="0.35">
      <c r="A5" s="1" t="s">
        <v>2</v>
      </c>
      <c r="B5" s="1" t="s">
        <v>3</v>
      </c>
      <c r="C5" s="1" t="s">
        <v>4</v>
      </c>
      <c r="D5" s="1" t="s">
        <v>5</v>
      </c>
      <c r="F5" s="2" t="s">
        <v>2</v>
      </c>
      <c r="G5" s="1" t="s">
        <v>3</v>
      </c>
      <c r="H5" s="1" t="s">
        <v>4</v>
      </c>
      <c r="I5" s="1" t="s">
        <v>5</v>
      </c>
    </row>
    <row r="6" spans="1:11" ht="16.2" thickBot="1" x14ac:dyDescent="0.35">
      <c r="A6" s="4" t="s">
        <v>6</v>
      </c>
      <c r="B6" s="3"/>
      <c r="C6" s="3"/>
      <c r="D6" s="5" t="s">
        <v>7</v>
      </c>
      <c r="F6" s="6" t="s">
        <v>6</v>
      </c>
      <c r="G6" s="7"/>
      <c r="H6" s="7"/>
      <c r="I6" s="8" t="s">
        <v>8</v>
      </c>
    </row>
    <row r="7" spans="1:11" ht="15.6" x14ac:dyDescent="0.3">
      <c r="A7" s="9" t="s">
        <v>9</v>
      </c>
      <c r="B7" s="63">
        <v>2019</v>
      </c>
      <c r="C7" s="63" t="s">
        <v>10</v>
      </c>
      <c r="D7" s="10" t="s">
        <v>11</v>
      </c>
      <c r="F7" s="11">
        <v>43770</v>
      </c>
      <c r="G7" s="65">
        <v>2019</v>
      </c>
      <c r="H7" s="5" t="s">
        <v>10</v>
      </c>
      <c r="I7" s="17" t="s">
        <v>31</v>
      </c>
    </row>
    <row r="8" spans="1:11" ht="15.6" x14ac:dyDescent="0.3">
      <c r="A8" s="12" t="s">
        <v>12</v>
      </c>
      <c r="B8" s="64"/>
      <c r="C8" s="64"/>
      <c r="D8" s="5" t="s">
        <v>13</v>
      </c>
      <c r="F8" s="12" t="s">
        <v>14</v>
      </c>
      <c r="G8" s="66"/>
      <c r="H8" s="66" t="s">
        <v>15</v>
      </c>
      <c r="I8" s="17" t="s">
        <v>32</v>
      </c>
    </row>
    <row r="9" spans="1:11" ht="15.6" x14ac:dyDescent="0.3">
      <c r="A9" s="12" t="s">
        <v>16</v>
      </c>
      <c r="B9" s="64"/>
      <c r="C9" s="64"/>
      <c r="D9" s="5" t="s">
        <v>17</v>
      </c>
      <c r="F9" s="11">
        <v>43862</v>
      </c>
      <c r="G9" s="66">
        <v>2020</v>
      </c>
      <c r="H9" s="66"/>
      <c r="I9" s="5" t="s">
        <v>18</v>
      </c>
    </row>
    <row r="10" spans="1:11" ht="16.2" thickBot="1" x14ac:dyDescent="0.35">
      <c r="A10" s="13" t="s">
        <v>19</v>
      </c>
      <c r="B10" s="8">
        <v>2020</v>
      </c>
      <c r="C10" s="8" t="s">
        <v>15</v>
      </c>
      <c r="D10" s="8" t="s">
        <v>20</v>
      </c>
      <c r="F10" s="11">
        <v>43891</v>
      </c>
      <c r="G10" s="66"/>
      <c r="H10" s="66"/>
      <c r="I10" s="17" t="s">
        <v>33</v>
      </c>
    </row>
    <row r="11" spans="1:11" ht="16.2" thickBot="1" x14ac:dyDescent="0.35">
      <c r="A11" s="6" t="s">
        <v>21</v>
      </c>
      <c r="B11" s="8">
        <v>2018</v>
      </c>
      <c r="C11" s="14" t="s">
        <v>22</v>
      </c>
      <c r="D11" s="8" t="s">
        <v>23</v>
      </c>
      <c r="F11" s="12" t="s">
        <v>24</v>
      </c>
      <c r="G11" s="67"/>
      <c r="H11" s="67"/>
      <c r="I11" s="17" t="s">
        <v>34</v>
      </c>
    </row>
    <row r="12" spans="1:11" ht="16.2" thickBot="1" x14ac:dyDescent="0.35">
      <c r="A12" s="6" t="s">
        <v>25</v>
      </c>
      <c r="B12" s="8">
        <v>2018</v>
      </c>
      <c r="C12" s="8" t="s">
        <v>15</v>
      </c>
      <c r="D12" s="8" t="s">
        <v>26</v>
      </c>
      <c r="F12" s="15" t="s">
        <v>21</v>
      </c>
      <c r="G12" s="8">
        <v>2018</v>
      </c>
      <c r="H12" s="14" t="s">
        <v>22</v>
      </c>
      <c r="I12" s="18" t="s">
        <v>35</v>
      </c>
    </row>
    <row r="13" spans="1:11" ht="31.8" thickBot="1" x14ac:dyDescent="0.35">
      <c r="D13" s="16" t="s">
        <v>27</v>
      </c>
      <c r="F13" s="6" t="s">
        <v>28</v>
      </c>
      <c r="G13" s="8">
        <v>2016</v>
      </c>
      <c r="H13" s="14" t="s">
        <v>29</v>
      </c>
      <c r="I13" s="19" t="s">
        <v>36</v>
      </c>
    </row>
    <row r="14" spans="1:11" ht="16.2" thickBot="1" x14ac:dyDescent="0.35">
      <c r="F14" s="6" t="s">
        <v>30</v>
      </c>
      <c r="G14" s="8">
        <v>2018</v>
      </c>
      <c r="H14" s="8" t="s">
        <v>10</v>
      </c>
      <c r="I14" s="19" t="s">
        <v>37</v>
      </c>
    </row>
    <row r="15" spans="1:11" ht="15.6" x14ac:dyDescent="0.3">
      <c r="I15" s="16" t="s">
        <v>374</v>
      </c>
      <c r="K15">
        <f>64+10+12+4</f>
        <v>90</v>
      </c>
    </row>
  </sheetData>
  <mergeCells count="7">
    <mergeCell ref="A4:D4"/>
    <mergeCell ref="F4:I4"/>
    <mergeCell ref="B7:B9"/>
    <mergeCell ref="C7:C9"/>
    <mergeCell ref="G7:G8"/>
    <mergeCell ref="H8:H11"/>
    <mergeCell ref="G9:G1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2E26AE-6D65-47EF-9716-B1A44DC9F94F}">
  <dimension ref="A1:G21"/>
  <sheetViews>
    <sheetView tabSelected="1" workbookViewId="0">
      <selection activeCell="G6" sqref="G6"/>
    </sheetView>
  </sheetViews>
  <sheetFormatPr baseColWidth="10" defaultRowHeight="15.6" x14ac:dyDescent="0.3"/>
  <cols>
    <col min="1" max="1" width="11.5546875" style="39"/>
    <col min="2" max="2" width="21.6640625" style="39" customWidth="1"/>
    <col min="3" max="3" width="34" style="39" bestFit="1" customWidth="1"/>
    <col min="4" max="4" width="37.5546875" style="39" bestFit="1" customWidth="1"/>
    <col min="5" max="16384" width="11.5546875" style="39"/>
  </cols>
  <sheetData>
    <row r="1" spans="1:7" s="50" customFormat="1" x14ac:dyDescent="0.3">
      <c r="A1" s="50" t="s">
        <v>419</v>
      </c>
    </row>
    <row r="2" spans="1:7" s="50" customFormat="1" ht="16.2" thickBot="1" x14ac:dyDescent="0.35"/>
    <row r="3" spans="1:7" ht="16.8" thickBot="1" x14ac:dyDescent="0.35">
      <c r="C3" s="49" t="s">
        <v>376</v>
      </c>
      <c r="D3" s="49" t="s">
        <v>377</v>
      </c>
    </row>
    <row r="4" spans="1:7" x14ac:dyDescent="0.3">
      <c r="B4" s="46" t="s">
        <v>375</v>
      </c>
      <c r="C4" s="41"/>
      <c r="D4" s="41"/>
    </row>
    <row r="5" spans="1:7" x14ac:dyDescent="0.3">
      <c r="B5" s="51" t="s">
        <v>382</v>
      </c>
      <c r="C5" s="43" t="s">
        <v>378</v>
      </c>
      <c r="D5" s="43" t="s">
        <v>380</v>
      </c>
    </row>
    <row r="6" spans="1:7" ht="16.2" thickBot="1" x14ac:dyDescent="0.35">
      <c r="B6" s="52" t="s">
        <v>383</v>
      </c>
      <c r="C6" s="45" t="s">
        <v>379</v>
      </c>
      <c r="D6" s="45" t="s">
        <v>381</v>
      </c>
      <c r="G6" s="39" t="s">
        <v>420</v>
      </c>
    </row>
    <row r="7" spans="1:7" ht="16.2" thickBot="1" x14ac:dyDescent="0.35">
      <c r="B7" s="55" t="s">
        <v>384</v>
      </c>
      <c r="C7" s="56"/>
      <c r="D7" s="56"/>
    </row>
    <row r="8" spans="1:7" x14ac:dyDescent="0.3">
      <c r="B8" s="51" t="s">
        <v>385</v>
      </c>
      <c r="C8" s="60" t="s">
        <v>386</v>
      </c>
      <c r="D8" s="60"/>
    </row>
    <row r="9" spans="1:7" x14ac:dyDescent="0.3">
      <c r="B9" s="51" t="s">
        <v>387</v>
      </c>
      <c r="C9" s="60" t="s">
        <v>388</v>
      </c>
      <c r="D9" s="60"/>
    </row>
    <row r="10" spans="1:7" x14ac:dyDescent="0.3">
      <c r="B10" s="51" t="s">
        <v>389</v>
      </c>
      <c r="C10" s="43" t="s">
        <v>390</v>
      </c>
      <c r="D10" s="43" t="s">
        <v>391</v>
      </c>
    </row>
    <row r="11" spans="1:7" x14ac:dyDescent="0.3">
      <c r="B11" s="51" t="s">
        <v>392</v>
      </c>
      <c r="C11" s="60" t="s">
        <v>393</v>
      </c>
      <c r="D11" s="60"/>
    </row>
    <row r="12" spans="1:7" x14ac:dyDescent="0.3">
      <c r="B12" s="51" t="s">
        <v>394</v>
      </c>
      <c r="C12" s="60">
        <v>35</v>
      </c>
      <c r="D12" s="60"/>
    </row>
    <row r="13" spans="1:7" ht="16.2" thickBot="1" x14ac:dyDescent="0.35">
      <c r="B13" s="52" t="s">
        <v>395</v>
      </c>
      <c r="C13" s="61" t="s">
        <v>396</v>
      </c>
      <c r="D13" s="61"/>
    </row>
    <row r="14" spans="1:7" ht="31.8" thickBot="1" x14ac:dyDescent="0.35">
      <c r="B14" s="57" t="s">
        <v>401</v>
      </c>
      <c r="C14" s="58"/>
      <c r="D14" s="58"/>
    </row>
    <row r="15" spans="1:7" x14ac:dyDescent="0.3">
      <c r="B15" s="53" t="s">
        <v>402</v>
      </c>
      <c r="C15" s="60" t="s">
        <v>397</v>
      </c>
      <c r="D15" s="60"/>
    </row>
    <row r="16" spans="1:7" x14ac:dyDescent="0.3">
      <c r="B16" s="53" t="s">
        <v>399</v>
      </c>
      <c r="C16" s="60" t="s">
        <v>398</v>
      </c>
      <c r="D16" s="60"/>
    </row>
    <row r="17" spans="2:4" x14ac:dyDescent="0.3">
      <c r="B17" s="53" t="s">
        <v>403</v>
      </c>
      <c r="C17" s="60" t="s">
        <v>400</v>
      </c>
      <c r="D17" s="60"/>
    </row>
    <row r="18" spans="2:4" x14ac:dyDescent="0.3">
      <c r="B18" s="53" t="s">
        <v>404</v>
      </c>
      <c r="C18" s="60" t="s">
        <v>405</v>
      </c>
      <c r="D18" s="60"/>
    </row>
    <row r="19" spans="2:4" x14ac:dyDescent="0.3">
      <c r="B19" s="53" t="s">
        <v>375</v>
      </c>
      <c r="C19" s="43" t="s">
        <v>410</v>
      </c>
      <c r="D19" s="43" t="s">
        <v>411</v>
      </c>
    </row>
    <row r="20" spans="2:4" x14ac:dyDescent="0.3">
      <c r="B20" s="53" t="s">
        <v>406</v>
      </c>
      <c r="C20" s="60" t="s">
        <v>407</v>
      </c>
      <c r="D20" s="60"/>
    </row>
    <row r="21" spans="2:4" ht="16.2" thickBot="1" x14ac:dyDescent="0.35">
      <c r="B21" s="54" t="s">
        <v>408</v>
      </c>
      <c r="C21" s="61" t="s">
        <v>409</v>
      </c>
      <c r="D21" s="61"/>
    </row>
  </sheetData>
  <mergeCells count="11">
    <mergeCell ref="C15:D15"/>
    <mergeCell ref="C8:D8"/>
    <mergeCell ref="C9:D9"/>
    <mergeCell ref="C11:D11"/>
    <mergeCell ref="C12:D12"/>
    <mergeCell ref="C13:D13"/>
    <mergeCell ref="C16:D16"/>
    <mergeCell ref="C17:D17"/>
    <mergeCell ref="C18:D18"/>
    <mergeCell ref="C20:D20"/>
    <mergeCell ref="C21:D2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1952B9-F6E2-4BDD-A65C-894536C0E5A1}">
  <dimension ref="A1:E15"/>
  <sheetViews>
    <sheetView workbookViewId="0"/>
  </sheetViews>
  <sheetFormatPr baseColWidth="10" defaultRowHeight="14.4" x14ac:dyDescent="0.3"/>
  <cols>
    <col min="1" max="1" width="13.5546875" bestFit="1" customWidth="1"/>
    <col min="2" max="2" width="11.77734375" bestFit="1" customWidth="1"/>
    <col min="3" max="3" width="4.109375" customWidth="1"/>
    <col min="4" max="4" width="17.33203125" bestFit="1" customWidth="1"/>
    <col min="5" max="5" width="11.77734375" bestFit="1" customWidth="1"/>
  </cols>
  <sheetData>
    <row r="1" spans="1:5" ht="15.6" x14ac:dyDescent="0.3">
      <c r="A1" s="50" t="s">
        <v>418</v>
      </c>
    </row>
    <row r="2" spans="1:5" ht="15" thickBot="1" x14ac:dyDescent="0.35"/>
    <row r="3" spans="1:5" ht="16.8" thickBot="1" x14ac:dyDescent="0.35">
      <c r="A3" s="62" t="s">
        <v>0</v>
      </c>
      <c r="B3" s="62"/>
      <c r="D3" s="62" t="s">
        <v>1</v>
      </c>
      <c r="E3" s="62"/>
    </row>
    <row r="4" spans="1:5" ht="16.2" thickBot="1" x14ac:dyDescent="0.35">
      <c r="A4" s="2" t="s">
        <v>38</v>
      </c>
      <c r="B4" s="2" t="s">
        <v>39</v>
      </c>
      <c r="D4" s="2" t="s">
        <v>38</v>
      </c>
      <c r="E4" s="2" t="s">
        <v>39</v>
      </c>
    </row>
    <row r="5" spans="1:5" ht="15.6" x14ac:dyDescent="0.3">
      <c r="A5" s="4" t="s">
        <v>40</v>
      </c>
      <c r="B5" s="5" t="s">
        <v>41</v>
      </c>
      <c r="C5" s="5"/>
      <c r="D5" s="4" t="s">
        <v>42</v>
      </c>
      <c r="E5" s="5" t="s">
        <v>43</v>
      </c>
    </row>
    <row r="6" spans="1:5" ht="15.6" x14ac:dyDescent="0.3">
      <c r="A6" s="12" t="s">
        <v>44</v>
      </c>
      <c r="B6" s="5" t="s">
        <v>45</v>
      </c>
      <c r="D6" s="11">
        <v>43770</v>
      </c>
      <c r="E6" s="5" t="s">
        <v>46</v>
      </c>
    </row>
    <row r="7" spans="1:5" ht="15.6" x14ac:dyDescent="0.3">
      <c r="A7" s="12" t="s">
        <v>47</v>
      </c>
      <c r="B7" s="5" t="s">
        <v>48</v>
      </c>
      <c r="D7" s="11">
        <v>43800</v>
      </c>
      <c r="E7" s="5" t="s">
        <v>49</v>
      </c>
    </row>
    <row r="8" spans="1:5" ht="15.6" x14ac:dyDescent="0.3">
      <c r="A8" s="12" t="s">
        <v>50</v>
      </c>
      <c r="B8" s="5" t="s">
        <v>51</v>
      </c>
      <c r="D8" s="4" t="s">
        <v>52</v>
      </c>
      <c r="E8" s="5" t="s">
        <v>53</v>
      </c>
    </row>
    <row r="9" spans="1:5" ht="15.6" x14ac:dyDescent="0.3">
      <c r="A9" s="12" t="s">
        <v>54</v>
      </c>
      <c r="B9" s="5" t="s">
        <v>55</v>
      </c>
      <c r="D9" s="11">
        <v>43862</v>
      </c>
      <c r="E9" s="5" t="s">
        <v>56</v>
      </c>
    </row>
    <row r="10" spans="1:5" ht="15.6" x14ac:dyDescent="0.3">
      <c r="A10" s="4" t="s">
        <v>57</v>
      </c>
      <c r="B10" s="5" t="s">
        <v>58</v>
      </c>
      <c r="D10" s="11">
        <v>43891</v>
      </c>
      <c r="E10" s="5" t="s">
        <v>59</v>
      </c>
    </row>
    <row r="11" spans="1:5" ht="16.2" thickBot="1" x14ac:dyDescent="0.35">
      <c r="A11" s="6" t="s">
        <v>60</v>
      </c>
      <c r="B11" s="8" t="s">
        <v>61</v>
      </c>
      <c r="D11" s="12" t="s">
        <v>62</v>
      </c>
      <c r="E11" s="5" t="s">
        <v>59</v>
      </c>
    </row>
    <row r="12" spans="1:5" ht="15.6" x14ac:dyDescent="0.3">
      <c r="A12" s="16" t="s">
        <v>63</v>
      </c>
      <c r="B12" s="16" t="s">
        <v>64</v>
      </c>
      <c r="D12" s="4" t="s">
        <v>57</v>
      </c>
      <c r="E12" s="5" t="s">
        <v>59</v>
      </c>
    </row>
    <row r="13" spans="1:5" ht="16.2" thickBot="1" x14ac:dyDescent="0.35">
      <c r="D13" s="6" t="s">
        <v>65</v>
      </c>
      <c r="E13" s="8" t="s">
        <v>66</v>
      </c>
    </row>
    <row r="14" spans="1:5" ht="16.2" thickBot="1" x14ac:dyDescent="0.35">
      <c r="A14" s="5"/>
      <c r="B14" s="20"/>
      <c r="C14" s="20"/>
      <c r="D14" s="6" t="s">
        <v>67</v>
      </c>
      <c r="E14" s="8" t="s">
        <v>59</v>
      </c>
    </row>
    <row r="15" spans="1:5" ht="15.6" x14ac:dyDescent="0.3">
      <c r="D15" s="16" t="s">
        <v>63</v>
      </c>
      <c r="E15" s="16" t="s">
        <v>68</v>
      </c>
    </row>
  </sheetData>
  <mergeCells count="2">
    <mergeCell ref="A3:B3"/>
    <mergeCell ref="D3:E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432948-5F49-45CC-8EA3-1E5BB6FD9FF3}">
  <dimension ref="A1:F9"/>
  <sheetViews>
    <sheetView workbookViewId="0">
      <selection activeCell="A2" sqref="A2"/>
    </sheetView>
  </sheetViews>
  <sheetFormatPr baseColWidth="10" defaultRowHeight="14.4" x14ac:dyDescent="0.3"/>
  <cols>
    <col min="5" max="5" width="14.109375" bestFit="1" customWidth="1"/>
  </cols>
  <sheetData>
    <row r="1" spans="1:6" ht="16.2" x14ac:dyDescent="0.3">
      <c r="A1" s="59" t="s">
        <v>417</v>
      </c>
    </row>
    <row r="2" spans="1:6" ht="15" thickBot="1" x14ac:dyDescent="0.35"/>
    <row r="3" spans="1:6" ht="16.2" thickBot="1" x14ac:dyDescent="0.35">
      <c r="B3" s="21" t="s">
        <v>69</v>
      </c>
      <c r="C3" s="21" t="s">
        <v>70</v>
      </c>
      <c r="D3" s="21" t="s">
        <v>71</v>
      </c>
      <c r="E3" s="21" t="s">
        <v>72</v>
      </c>
      <c r="F3" s="21" t="s">
        <v>63</v>
      </c>
    </row>
    <row r="4" spans="1:6" ht="15.6" x14ac:dyDescent="0.3">
      <c r="A4" s="23" t="s">
        <v>75</v>
      </c>
      <c r="B4" s="23">
        <v>3</v>
      </c>
      <c r="C4" s="23">
        <v>0</v>
      </c>
      <c r="D4" s="23">
        <v>2</v>
      </c>
      <c r="E4" s="23">
        <v>2</v>
      </c>
      <c r="F4" s="17">
        <v>7</v>
      </c>
    </row>
    <row r="5" spans="1:6" ht="15.6" x14ac:dyDescent="0.3">
      <c r="A5" s="17" t="s">
        <v>73</v>
      </c>
      <c r="B5" s="17">
        <v>3</v>
      </c>
      <c r="C5" s="17">
        <v>0</v>
      </c>
      <c r="D5" s="17">
        <v>0</v>
      </c>
      <c r="E5" s="17">
        <v>4</v>
      </c>
      <c r="F5" s="17">
        <v>7</v>
      </c>
    </row>
    <row r="6" spans="1:6" ht="15.6" x14ac:dyDescent="0.3">
      <c r="A6" s="17" t="s">
        <v>76</v>
      </c>
      <c r="B6" s="17">
        <v>1</v>
      </c>
      <c r="C6" s="17">
        <v>23</v>
      </c>
      <c r="D6" s="17">
        <v>5</v>
      </c>
      <c r="E6" s="17">
        <v>0</v>
      </c>
      <c r="F6" s="17">
        <v>29</v>
      </c>
    </row>
    <row r="7" spans="1:6" ht="15.6" x14ac:dyDescent="0.3">
      <c r="A7" s="17" t="s">
        <v>77</v>
      </c>
      <c r="B7" s="17">
        <v>0</v>
      </c>
      <c r="C7" s="17">
        <v>0</v>
      </c>
      <c r="D7" s="17">
        <v>8</v>
      </c>
      <c r="E7" s="17">
        <v>1</v>
      </c>
      <c r="F7" s="17">
        <v>9</v>
      </c>
    </row>
    <row r="8" spans="1:6" ht="31.8" thickBot="1" x14ac:dyDescent="0.35">
      <c r="A8" s="24" t="s">
        <v>74</v>
      </c>
      <c r="B8" s="24">
        <v>1</v>
      </c>
      <c r="C8" s="24">
        <v>0</v>
      </c>
      <c r="D8" s="24">
        <v>3</v>
      </c>
      <c r="E8" s="24">
        <v>2</v>
      </c>
      <c r="F8" s="17">
        <v>6</v>
      </c>
    </row>
    <row r="9" spans="1:6" ht="16.2" thickBot="1" x14ac:dyDescent="0.35">
      <c r="A9" s="25" t="s">
        <v>63</v>
      </c>
      <c r="B9" s="25">
        <v>8</v>
      </c>
      <c r="C9" s="25">
        <v>23</v>
      </c>
      <c r="D9" s="25">
        <v>18</v>
      </c>
      <c r="E9" s="25">
        <v>9</v>
      </c>
    </row>
  </sheetData>
  <phoneticPr fontId="6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9F4CC2-F4A7-4EDE-BFC5-D0F6780727D9}">
  <dimension ref="A1:M123"/>
  <sheetViews>
    <sheetView workbookViewId="0">
      <selection activeCell="E7" sqref="E7"/>
    </sheetView>
  </sheetViews>
  <sheetFormatPr baseColWidth="10" defaultRowHeight="14.4" x14ac:dyDescent="0.3"/>
  <cols>
    <col min="2" max="4" width="12.77734375" bestFit="1" customWidth="1"/>
    <col min="5" max="5" width="17.44140625" bestFit="1" customWidth="1"/>
    <col min="6" max="6" width="12.44140625" bestFit="1" customWidth="1"/>
    <col min="7" max="7" width="17.88671875" bestFit="1" customWidth="1"/>
    <col min="8" max="8" width="12.88671875" bestFit="1" customWidth="1"/>
  </cols>
  <sheetData>
    <row r="1" spans="1:9" ht="16.2" x14ac:dyDescent="0.3">
      <c r="A1" s="59" t="s">
        <v>416</v>
      </c>
    </row>
    <row r="2" spans="1:9" ht="15" thickBot="1" x14ac:dyDescent="0.35"/>
    <row r="3" spans="1:9" ht="15.6" x14ac:dyDescent="0.3">
      <c r="B3" s="22" t="s">
        <v>152</v>
      </c>
      <c r="C3" s="22" t="s">
        <v>153</v>
      </c>
      <c r="D3" s="22" t="s">
        <v>154</v>
      </c>
      <c r="E3" s="22" t="s">
        <v>155</v>
      </c>
      <c r="F3" s="22" t="s">
        <v>156</v>
      </c>
      <c r="G3" s="22" t="s">
        <v>65</v>
      </c>
      <c r="H3" s="22" t="s">
        <v>67</v>
      </c>
      <c r="I3" s="22" t="s">
        <v>63</v>
      </c>
    </row>
    <row r="4" spans="1:9" ht="16.2" thickBot="1" x14ac:dyDescent="0.35">
      <c r="B4" s="8" t="s">
        <v>157</v>
      </c>
      <c r="C4" s="8" t="s">
        <v>158</v>
      </c>
      <c r="D4" s="8" t="s">
        <v>159</v>
      </c>
      <c r="E4" s="8" t="s">
        <v>78</v>
      </c>
      <c r="F4" s="5" t="s">
        <v>78</v>
      </c>
      <c r="G4" s="5" t="s">
        <v>160</v>
      </c>
      <c r="H4" s="5" t="s">
        <v>161</v>
      </c>
      <c r="I4" s="5" t="s">
        <v>162</v>
      </c>
    </row>
    <row r="5" spans="1:9" ht="16.2" x14ac:dyDescent="0.3">
      <c r="A5" s="26" t="s">
        <v>79</v>
      </c>
      <c r="B5" s="27"/>
      <c r="C5" s="27"/>
      <c r="D5" s="27"/>
      <c r="E5" s="27"/>
      <c r="F5" s="27"/>
      <c r="G5" s="27"/>
      <c r="H5" s="27"/>
      <c r="I5" s="27"/>
    </row>
    <row r="6" spans="1:9" ht="15.6" x14ac:dyDescent="0.3">
      <c r="A6" s="28" t="s">
        <v>80</v>
      </c>
    </row>
    <row r="7" spans="1:9" ht="15.6" x14ac:dyDescent="0.3">
      <c r="A7" s="12" t="s">
        <v>80</v>
      </c>
      <c r="B7" s="4" t="s">
        <v>163</v>
      </c>
      <c r="C7" s="4" t="s">
        <v>164</v>
      </c>
      <c r="D7" s="4" t="s">
        <v>165</v>
      </c>
      <c r="E7" s="4" t="s">
        <v>81</v>
      </c>
      <c r="F7" s="4" t="s">
        <v>81</v>
      </c>
      <c r="G7" s="4" t="s">
        <v>166</v>
      </c>
      <c r="H7" s="4" t="s">
        <v>167</v>
      </c>
      <c r="I7" s="4" t="s">
        <v>168</v>
      </c>
    </row>
    <row r="8" spans="1:9" ht="15.6" x14ac:dyDescent="0.3">
      <c r="A8" s="12" t="s">
        <v>82</v>
      </c>
      <c r="B8" s="4" t="s">
        <v>83</v>
      </c>
      <c r="C8" s="4" t="s">
        <v>169</v>
      </c>
      <c r="D8" s="4" t="s">
        <v>170</v>
      </c>
      <c r="E8" s="4" t="s">
        <v>83</v>
      </c>
      <c r="F8" s="4" t="s">
        <v>83</v>
      </c>
      <c r="G8" s="4" t="s">
        <v>83</v>
      </c>
      <c r="H8" s="4" t="s">
        <v>83</v>
      </c>
      <c r="I8" s="4" t="s">
        <v>171</v>
      </c>
    </row>
    <row r="9" spans="1:9" ht="15.6" x14ac:dyDescent="0.3">
      <c r="A9" s="12" t="s">
        <v>84</v>
      </c>
      <c r="B9" s="4" t="s">
        <v>83</v>
      </c>
      <c r="C9" s="4" t="s">
        <v>172</v>
      </c>
      <c r="D9" s="4" t="s">
        <v>83</v>
      </c>
      <c r="E9" s="4" t="s">
        <v>83</v>
      </c>
      <c r="F9" s="4" t="s">
        <v>83</v>
      </c>
      <c r="G9" s="4" t="s">
        <v>83</v>
      </c>
      <c r="H9" s="4" t="s">
        <v>83</v>
      </c>
      <c r="I9" s="4" t="s">
        <v>173</v>
      </c>
    </row>
    <row r="10" spans="1:9" ht="15.6" x14ac:dyDescent="0.3">
      <c r="A10" s="28" t="s">
        <v>85</v>
      </c>
    </row>
    <row r="11" spans="1:9" ht="15.6" x14ac:dyDescent="0.3">
      <c r="A11" s="12" t="s">
        <v>85</v>
      </c>
      <c r="B11" s="4" t="s">
        <v>163</v>
      </c>
      <c r="C11" s="4" t="s">
        <v>164</v>
      </c>
      <c r="D11" s="4" t="s">
        <v>174</v>
      </c>
      <c r="E11" s="4" t="s">
        <v>81</v>
      </c>
      <c r="F11" s="4" t="s">
        <v>81</v>
      </c>
      <c r="G11" s="4" t="s">
        <v>166</v>
      </c>
      <c r="H11" s="4" t="s">
        <v>167</v>
      </c>
      <c r="I11" s="4" t="s">
        <v>175</v>
      </c>
    </row>
    <row r="12" spans="1:9" ht="15.6" x14ac:dyDescent="0.3">
      <c r="A12" s="12" t="s">
        <v>82</v>
      </c>
      <c r="B12" s="4" t="s">
        <v>83</v>
      </c>
      <c r="C12" s="4" t="s">
        <v>169</v>
      </c>
      <c r="D12" s="4" t="s">
        <v>83</v>
      </c>
      <c r="E12" s="4" t="s">
        <v>83</v>
      </c>
      <c r="F12" s="4" t="s">
        <v>83</v>
      </c>
      <c r="G12" s="4" t="s">
        <v>83</v>
      </c>
      <c r="H12" s="4" t="s">
        <v>83</v>
      </c>
      <c r="I12" s="4" t="s">
        <v>86</v>
      </c>
    </row>
    <row r="13" spans="1:9" ht="15.6" x14ac:dyDescent="0.3">
      <c r="A13" s="12" t="s">
        <v>176</v>
      </c>
      <c r="B13" s="4" t="s">
        <v>83</v>
      </c>
      <c r="C13" s="4" t="s">
        <v>172</v>
      </c>
      <c r="D13" s="4" t="s">
        <v>83</v>
      </c>
      <c r="E13" s="4" t="s">
        <v>83</v>
      </c>
      <c r="F13" s="4" t="s">
        <v>83</v>
      </c>
      <c r="G13" s="4" t="s">
        <v>83</v>
      </c>
      <c r="H13" s="4" t="s">
        <v>83</v>
      </c>
      <c r="I13" s="4" t="s">
        <v>173</v>
      </c>
    </row>
    <row r="14" spans="1:9" ht="15.6" x14ac:dyDescent="0.3">
      <c r="A14" s="28" t="s">
        <v>87</v>
      </c>
    </row>
    <row r="15" spans="1:9" ht="15.6" x14ac:dyDescent="0.3">
      <c r="A15" s="12" t="s">
        <v>88</v>
      </c>
      <c r="B15" s="4" t="s">
        <v>163</v>
      </c>
      <c r="C15" s="4" t="s">
        <v>177</v>
      </c>
      <c r="D15" s="4" t="s">
        <v>174</v>
      </c>
      <c r="E15" s="4" t="s">
        <v>81</v>
      </c>
      <c r="F15" s="4" t="s">
        <v>81</v>
      </c>
      <c r="G15" s="4" t="s">
        <v>166</v>
      </c>
      <c r="H15" s="4" t="s">
        <v>167</v>
      </c>
      <c r="I15" s="4" t="s">
        <v>178</v>
      </c>
    </row>
    <row r="16" spans="1:9" ht="15.6" x14ac:dyDescent="0.3">
      <c r="A16" s="28" t="s">
        <v>89</v>
      </c>
    </row>
    <row r="17" spans="1:9" ht="15.6" x14ac:dyDescent="0.3">
      <c r="A17" s="12" t="s">
        <v>89</v>
      </c>
      <c r="B17" s="4" t="s">
        <v>163</v>
      </c>
      <c r="C17" s="4" t="s">
        <v>177</v>
      </c>
      <c r="D17" s="4" t="s">
        <v>174</v>
      </c>
      <c r="E17" s="4" t="s">
        <v>81</v>
      </c>
      <c r="F17" s="4" t="s">
        <v>81</v>
      </c>
      <c r="G17" s="4" t="s">
        <v>166</v>
      </c>
      <c r="H17" s="4" t="s">
        <v>167</v>
      </c>
      <c r="I17" s="4" t="s">
        <v>178</v>
      </c>
    </row>
    <row r="18" spans="1:9" ht="15.6" x14ac:dyDescent="0.3">
      <c r="A18" s="28" t="s">
        <v>90</v>
      </c>
    </row>
    <row r="19" spans="1:9" ht="15.6" x14ac:dyDescent="0.3">
      <c r="A19" s="12" t="s">
        <v>91</v>
      </c>
      <c r="B19" s="4" t="s">
        <v>163</v>
      </c>
      <c r="C19" s="4" t="s">
        <v>177</v>
      </c>
      <c r="D19" s="4" t="s">
        <v>174</v>
      </c>
      <c r="E19" s="4" t="s">
        <v>81</v>
      </c>
      <c r="F19" s="4" t="s">
        <v>81</v>
      </c>
      <c r="G19" s="4" t="s">
        <v>166</v>
      </c>
      <c r="H19" s="4" t="s">
        <v>167</v>
      </c>
      <c r="I19" s="4" t="s">
        <v>178</v>
      </c>
    </row>
    <row r="20" spans="1:9" ht="15.6" x14ac:dyDescent="0.3">
      <c r="A20" s="28" t="s">
        <v>92</v>
      </c>
    </row>
    <row r="21" spans="1:9" ht="15.6" x14ac:dyDescent="0.3">
      <c r="A21" s="12" t="s">
        <v>93</v>
      </c>
      <c r="B21" s="4" t="s">
        <v>163</v>
      </c>
      <c r="C21" s="4" t="s">
        <v>164</v>
      </c>
      <c r="D21" s="4" t="s">
        <v>165</v>
      </c>
      <c r="E21" s="4" t="s">
        <v>81</v>
      </c>
      <c r="F21" s="4" t="s">
        <v>81</v>
      </c>
      <c r="G21" s="4" t="s">
        <v>166</v>
      </c>
      <c r="H21" s="4" t="s">
        <v>167</v>
      </c>
      <c r="I21" s="4" t="s">
        <v>168</v>
      </c>
    </row>
    <row r="22" spans="1:9" ht="15.6" x14ac:dyDescent="0.3">
      <c r="A22" s="12" t="s">
        <v>94</v>
      </c>
      <c r="B22" s="4" t="s">
        <v>83</v>
      </c>
      <c r="C22" s="4" t="s">
        <v>172</v>
      </c>
      <c r="D22" s="4" t="s">
        <v>83</v>
      </c>
      <c r="E22" s="4" t="s">
        <v>83</v>
      </c>
      <c r="F22" s="4" t="s">
        <v>83</v>
      </c>
      <c r="G22" s="4" t="s">
        <v>83</v>
      </c>
      <c r="H22" s="4" t="s">
        <v>83</v>
      </c>
      <c r="I22" s="4" t="s">
        <v>179</v>
      </c>
    </row>
    <row r="23" spans="1:9" ht="16.2" thickBot="1" x14ac:dyDescent="0.35">
      <c r="A23" s="13" t="s">
        <v>82</v>
      </c>
      <c r="B23" s="6" t="s">
        <v>83</v>
      </c>
      <c r="C23" s="6" t="s">
        <v>169</v>
      </c>
      <c r="D23" s="6" t="s">
        <v>170</v>
      </c>
      <c r="E23" s="6" t="s">
        <v>83</v>
      </c>
      <c r="F23" s="6" t="s">
        <v>83</v>
      </c>
      <c r="G23" s="6" t="s">
        <v>83</v>
      </c>
      <c r="H23" s="6" t="s">
        <v>83</v>
      </c>
      <c r="I23" s="6" t="s">
        <v>171</v>
      </c>
    </row>
    <row r="24" spans="1:9" ht="16.2" x14ac:dyDescent="0.3">
      <c r="A24" s="29" t="s">
        <v>95</v>
      </c>
      <c r="B24" s="4"/>
      <c r="C24" s="4"/>
      <c r="D24" s="4"/>
      <c r="E24" s="4"/>
      <c r="F24" s="4"/>
      <c r="G24" s="4"/>
      <c r="H24" s="4"/>
      <c r="I24" s="4"/>
    </row>
    <row r="25" spans="1:9" ht="15.6" x14ac:dyDescent="0.3">
      <c r="A25" s="28" t="s">
        <v>96</v>
      </c>
    </row>
    <row r="26" spans="1:9" ht="15.6" x14ac:dyDescent="0.3">
      <c r="A26" s="12" t="s">
        <v>97</v>
      </c>
      <c r="B26" s="4" t="s">
        <v>163</v>
      </c>
      <c r="C26" s="4" t="s">
        <v>177</v>
      </c>
      <c r="D26" s="4" t="s">
        <v>174</v>
      </c>
      <c r="E26" s="4" t="s">
        <v>81</v>
      </c>
      <c r="F26" s="4" t="s">
        <v>81</v>
      </c>
      <c r="G26" s="4" t="s">
        <v>180</v>
      </c>
      <c r="H26" s="4" t="s">
        <v>167</v>
      </c>
      <c r="I26" s="4" t="s">
        <v>178</v>
      </c>
    </row>
    <row r="27" spans="1:9" ht="15.6" x14ac:dyDescent="0.3">
      <c r="A27" s="12" t="s">
        <v>104</v>
      </c>
      <c r="B27" s="4" t="s">
        <v>83</v>
      </c>
      <c r="C27" s="4" t="s">
        <v>83</v>
      </c>
      <c r="D27" s="4" t="s">
        <v>83</v>
      </c>
      <c r="E27" s="4" t="s">
        <v>83</v>
      </c>
      <c r="F27" s="4" t="s">
        <v>83</v>
      </c>
      <c r="G27" s="4" t="s">
        <v>181</v>
      </c>
      <c r="H27" s="4" t="s">
        <v>83</v>
      </c>
      <c r="I27" s="4" t="s">
        <v>173</v>
      </c>
    </row>
    <row r="28" spans="1:9" ht="15.6" x14ac:dyDescent="0.3">
      <c r="A28" s="28" t="s">
        <v>98</v>
      </c>
    </row>
    <row r="29" spans="1:9" ht="15.6" x14ac:dyDescent="0.3">
      <c r="A29" s="12" t="s">
        <v>98</v>
      </c>
      <c r="B29" s="4" t="s">
        <v>182</v>
      </c>
      <c r="C29" s="4" t="s">
        <v>83</v>
      </c>
      <c r="D29" s="4" t="s">
        <v>174</v>
      </c>
      <c r="E29" s="4" t="s">
        <v>103</v>
      </c>
      <c r="F29" s="4" t="s">
        <v>81</v>
      </c>
      <c r="G29" s="4" t="s">
        <v>180</v>
      </c>
      <c r="H29" s="4" t="s">
        <v>183</v>
      </c>
      <c r="I29" s="4" t="s">
        <v>184</v>
      </c>
    </row>
    <row r="30" spans="1:9" ht="15.6" x14ac:dyDescent="0.3">
      <c r="A30" s="12" t="s">
        <v>100</v>
      </c>
      <c r="B30" s="4" t="s">
        <v>185</v>
      </c>
      <c r="C30" s="4" t="s">
        <v>186</v>
      </c>
      <c r="D30" s="4" t="s">
        <v>83</v>
      </c>
      <c r="E30" s="4" t="s">
        <v>105</v>
      </c>
      <c r="F30" s="4" t="s">
        <v>83</v>
      </c>
      <c r="G30" s="4" t="s">
        <v>83</v>
      </c>
      <c r="H30" s="4" t="s">
        <v>183</v>
      </c>
      <c r="I30" s="4" t="s">
        <v>187</v>
      </c>
    </row>
    <row r="31" spans="1:9" ht="15.6" x14ac:dyDescent="0.3">
      <c r="A31" s="12" t="s">
        <v>82</v>
      </c>
      <c r="B31" s="4" t="s">
        <v>188</v>
      </c>
      <c r="C31" s="4" t="s">
        <v>189</v>
      </c>
      <c r="D31" s="4" t="s">
        <v>83</v>
      </c>
      <c r="E31" s="4" t="s">
        <v>101</v>
      </c>
      <c r="F31" s="4" t="s">
        <v>83</v>
      </c>
      <c r="G31" s="4" t="s">
        <v>83</v>
      </c>
      <c r="H31" s="4" t="s">
        <v>83</v>
      </c>
      <c r="I31" s="4" t="s">
        <v>190</v>
      </c>
    </row>
    <row r="32" spans="1:9" ht="15.6" x14ac:dyDescent="0.3">
      <c r="A32" s="12" t="s">
        <v>104</v>
      </c>
      <c r="B32" s="4" t="s">
        <v>83</v>
      </c>
      <c r="C32" s="4" t="s">
        <v>83</v>
      </c>
      <c r="D32" s="4" t="s">
        <v>83</v>
      </c>
      <c r="E32" s="4" t="s">
        <v>83</v>
      </c>
      <c r="F32" s="4" t="s">
        <v>83</v>
      </c>
      <c r="G32" s="4" t="s">
        <v>181</v>
      </c>
      <c r="H32" s="4" t="s">
        <v>83</v>
      </c>
      <c r="I32" s="4" t="s">
        <v>173</v>
      </c>
    </row>
    <row r="33" spans="1:9" ht="15.6" x14ac:dyDescent="0.3">
      <c r="A33" s="28" t="s">
        <v>102</v>
      </c>
    </row>
    <row r="34" spans="1:9" ht="15.6" x14ac:dyDescent="0.3">
      <c r="A34" s="12" t="s">
        <v>102</v>
      </c>
      <c r="B34" s="4" t="s">
        <v>83</v>
      </c>
      <c r="C34" s="4" t="s">
        <v>83</v>
      </c>
      <c r="D34" s="4" t="s">
        <v>191</v>
      </c>
      <c r="E34" s="4" t="s">
        <v>103</v>
      </c>
      <c r="F34" s="4" t="s">
        <v>192</v>
      </c>
      <c r="G34" s="4" t="s">
        <v>166</v>
      </c>
      <c r="H34" s="4" t="s">
        <v>183</v>
      </c>
      <c r="I34" s="4" t="s">
        <v>193</v>
      </c>
    </row>
    <row r="35" spans="1:9" ht="15.6" x14ac:dyDescent="0.3">
      <c r="A35" s="12" t="s">
        <v>176</v>
      </c>
      <c r="B35" s="4" t="s">
        <v>194</v>
      </c>
      <c r="C35" s="4" t="s">
        <v>169</v>
      </c>
      <c r="D35" s="4" t="s">
        <v>83</v>
      </c>
      <c r="E35" s="4" t="s">
        <v>105</v>
      </c>
      <c r="F35" s="4" t="s">
        <v>83</v>
      </c>
      <c r="G35" s="4" t="s">
        <v>83</v>
      </c>
      <c r="H35" s="4" t="s">
        <v>183</v>
      </c>
      <c r="I35" s="4" t="s">
        <v>195</v>
      </c>
    </row>
    <row r="36" spans="1:9" ht="15.6" x14ac:dyDescent="0.3">
      <c r="A36" s="12" t="s">
        <v>82</v>
      </c>
      <c r="B36" s="4" t="s">
        <v>188</v>
      </c>
      <c r="C36" s="4" t="s">
        <v>196</v>
      </c>
      <c r="D36" s="4" t="s">
        <v>83</v>
      </c>
      <c r="E36" s="4" t="s">
        <v>101</v>
      </c>
      <c r="F36" s="4" t="s">
        <v>101</v>
      </c>
      <c r="G36" s="4" t="s">
        <v>83</v>
      </c>
      <c r="H36" s="4" t="s">
        <v>83</v>
      </c>
      <c r="I36" s="4" t="s">
        <v>197</v>
      </c>
    </row>
    <row r="37" spans="1:9" ht="15.6" x14ac:dyDescent="0.3">
      <c r="A37" s="12" t="s">
        <v>104</v>
      </c>
      <c r="B37" s="4" t="s">
        <v>83</v>
      </c>
      <c r="C37" s="4" t="s">
        <v>83</v>
      </c>
      <c r="D37" s="4" t="s">
        <v>198</v>
      </c>
      <c r="E37" s="4" t="s">
        <v>83</v>
      </c>
      <c r="F37" s="4" t="s">
        <v>199</v>
      </c>
      <c r="G37" s="4" t="s">
        <v>83</v>
      </c>
      <c r="H37" s="4" t="s">
        <v>83</v>
      </c>
      <c r="I37" s="4" t="s">
        <v>200</v>
      </c>
    </row>
    <row r="38" spans="1:9" ht="15.6" x14ac:dyDescent="0.3">
      <c r="A38" s="28" t="s">
        <v>106</v>
      </c>
    </row>
    <row r="39" spans="1:9" ht="15.6" x14ac:dyDescent="0.3">
      <c r="A39" s="12" t="s">
        <v>106</v>
      </c>
      <c r="B39" s="4" t="s">
        <v>83</v>
      </c>
      <c r="C39" s="4" t="s">
        <v>83</v>
      </c>
      <c r="D39" s="4" t="s">
        <v>174</v>
      </c>
      <c r="E39" s="4" t="s">
        <v>103</v>
      </c>
      <c r="F39" s="4" t="s">
        <v>99</v>
      </c>
      <c r="G39" s="4" t="s">
        <v>166</v>
      </c>
      <c r="H39" s="4" t="s">
        <v>183</v>
      </c>
      <c r="I39" s="4" t="s">
        <v>201</v>
      </c>
    </row>
    <row r="40" spans="1:9" ht="15.6" x14ac:dyDescent="0.3">
      <c r="A40" s="12" t="s">
        <v>107</v>
      </c>
      <c r="B40" s="4" t="s">
        <v>194</v>
      </c>
      <c r="C40" s="4" t="s">
        <v>202</v>
      </c>
      <c r="D40" s="4" t="s">
        <v>83</v>
      </c>
      <c r="E40" s="4" t="s">
        <v>105</v>
      </c>
      <c r="F40" s="4" t="s">
        <v>83</v>
      </c>
      <c r="G40" s="4" t="s">
        <v>83</v>
      </c>
      <c r="H40" s="4" t="s">
        <v>183</v>
      </c>
      <c r="I40" s="4" t="s">
        <v>203</v>
      </c>
    </row>
    <row r="41" spans="1:9" ht="15.6" x14ac:dyDescent="0.3">
      <c r="A41" s="12" t="s">
        <v>82</v>
      </c>
      <c r="B41" s="4" t="s">
        <v>188</v>
      </c>
      <c r="C41" s="4" t="s">
        <v>204</v>
      </c>
      <c r="D41" s="4" t="s">
        <v>83</v>
      </c>
      <c r="E41" s="4" t="s">
        <v>101</v>
      </c>
      <c r="F41" s="4" t="s">
        <v>101</v>
      </c>
      <c r="G41" s="4" t="s">
        <v>83</v>
      </c>
      <c r="H41" s="4" t="s">
        <v>83</v>
      </c>
      <c r="I41" s="4" t="s">
        <v>205</v>
      </c>
    </row>
    <row r="42" spans="1:9" ht="15.6" x14ac:dyDescent="0.3">
      <c r="A42" s="28" t="s">
        <v>108</v>
      </c>
    </row>
    <row r="43" spans="1:9" ht="15.6" x14ac:dyDescent="0.3">
      <c r="A43" s="12" t="s">
        <v>109</v>
      </c>
      <c r="B43" s="4" t="s">
        <v>163</v>
      </c>
      <c r="C43" s="4" t="s">
        <v>177</v>
      </c>
      <c r="D43" s="4" t="s">
        <v>174</v>
      </c>
      <c r="E43" s="4" t="s">
        <v>81</v>
      </c>
      <c r="F43" s="4" t="s">
        <v>81</v>
      </c>
      <c r="G43" s="4" t="s">
        <v>166</v>
      </c>
      <c r="H43" s="4" t="s">
        <v>167</v>
      </c>
      <c r="I43" s="4" t="s">
        <v>178</v>
      </c>
    </row>
    <row r="44" spans="1:9" ht="15.6" x14ac:dyDescent="0.3">
      <c r="A44" s="28" t="s">
        <v>92</v>
      </c>
    </row>
    <row r="45" spans="1:9" ht="15.6" x14ac:dyDescent="0.3">
      <c r="A45" s="12" t="s">
        <v>110</v>
      </c>
      <c r="B45" s="4" t="s">
        <v>83</v>
      </c>
      <c r="C45" s="4" t="s">
        <v>83</v>
      </c>
      <c r="D45" s="4" t="s">
        <v>191</v>
      </c>
      <c r="E45" s="4" t="s">
        <v>103</v>
      </c>
      <c r="F45" s="4" t="s">
        <v>206</v>
      </c>
      <c r="G45" s="4" t="s">
        <v>180</v>
      </c>
      <c r="H45" s="4" t="s">
        <v>183</v>
      </c>
      <c r="I45" s="4" t="s">
        <v>207</v>
      </c>
    </row>
    <row r="46" spans="1:9" ht="15.6" x14ac:dyDescent="0.3">
      <c r="A46" s="12" t="s">
        <v>111</v>
      </c>
      <c r="B46" s="4" t="s">
        <v>185</v>
      </c>
      <c r="C46" s="4" t="s">
        <v>186</v>
      </c>
      <c r="D46" s="4" t="s">
        <v>83</v>
      </c>
      <c r="E46" s="4" t="s">
        <v>105</v>
      </c>
      <c r="F46" s="4" t="s">
        <v>83</v>
      </c>
      <c r="G46" s="4" t="s">
        <v>83</v>
      </c>
      <c r="H46" s="4" t="s">
        <v>183</v>
      </c>
      <c r="I46" s="4" t="s">
        <v>187</v>
      </c>
    </row>
    <row r="47" spans="1:9" ht="15.6" x14ac:dyDescent="0.3">
      <c r="A47" s="12" t="s">
        <v>82</v>
      </c>
      <c r="B47" s="4" t="s">
        <v>185</v>
      </c>
      <c r="C47" s="4" t="s">
        <v>189</v>
      </c>
      <c r="D47" s="4" t="s">
        <v>83</v>
      </c>
      <c r="E47" s="4" t="s">
        <v>101</v>
      </c>
      <c r="F47" s="4" t="s">
        <v>101</v>
      </c>
      <c r="G47" s="4" t="s">
        <v>83</v>
      </c>
      <c r="H47" s="4" t="s">
        <v>83</v>
      </c>
      <c r="I47" s="4" t="s">
        <v>86</v>
      </c>
    </row>
    <row r="48" spans="1:9" ht="16.2" thickBot="1" x14ac:dyDescent="0.35">
      <c r="A48" s="12" t="s">
        <v>112</v>
      </c>
      <c r="B48" s="4" t="s">
        <v>83</v>
      </c>
      <c r="C48" s="4" t="s">
        <v>83</v>
      </c>
      <c r="D48" s="4" t="s">
        <v>198</v>
      </c>
      <c r="E48" s="4" t="s">
        <v>83</v>
      </c>
      <c r="F48" s="4" t="s">
        <v>208</v>
      </c>
      <c r="G48" s="4" t="s">
        <v>181</v>
      </c>
      <c r="H48" s="4" t="s">
        <v>83</v>
      </c>
      <c r="I48" s="4" t="s">
        <v>209</v>
      </c>
    </row>
    <row r="49" spans="1:9" ht="16.2" x14ac:dyDescent="0.3">
      <c r="A49" s="26" t="s">
        <v>113</v>
      </c>
      <c r="B49" s="27"/>
      <c r="C49" s="27"/>
      <c r="D49" s="27"/>
      <c r="E49" s="27"/>
      <c r="F49" s="27"/>
      <c r="G49" s="27"/>
      <c r="H49" s="27"/>
      <c r="I49" s="27"/>
    </row>
    <row r="50" spans="1:9" ht="15.6" x14ac:dyDescent="0.3">
      <c r="A50" s="28" t="s">
        <v>114</v>
      </c>
    </row>
    <row r="51" spans="1:9" ht="15.6" x14ac:dyDescent="0.3">
      <c r="A51" s="12" t="s">
        <v>115</v>
      </c>
      <c r="B51" s="4" t="s">
        <v>163</v>
      </c>
      <c r="C51" s="4" t="s">
        <v>177</v>
      </c>
      <c r="D51" s="4" t="s">
        <v>174</v>
      </c>
      <c r="E51" s="4" t="s">
        <v>81</v>
      </c>
      <c r="F51" s="4" t="s">
        <v>81</v>
      </c>
      <c r="G51" s="4" t="s">
        <v>166</v>
      </c>
      <c r="H51" s="4" t="s">
        <v>167</v>
      </c>
      <c r="I51" s="4" t="s">
        <v>178</v>
      </c>
    </row>
    <row r="52" spans="1:9" ht="15.6" x14ac:dyDescent="0.3">
      <c r="A52" s="28" t="s">
        <v>116</v>
      </c>
    </row>
    <row r="53" spans="1:9" ht="15.6" x14ac:dyDescent="0.3">
      <c r="A53" s="12" t="s">
        <v>117</v>
      </c>
      <c r="B53" s="4" t="s">
        <v>163</v>
      </c>
      <c r="C53" s="4" t="s">
        <v>177</v>
      </c>
      <c r="D53" s="4" t="s">
        <v>174</v>
      </c>
      <c r="E53" s="4" t="s">
        <v>81</v>
      </c>
      <c r="F53" s="4" t="s">
        <v>81</v>
      </c>
      <c r="G53" s="4" t="s">
        <v>166</v>
      </c>
      <c r="H53" s="4" t="s">
        <v>167</v>
      </c>
      <c r="I53" s="4" t="s">
        <v>178</v>
      </c>
    </row>
    <row r="54" spans="1:9" ht="15.6" x14ac:dyDescent="0.3">
      <c r="A54" s="28" t="s">
        <v>118</v>
      </c>
    </row>
    <row r="55" spans="1:9" ht="15.6" x14ac:dyDescent="0.3">
      <c r="A55" s="12" t="s">
        <v>118</v>
      </c>
      <c r="B55" s="4" t="s">
        <v>210</v>
      </c>
      <c r="C55" s="4" t="s">
        <v>211</v>
      </c>
      <c r="D55" s="4" t="s">
        <v>174</v>
      </c>
      <c r="E55" s="4" t="s">
        <v>212</v>
      </c>
      <c r="F55" s="4" t="s">
        <v>99</v>
      </c>
      <c r="G55" s="4" t="s">
        <v>166</v>
      </c>
      <c r="H55" s="4" t="s">
        <v>167</v>
      </c>
      <c r="I55" s="4" t="s">
        <v>213</v>
      </c>
    </row>
    <row r="56" spans="1:9" ht="15.6" x14ac:dyDescent="0.3">
      <c r="A56" s="12" t="s">
        <v>104</v>
      </c>
      <c r="B56" s="4" t="s">
        <v>182</v>
      </c>
      <c r="C56" s="4" t="s">
        <v>214</v>
      </c>
      <c r="D56" s="4" t="s">
        <v>83</v>
      </c>
      <c r="E56" s="4" t="s">
        <v>105</v>
      </c>
      <c r="F56" s="4" t="s">
        <v>101</v>
      </c>
      <c r="G56" s="4" t="s">
        <v>83</v>
      </c>
      <c r="H56" s="4" t="s">
        <v>83</v>
      </c>
      <c r="I56" s="4" t="s">
        <v>215</v>
      </c>
    </row>
    <row r="57" spans="1:9" ht="15.6" x14ac:dyDescent="0.3">
      <c r="A57" s="28" t="s">
        <v>119</v>
      </c>
      <c r="B57" s="28"/>
      <c r="C57" s="30"/>
      <c r="D57" s="30"/>
      <c r="E57" s="30"/>
      <c r="F57" s="30"/>
      <c r="G57" s="30"/>
      <c r="H57" s="30"/>
      <c r="I57" s="30"/>
    </row>
    <row r="58" spans="1:9" ht="15.6" x14ac:dyDescent="0.3">
      <c r="A58" s="12" t="s">
        <v>119</v>
      </c>
      <c r="B58" s="4" t="s">
        <v>163</v>
      </c>
      <c r="C58" s="4" t="s">
        <v>177</v>
      </c>
      <c r="D58" s="4" t="s">
        <v>174</v>
      </c>
      <c r="E58" s="4" t="s">
        <v>81</v>
      </c>
      <c r="F58" s="4" t="s">
        <v>81</v>
      </c>
      <c r="G58" s="4" t="s">
        <v>166</v>
      </c>
      <c r="H58" s="4" t="s">
        <v>167</v>
      </c>
      <c r="I58" s="4" t="s">
        <v>178</v>
      </c>
    </row>
    <row r="59" spans="1:9" ht="15.6" x14ac:dyDescent="0.3">
      <c r="A59" s="28" t="s">
        <v>120</v>
      </c>
    </row>
    <row r="60" spans="1:9" ht="15.6" x14ac:dyDescent="0.3">
      <c r="A60" s="12" t="s">
        <v>120</v>
      </c>
      <c r="B60" s="4" t="s">
        <v>163</v>
      </c>
      <c r="C60" s="4" t="s">
        <v>216</v>
      </c>
      <c r="D60" s="4" t="s">
        <v>174</v>
      </c>
      <c r="E60" s="4" t="s">
        <v>81</v>
      </c>
      <c r="F60" s="4" t="s">
        <v>99</v>
      </c>
      <c r="G60" s="4" t="s">
        <v>180</v>
      </c>
      <c r="H60" s="4" t="s">
        <v>167</v>
      </c>
      <c r="I60" s="4" t="s">
        <v>217</v>
      </c>
    </row>
    <row r="61" spans="1:9" ht="15.6" x14ac:dyDescent="0.3">
      <c r="A61" s="12" t="s">
        <v>82</v>
      </c>
      <c r="B61" s="4" t="s">
        <v>83</v>
      </c>
      <c r="C61" s="4" t="s">
        <v>172</v>
      </c>
      <c r="D61" s="4" t="s">
        <v>83</v>
      </c>
      <c r="E61" s="4" t="s">
        <v>83</v>
      </c>
      <c r="F61" s="4" t="s">
        <v>101</v>
      </c>
      <c r="G61" s="4" t="s">
        <v>181</v>
      </c>
      <c r="H61" s="4" t="s">
        <v>83</v>
      </c>
      <c r="I61" s="4" t="s">
        <v>218</v>
      </c>
    </row>
    <row r="62" spans="1:9" ht="15.6" x14ac:dyDescent="0.3">
      <c r="A62" s="28" t="s">
        <v>121</v>
      </c>
    </row>
    <row r="63" spans="1:9" ht="15.6" x14ac:dyDescent="0.3">
      <c r="A63" s="12" t="s">
        <v>121</v>
      </c>
      <c r="B63" s="4" t="s">
        <v>163</v>
      </c>
      <c r="C63" s="4" t="s">
        <v>177</v>
      </c>
      <c r="D63" s="4" t="s">
        <v>174</v>
      </c>
      <c r="E63" s="4" t="s">
        <v>81</v>
      </c>
      <c r="F63" s="4" t="s">
        <v>81</v>
      </c>
      <c r="G63" s="4" t="s">
        <v>166</v>
      </c>
      <c r="H63" s="4" t="s">
        <v>167</v>
      </c>
      <c r="I63" s="4" t="s">
        <v>178</v>
      </c>
    </row>
    <row r="64" spans="1:9" ht="15.6" x14ac:dyDescent="0.3">
      <c r="A64" s="28" t="s">
        <v>92</v>
      </c>
    </row>
    <row r="65" spans="1:9" ht="15.6" x14ac:dyDescent="0.3">
      <c r="A65" s="12" t="s">
        <v>122</v>
      </c>
      <c r="B65" s="4" t="s">
        <v>210</v>
      </c>
      <c r="C65" s="4" t="s">
        <v>219</v>
      </c>
      <c r="D65" s="4" t="s">
        <v>174</v>
      </c>
      <c r="E65" s="4" t="s">
        <v>212</v>
      </c>
      <c r="F65" s="4" t="s">
        <v>212</v>
      </c>
      <c r="G65" s="4" t="s">
        <v>180</v>
      </c>
      <c r="H65" s="4" t="s">
        <v>167</v>
      </c>
      <c r="I65" s="4" t="s">
        <v>220</v>
      </c>
    </row>
    <row r="66" spans="1:9" ht="15.6" x14ac:dyDescent="0.3">
      <c r="A66" s="12" t="s">
        <v>82</v>
      </c>
      <c r="B66" s="4" t="s">
        <v>83</v>
      </c>
      <c r="C66" s="4" t="s">
        <v>172</v>
      </c>
      <c r="D66" s="4" t="s">
        <v>83</v>
      </c>
      <c r="E66" s="4" t="s">
        <v>83</v>
      </c>
      <c r="F66" s="4" t="s">
        <v>101</v>
      </c>
      <c r="G66" s="4" t="s">
        <v>181</v>
      </c>
      <c r="H66" s="4" t="s">
        <v>83</v>
      </c>
      <c r="I66" s="4" t="s">
        <v>218</v>
      </c>
    </row>
    <row r="67" spans="1:9" ht="16.2" thickBot="1" x14ac:dyDescent="0.35">
      <c r="A67" s="12" t="s">
        <v>112</v>
      </c>
      <c r="B67" s="4" t="s">
        <v>182</v>
      </c>
      <c r="C67" s="4" t="s">
        <v>214</v>
      </c>
      <c r="D67" s="4" t="s">
        <v>83</v>
      </c>
      <c r="E67" s="4" t="s">
        <v>105</v>
      </c>
      <c r="F67" s="4" t="s">
        <v>101</v>
      </c>
      <c r="G67" s="4" t="s">
        <v>83</v>
      </c>
      <c r="H67" s="4" t="s">
        <v>83</v>
      </c>
      <c r="I67" s="4" t="s">
        <v>215</v>
      </c>
    </row>
    <row r="68" spans="1:9" ht="16.2" x14ac:dyDescent="0.3">
      <c r="A68" s="26" t="s">
        <v>123</v>
      </c>
      <c r="B68" s="27"/>
      <c r="C68" s="27"/>
      <c r="D68" s="27"/>
      <c r="E68" s="27"/>
      <c r="F68" s="27"/>
      <c r="G68" s="27"/>
      <c r="H68" s="27"/>
      <c r="I68" s="27"/>
    </row>
    <row r="69" spans="1:9" ht="15.6" x14ac:dyDescent="0.3">
      <c r="A69" s="28" t="s">
        <v>124</v>
      </c>
    </row>
    <row r="70" spans="1:9" ht="15.6" x14ac:dyDescent="0.3">
      <c r="A70" s="12" t="s">
        <v>124</v>
      </c>
      <c r="B70" s="4" t="s">
        <v>188</v>
      </c>
      <c r="C70" s="4" t="s">
        <v>186</v>
      </c>
      <c r="D70" s="4" t="s">
        <v>191</v>
      </c>
      <c r="E70" s="4" t="s">
        <v>221</v>
      </c>
      <c r="F70" s="4" t="s">
        <v>103</v>
      </c>
      <c r="G70" s="4" t="s">
        <v>166</v>
      </c>
      <c r="H70" s="4" t="s">
        <v>222</v>
      </c>
      <c r="I70" s="4" t="s">
        <v>223</v>
      </c>
    </row>
    <row r="71" spans="1:9" ht="15.6" x14ac:dyDescent="0.3">
      <c r="A71" s="12" t="s">
        <v>104</v>
      </c>
      <c r="B71" s="4" t="s">
        <v>194</v>
      </c>
      <c r="C71" s="4" t="s">
        <v>189</v>
      </c>
      <c r="D71" s="4" t="s">
        <v>198</v>
      </c>
      <c r="E71" s="4" t="s">
        <v>192</v>
      </c>
      <c r="F71" s="4" t="s">
        <v>199</v>
      </c>
      <c r="G71" s="4" t="s">
        <v>83</v>
      </c>
      <c r="H71" s="4" t="s">
        <v>224</v>
      </c>
      <c r="I71" s="4" t="s">
        <v>225</v>
      </c>
    </row>
    <row r="72" spans="1:9" ht="15.6" x14ac:dyDescent="0.3">
      <c r="A72" s="28" t="s">
        <v>125</v>
      </c>
    </row>
    <row r="73" spans="1:9" ht="15.6" x14ac:dyDescent="0.3">
      <c r="A73" s="12" t="s">
        <v>176</v>
      </c>
      <c r="B73" s="4" t="s">
        <v>188</v>
      </c>
      <c r="C73" s="4" t="s">
        <v>186</v>
      </c>
      <c r="D73" s="4" t="s">
        <v>191</v>
      </c>
      <c r="E73" s="4" t="s">
        <v>221</v>
      </c>
      <c r="F73" s="4" t="s">
        <v>103</v>
      </c>
      <c r="G73" s="4" t="s">
        <v>166</v>
      </c>
      <c r="H73" s="4" t="s">
        <v>222</v>
      </c>
      <c r="I73" s="4" t="s">
        <v>223</v>
      </c>
    </row>
    <row r="74" spans="1:9" ht="15.6" x14ac:dyDescent="0.3">
      <c r="A74" s="12" t="s">
        <v>104</v>
      </c>
      <c r="B74" s="4" t="s">
        <v>194</v>
      </c>
      <c r="C74" s="4" t="s">
        <v>189</v>
      </c>
      <c r="D74" s="4" t="s">
        <v>198</v>
      </c>
      <c r="E74" s="4" t="s">
        <v>192</v>
      </c>
      <c r="F74" s="4" t="s">
        <v>199</v>
      </c>
      <c r="G74" s="4" t="s">
        <v>83</v>
      </c>
      <c r="H74" s="4" t="s">
        <v>224</v>
      </c>
      <c r="I74" s="4" t="s">
        <v>225</v>
      </c>
    </row>
    <row r="75" spans="1:9" ht="15.6" x14ac:dyDescent="0.3">
      <c r="A75" s="28" t="s">
        <v>126</v>
      </c>
    </row>
    <row r="76" spans="1:9" ht="15.6" x14ac:dyDescent="0.3">
      <c r="A76" s="12" t="s">
        <v>176</v>
      </c>
      <c r="B76" s="4" t="s">
        <v>188</v>
      </c>
      <c r="C76" s="4" t="s">
        <v>186</v>
      </c>
      <c r="D76" s="4" t="s">
        <v>191</v>
      </c>
      <c r="E76" s="4" t="s">
        <v>221</v>
      </c>
      <c r="F76" s="4" t="s">
        <v>103</v>
      </c>
      <c r="G76" s="4" t="s">
        <v>166</v>
      </c>
      <c r="H76" s="4" t="s">
        <v>222</v>
      </c>
      <c r="I76" s="4" t="s">
        <v>223</v>
      </c>
    </row>
    <row r="77" spans="1:9" ht="15.6" x14ac:dyDescent="0.3">
      <c r="A77" s="12" t="s">
        <v>104</v>
      </c>
      <c r="B77" s="4" t="s">
        <v>194</v>
      </c>
      <c r="C77" s="4" t="s">
        <v>189</v>
      </c>
      <c r="D77" s="4" t="s">
        <v>198</v>
      </c>
      <c r="E77" s="4" t="s">
        <v>192</v>
      </c>
      <c r="F77" s="4" t="s">
        <v>199</v>
      </c>
      <c r="G77" s="4" t="s">
        <v>83</v>
      </c>
      <c r="H77" s="4" t="s">
        <v>224</v>
      </c>
      <c r="I77" s="4" t="s">
        <v>225</v>
      </c>
    </row>
    <row r="78" spans="1:9" ht="15.6" x14ac:dyDescent="0.3">
      <c r="A78" s="28" t="s">
        <v>127</v>
      </c>
    </row>
    <row r="79" spans="1:9" ht="15.6" x14ac:dyDescent="0.3">
      <c r="A79" s="12" t="s">
        <v>176</v>
      </c>
      <c r="B79" s="4" t="s">
        <v>188</v>
      </c>
      <c r="C79" s="4" t="s">
        <v>186</v>
      </c>
      <c r="D79" s="4" t="s">
        <v>191</v>
      </c>
      <c r="E79" s="4" t="s">
        <v>221</v>
      </c>
      <c r="F79" s="4" t="s">
        <v>103</v>
      </c>
      <c r="G79" s="4" t="s">
        <v>166</v>
      </c>
      <c r="H79" s="4" t="s">
        <v>222</v>
      </c>
      <c r="I79" s="4" t="s">
        <v>223</v>
      </c>
    </row>
    <row r="80" spans="1:9" ht="15.6" x14ac:dyDescent="0.3">
      <c r="A80" s="12" t="s">
        <v>104</v>
      </c>
      <c r="B80" s="4" t="s">
        <v>194</v>
      </c>
      <c r="C80" s="4" t="s">
        <v>189</v>
      </c>
      <c r="D80" s="4" t="s">
        <v>198</v>
      </c>
      <c r="E80" s="4" t="s">
        <v>192</v>
      </c>
      <c r="F80" s="4" t="s">
        <v>199</v>
      </c>
      <c r="G80" s="4" t="s">
        <v>83</v>
      </c>
      <c r="H80" s="4" t="s">
        <v>224</v>
      </c>
      <c r="I80" s="4" t="s">
        <v>225</v>
      </c>
    </row>
    <row r="81" spans="1:13" ht="15.6" x14ac:dyDescent="0.3">
      <c r="A81" s="28" t="s">
        <v>128</v>
      </c>
    </row>
    <row r="82" spans="1:13" ht="15.6" x14ac:dyDescent="0.3">
      <c r="A82" s="12" t="s">
        <v>128</v>
      </c>
      <c r="B82" s="4" t="s">
        <v>188</v>
      </c>
      <c r="C82" s="4" t="s">
        <v>186</v>
      </c>
      <c r="D82" s="4" t="s">
        <v>191</v>
      </c>
      <c r="E82" s="4" t="s">
        <v>221</v>
      </c>
      <c r="F82" s="4" t="s">
        <v>103</v>
      </c>
      <c r="G82" s="4" t="s">
        <v>166</v>
      </c>
      <c r="H82" s="4" t="s">
        <v>222</v>
      </c>
      <c r="I82" s="4" t="s">
        <v>223</v>
      </c>
    </row>
    <row r="83" spans="1:13" ht="15.6" x14ac:dyDescent="0.3">
      <c r="A83" s="12" t="s">
        <v>104</v>
      </c>
      <c r="B83" s="4" t="s">
        <v>194</v>
      </c>
      <c r="C83" s="4" t="s">
        <v>189</v>
      </c>
      <c r="D83" s="4" t="s">
        <v>198</v>
      </c>
      <c r="E83" s="4" t="s">
        <v>192</v>
      </c>
      <c r="F83" s="4" t="s">
        <v>199</v>
      </c>
      <c r="G83" s="4" t="s">
        <v>83</v>
      </c>
      <c r="H83" s="4" t="s">
        <v>224</v>
      </c>
      <c r="I83" s="4" t="s">
        <v>225</v>
      </c>
    </row>
    <row r="84" spans="1:13" ht="15.6" x14ac:dyDescent="0.3">
      <c r="A84" s="28" t="s">
        <v>226</v>
      </c>
    </row>
    <row r="85" spans="1:13" ht="15.6" x14ac:dyDescent="0.3">
      <c r="A85" s="12" t="s">
        <v>226</v>
      </c>
      <c r="B85" s="4" t="s">
        <v>188</v>
      </c>
      <c r="C85" s="4" t="s">
        <v>186</v>
      </c>
      <c r="D85" s="4" t="s">
        <v>191</v>
      </c>
      <c r="E85" s="4" t="s">
        <v>221</v>
      </c>
      <c r="F85" s="4" t="s">
        <v>103</v>
      </c>
      <c r="G85" s="4" t="s">
        <v>166</v>
      </c>
      <c r="H85" s="4" t="s">
        <v>222</v>
      </c>
      <c r="I85" s="4" t="s">
        <v>223</v>
      </c>
    </row>
    <row r="86" spans="1:13" ht="15.6" x14ac:dyDescent="0.3">
      <c r="A86" s="12" t="s">
        <v>104</v>
      </c>
      <c r="B86" s="4" t="s">
        <v>194</v>
      </c>
      <c r="C86" s="4" t="s">
        <v>189</v>
      </c>
      <c r="D86" s="4" t="s">
        <v>198</v>
      </c>
      <c r="E86" s="4" t="s">
        <v>192</v>
      </c>
      <c r="F86" s="4" t="s">
        <v>199</v>
      </c>
      <c r="G86" s="4" t="s">
        <v>83</v>
      </c>
      <c r="H86" s="4" t="s">
        <v>224</v>
      </c>
      <c r="I86" s="4" t="s">
        <v>225</v>
      </c>
    </row>
    <row r="87" spans="1:13" ht="15.6" x14ac:dyDescent="0.3">
      <c r="A87" s="28" t="s">
        <v>92</v>
      </c>
    </row>
    <row r="88" spans="1:13" ht="15.6" x14ac:dyDescent="0.3">
      <c r="A88" s="12" t="s">
        <v>129</v>
      </c>
      <c r="B88" s="4" t="s">
        <v>188</v>
      </c>
      <c r="C88" s="4" t="s">
        <v>186</v>
      </c>
      <c r="D88" s="4" t="s">
        <v>191</v>
      </c>
      <c r="E88" s="4" t="s">
        <v>221</v>
      </c>
      <c r="F88" s="4" t="s">
        <v>103</v>
      </c>
      <c r="G88" s="4" t="s">
        <v>166</v>
      </c>
      <c r="H88" s="4" t="s">
        <v>222</v>
      </c>
      <c r="I88" s="4" t="s">
        <v>223</v>
      </c>
    </row>
    <row r="89" spans="1:13" ht="16.2" thickBot="1" x14ac:dyDescent="0.35">
      <c r="A89" s="13" t="s">
        <v>104</v>
      </c>
      <c r="B89" s="6" t="s">
        <v>194</v>
      </c>
      <c r="C89" s="6" t="s">
        <v>189</v>
      </c>
      <c r="D89" s="6" t="s">
        <v>198</v>
      </c>
      <c r="E89" s="6" t="s">
        <v>192</v>
      </c>
      <c r="F89" s="6" t="s">
        <v>199</v>
      </c>
      <c r="G89" s="6" t="s">
        <v>83</v>
      </c>
      <c r="H89" s="6" t="s">
        <v>224</v>
      </c>
      <c r="I89" s="6" t="s">
        <v>225</v>
      </c>
    </row>
    <row r="90" spans="1:13" ht="16.2" x14ac:dyDescent="0.3">
      <c r="A90" s="29" t="s">
        <v>130</v>
      </c>
      <c r="B90" s="4"/>
      <c r="C90" s="4"/>
      <c r="D90" s="4"/>
      <c r="E90" s="4"/>
      <c r="F90" s="4"/>
      <c r="G90" s="4"/>
      <c r="H90" s="4"/>
      <c r="I90" s="4"/>
    </row>
    <row r="91" spans="1:13" ht="15.6" x14ac:dyDescent="0.3">
      <c r="A91" s="28" t="s">
        <v>131</v>
      </c>
    </row>
    <row r="92" spans="1:13" ht="15.6" x14ac:dyDescent="0.3">
      <c r="A92" s="12" t="s">
        <v>132</v>
      </c>
      <c r="B92" s="4" t="s">
        <v>227</v>
      </c>
      <c r="C92" s="4" t="s">
        <v>83</v>
      </c>
      <c r="D92" s="4" t="s">
        <v>165</v>
      </c>
      <c r="E92" s="4" t="s">
        <v>192</v>
      </c>
      <c r="F92" s="4" t="s">
        <v>101</v>
      </c>
      <c r="G92" s="4" t="s">
        <v>228</v>
      </c>
      <c r="H92" s="4" t="s">
        <v>83</v>
      </c>
      <c r="I92" s="4" t="s">
        <v>229</v>
      </c>
    </row>
    <row r="93" spans="1:13" ht="15.6" x14ac:dyDescent="0.3">
      <c r="A93" s="12" t="s">
        <v>131</v>
      </c>
      <c r="B93" s="4" t="s">
        <v>194</v>
      </c>
      <c r="C93" s="4" t="s">
        <v>177</v>
      </c>
      <c r="D93" s="4" t="s">
        <v>83</v>
      </c>
      <c r="E93" s="4" t="s">
        <v>199</v>
      </c>
      <c r="F93" s="4" t="s">
        <v>99</v>
      </c>
      <c r="G93" s="4" t="s">
        <v>230</v>
      </c>
      <c r="H93" s="4" t="s">
        <v>167</v>
      </c>
      <c r="I93" s="4" t="s">
        <v>231</v>
      </c>
      <c r="M93" s="4"/>
    </row>
    <row r="94" spans="1:13" ht="15.6" x14ac:dyDescent="0.3">
      <c r="A94" s="12" t="s">
        <v>82</v>
      </c>
      <c r="B94" s="4" t="s">
        <v>182</v>
      </c>
      <c r="C94" s="4" t="s">
        <v>83</v>
      </c>
      <c r="D94" s="4" t="s">
        <v>83</v>
      </c>
      <c r="E94" s="4" t="s">
        <v>101</v>
      </c>
      <c r="F94" s="4" t="s">
        <v>83</v>
      </c>
      <c r="G94" s="4" t="s">
        <v>83</v>
      </c>
      <c r="H94" s="4" t="s">
        <v>83</v>
      </c>
      <c r="I94" s="4" t="s">
        <v>232</v>
      </c>
      <c r="M94" s="4"/>
    </row>
    <row r="95" spans="1:13" ht="15.6" x14ac:dyDescent="0.3">
      <c r="A95" s="12" t="s">
        <v>104</v>
      </c>
      <c r="B95" s="4" t="s">
        <v>83</v>
      </c>
      <c r="C95" s="4" t="s">
        <v>83</v>
      </c>
      <c r="D95" s="4" t="s">
        <v>170</v>
      </c>
      <c r="E95" s="4" t="s">
        <v>83</v>
      </c>
      <c r="F95" s="4" t="s">
        <v>83</v>
      </c>
      <c r="G95" s="4" t="s">
        <v>181</v>
      </c>
      <c r="H95" s="4" t="s">
        <v>83</v>
      </c>
      <c r="I95" s="4" t="s">
        <v>232</v>
      </c>
    </row>
    <row r="96" spans="1:13" ht="15.6" x14ac:dyDescent="0.3">
      <c r="A96" s="28" t="s">
        <v>133</v>
      </c>
      <c r="B96" s="4"/>
      <c r="C96" s="4"/>
      <c r="D96" s="4"/>
      <c r="E96" s="4"/>
      <c r="F96" s="4"/>
      <c r="G96" s="4"/>
      <c r="H96" s="4"/>
      <c r="I96" s="4"/>
    </row>
    <row r="97" spans="1:9" ht="15.6" x14ac:dyDescent="0.3">
      <c r="A97" s="4" t="s">
        <v>134</v>
      </c>
      <c r="B97" s="4" t="s">
        <v>163</v>
      </c>
      <c r="C97" s="4" t="s">
        <v>177</v>
      </c>
      <c r="D97" s="4" t="s">
        <v>174</v>
      </c>
      <c r="E97" s="4" t="s">
        <v>81</v>
      </c>
      <c r="F97" s="4" t="s">
        <v>81</v>
      </c>
      <c r="G97" s="4" t="s">
        <v>166</v>
      </c>
      <c r="H97" s="4" t="s">
        <v>167</v>
      </c>
      <c r="I97" s="4" t="s">
        <v>178</v>
      </c>
    </row>
    <row r="98" spans="1:9" ht="15.6" x14ac:dyDescent="0.3">
      <c r="A98" s="28" t="s">
        <v>135</v>
      </c>
      <c r="B98" s="4"/>
      <c r="C98" s="4"/>
      <c r="D98" s="4"/>
      <c r="E98" s="4"/>
      <c r="F98" s="4"/>
      <c r="G98" s="4"/>
      <c r="H98" s="4"/>
      <c r="I98" s="4"/>
    </row>
    <row r="99" spans="1:9" ht="15.6" x14ac:dyDescent="0.3">
      <c r="A99" s="12" t="s">
        <v>136</v>
      </c>
      <c r="B99" s="4" t="s">
        <v>163</v>
      </c>
      <c r="C99" s="4" t="s">
        <v>177</v>
      </c>
      <c r="D99" s="4" t="s">
        <v>174</v>
      </c>
      <c r="E99" s="4" t="s">
        <v>81</v>
      </c>
      <c r="F99" s="4" t="s">
        <v>81</v>
      </c>
      <c r="G99" s="4" t="s">
        <v>166</v>
      </c>
      <c r="H99" s="4" t="s">
        <v>167</v>
      </c>
      <c r="I99" s="4" t="s">
        <v>178</v>
      </c>
    </row>
    <row r="100" spans="1:9" ht="15.6" x14ac:dyDescent="0.3">
      <c r="A100" s="28" t="s">
        <v>137</v>
      </c>
      <c r="B100" s="4"/>
      <c r="C100" s="4"/>
      <c r="D100" s="4"/>
      <c r="E100" s="4"/>
      <c r="F100" s="4"/>
      <c r="G100" s="4"/>
      <c r="H100" s="4"/>
      <c r="I100" s="4"/>
    </row>
    <row r="101" spans="1:9" ht="15.6" x14ac:dyDescent="0.3">
      <c r="A101" s="12" t="s">
        <v>138</v>
      </c>
      <c r="B101" s="4" t="s">
        <v>163</v>
      </c>
      <c r="C101" s="4" t="s">
        <v>177</v>
      </c>
      <c r="D101" s="4" t="s">
        <v>174</v>
      </c>
      <c r="E101" s="4" t="s">
        <v>81</v>
      </c>
      <c r="F101" s="4" t="s">
        <v>81</v>
      </c>
      <c r="G101" s="4" t="s">
        <v>166</v>
      </c>
      <c r="H101" s="4" t="s">
        <v>167</v>
      </c>
      <c r="I101" s="4" t="s">
        <v>178</v>
      </c>
    </row>
    <row r="102" spans="1:9" ht="15.6" x14ac:dyDescent="0.3">
      <c r="A102" s="28" t="s">
        <v>139</v>
      </c>
      <c r="B102" s="4"/>
      <c r="C102" s="4"/>
      <c r="D102" s="4"/>
      <c r="E102" s="4"/>
      <c r="F102" s="4"/>
      <c r="G102" s="4"/>
      <c r="H102" s="4"/>
      <c r="I102" s="4"/>
    </row>
    <row r="103" spans="1:9" ht="15.6" x14ac:dyDescent="0.3">
      <c r="A103" s="12" t="s">
        <v>140</v>
      </c>
      <c r="B103" s="4" t="s">
        <v>163</v>
      </c>
      <c r="C103" s="4" t="s">
        <v>216</v>
      </c>
      <c r="D103" s="4" t="s">
        <v>174</v>
      </c>
      <c r="E103" s="4" t="s">
        <v>99</v>
      </c>
      <c r="F103" s="4" t="s">
        <v>81</v>
      </c>
      <c r="G103" s="4" t="s">
        <v>166</v>
      </c>
      <c r="H103" s="4" t="s">
        <v>167</v>
      </c>
      <c r="I103" s="4" t="s">
        <v>233</v>
      </c>
    </row>
    <row r="104" spans="1:9" ht="15.6" x14ac:dyDescent="0.3">
      <c r="A104" s="12" t="s">
        <v>104</v>
      </c>
      <c r="B104" s="4" t="s">
        <v>83</v>
      </c>
      <c r="C104" s="4" t="s">
        <v>172</v>
      </c>
      <c r="D104" s="4" t="s">
        <v>83</v>
      </c>
      <c r="E104" s="4" t="s">
        <v>101</v>
      </c>
      <c r="F104" s="4" t="s">
        <v>83</v>
      </c>
      <c r="G104" s="4" t="s">
        <v>83</v>
      </c>
      <c r="H104" s="4" t="s">
        <v>83</v>
      </c>
      <c r="I104" s="4" t="s">
        <v>232</v>
      </c>
    </row>
    <row r="105" spans="1:9" ht="15.6" x14ac:dyDescent="0.3">
      <c r="A105" s="34" t="s">
        <v>141</v>
      </c>
      <c r="B105" s="4"/>
      <c r="C105" s="4"/>
      <c r="D105" s="4"/>
      <c r="E105" s="4"/>
      <c r="F105" s="4"/>
      <c r="G105" s="4"/>
      <c r="H105" s="4"/>
      <c r="I105" s="4"/>
    </row>
    <row r="106" spans="1:9" ht="15.6" x14ac:dyDescent="0.3">
      <c r="A106" s="12" t="s">
        <v>142</v>
      </c>
      <c r="B106" s="4" t="s">
        <v>163</v>
      </c>
      <c r="C106" s="4" t="s">
        <v>216</v>
      </c>
      <c r="D106" s="4" t="s">
        <v>174</v>
      </c>
      <c r="E106" s="4" t="s">
        <v>99</v>
      </c>
      <c r="F106" s="4" t="s">
        <v>81</v>
      </c>
      <c r="G106" s="4" t="s">
        <v>166</v>
      </c>
      <c r="H106" s="4" t="s">
        <v>167</v>
      </c>
      <c r="I106" s="4" t="s">
        <v>233</v>
      </c>
    </row>
    <row r="107" spans="1:9" ht="16.2" thickBot="1" x14ac:dyDescent="0.35">
      <c r="A107" s="12" t="s">
        <v>104</v>
      </c>
      <c r="B107" s="4" t="s">
        <v>83</v>
      </c>
      <c r="C107" s="4" t="s">
        <v>172</v>
      </c>
      <c r="D107" s="4" t="s">
        <v>83</v>
      </c>
      <c r="E107" s="4" t="s">
        <v>101</v>
      </c>
      <c r="F107" s="4" t="s">
        <v>83</v>
      </c>
      <c r="G107" s="4" t="s">
        <v>83</v>
      </c>
      <c r="H107" s="4" t="s">
        <v>83</v>
      </c>
      <c r="I107" s="4" t="s">
        <v>232</v>
      </c>
    </row>
    <row r="108" spans="1:9" ht="15.6" x14ac:dyDescent="0.3">
      <c r="A108" s="31" t="s">
        <v>143</v>
      </c>
      <c r="B108" s="27"/>
      <c r="C108" s="27"/>
      <c r="D108" s="27"/>
      <c r="E108" s="27"/>
      <c r="F108" s="27"/>
      <c r="G108" s="27"/>
      <c r="H108" s="27"/>
      <c r="I108" s="27"/>
    </row>
    <row r="109" spans="1:9" ht="15.6" x14ac:dyDescent="0.3">
      <c r="A109" s="28" t="s">
        <v>144</v>
      </c>
      <c r="B109" s="4"/>
      <c r="C109" s="4"/>
      <c r="D109" s="4"/>
      <c r="E109" s="4"/>
      <c r="F109" s="4"/>
      <c r="G109" s="4"/>
      <c r="H109" s="4"/>
      <c r="I109" s="4"/>
    </row>
    <row r="110" spans="1:9" ht="15.6" x14ac:dyDescent="0.3">
      <c r="A110" s="12" t="s">
        <v>145</v>
      </c>
      <c r="B110" s="4" t="s">
        <v>163</v>
      </c>
      <c r="C110" s="4" t="s">
        <v>234</v>
      </c>
      <c r="D110" s="4" t="s">
        <v>174</v>
      </c>
      <c r="E110" s="4" t="s">
        <v>99</v>
      </c>
      <c r="F110" s="4" t="s">
        <v>81</v>
      </c>
      <c r="G110" s="4" t="s">
        <v>166</v>
      </c>
      <c r="H110" s="4" t="s">
        <v>167</v>
      </c>
      <c r="I110" s="4" t="s">
        <v>235</v>
      </c>
    </row>
    <row r="111" spans="1:9" ht="15.6" x14ac:dyDescent="0.3">
      <c r="A111" s="12" t="s">
        <v>144</v>
      </c>
      <c r="B111" s="4" t="s">
        <v>83</v>
      </c>
      <c r="C111" s="4" t="s">
        <v>172</v>
      </c>
      <c r="D111" s="4" t="s">
        <v>83</v>
      </c>
      <c r="E111" s="4" t="s">
        <v>101</v>
      </c>
      <c r="F111" s="4" t="s">
        <v>83</v>
      </c>
      <c r="G111" s="4" t="s">
        <v>83</v>
      </c>
      <c r="H111" s="4" t="s">
        <v>83</v>
      </c>
      <c r="I111" s="4" t="s">
        <v>232</v>
      </c>
    </row>
    <row r="112" spans="1:9" ht="15.6" x14ac:dyDescent="0.3">
      <c r="A112" s="12" t="s">
        <v>82</v>
      </c>
      <c r="B112" s="4" t="s">
        <v>83</v>
      </c>
      <c r="C112" s="4" t="s">
        <v>186</v>
      </c>
      <c r="D112" s="4" t="s">
        <v>83</v>
      </c>
      <c r="E112" s="4" t="s">
        <v>83</v>
      </c>
      <c r="F112" s="4" t="s">
        <v>83</v>
      </c>
      <c r="G112" s="4" t="s">
        <v>83</v>
      </c>
      <c r="H112" s="4" t="s">
        <v>83</v>
      </c>
      <c r="I112" s="4" t="s">
        <v>236</v>
      </c>
    </row>
    <row r="113" spans="1:12" ht="15.6" x14ac:dyDescent="0.3">
      <c r="A113" s="28" t="s">
        <v>146</v>
      </c>
      <c r="B113" s="4"/>
      <c r="C113" s="4"/>
      <c r="D113" s="4"/>
      <c r="E113" s="4"/>
      <c r="F113" s="4"/>
      <c r="G113" s="4"/>
      <c r="H113" s="4"/>
      <c r="I113" s="4"/>
    </row>
    <row r="114" spans="1:12" ht="15.6" x14ac:dyDescent="0.3">
      <c r="A114" s="12" t="s">
        <v>147</v>
      </c>
      <c r="B114" s="4" t="s">
        <v>163</v>
      </c>
      <c r="C114" s="4" t="s">
        <v>177</v>
      </c>
      <c r="D114" s="4" t="s">
        <v>83</v>
      </c>
      <c r="E114" s="4" t="s">
        <v>105</v>
      </c>
      <c r="F114" s="4" t="s">
        <v>101</v>
      </c>
      <c r="G114" s="4" t="s">
        <v>180</v>
      </c>
      <c r="H114" s="4" t="s">
        <v>222</v>
      </c>
      <c r="I114" s="4" t="s">
        <v>237</v>
      </c>
    </row>
    <row r="115" spans="1:12" ht="15.6" x14ac:dyDescent="0.3">
      <c r="A115" s="12" t="s">
        <v>146</v>
      </c>
      <c r="B115" s="4" t="s">
        <v>83</v>
      </c>
      <c r="C115" s="4" t="s">
        <v>83</v>
      </c>
      <c r="D115" s="4" t="s">
        <v>174</v>
      </c>
      <c r="E115" s="4" t="s">
        <v>103</v>
      </c>
      <c r="F115" s="4" t="s">
        <v>99</v>
      </c>
      <c r="G115" s="4" t="s">
        <v>181</v>
      </c>
      <c r="H115" s="4" t="s">
        <v>224</v>
      </c>
      <c r="I115" s="4" t="s">
        <v>238</v>
      </c>
      <c r="L115" s="4"/>
    </row>
    <row r="116" spans="1:12" ht="16.2" thickBot="1" x14ac:dyDescent="0.35">
      <c r="A116" s="13" t="s">
        <v>82</v>
      </c>
      <c r="B116" s="4" t="s">
        <v>83</v>
      </c>
      <c r="C116" s="6" t="s">
        <v>83</v>
      </c>
      <c r="D116" s="4" t="s">
        <v>83</v>
      </c>
      <c r="E116" s="4" t="s">
        <v>101</v>
      </c>
      <c r="F116" s="6" t="s">
        <v>83</v>
      </c>
      <c r="G116" s="6" t="s">
        <v>83</v>
      </c>
      <c r="H116" s="6" t="s">
        <v>83</v>
      </c>
      <c r="I116" s="6" t="s">
        <v>239</v>
      </c>
      <c r="L116" s="4"/>
    </row>
    <row r="117" spans="1:12" ht="16.2" x14ac:dyDescent="0.3">
      <c r="A117" s="26" t="s">
        <v>148</v>
      </c>
      <c r="B117" s="27"/>
      <c r="C117" s="27"/>
      <c r="D117" s="27"/>
      <c r="E117" s="27"/>
      <c r="F117" s="27"/>
      <c r="G117" s="27"/>
      <c r="H117" s="27"/>
      <c r="I117" s="27"/>
    </row>
    <row r="118" spans="1:12" ht="15.6" x14ac:dyDescent="0.3">
      <c r="A118" s="28" t="s">
        <v>92</v>
      </c>
      <c r="B118" s="4"/>
      <c r="C118" s="4"/>
      <c r="D118" s="4"/>
      <c r="E118" s="4"/>
      <c r="F118" s="4"/>
      <c r="G118" s="4"/>
      <c r="H118" s="4"/>
      <c r="I118" s="4"/>
    </row>
    <row r="119" spans="1:12" ht="31.2" x14ac:dyDescent="0.3">
      <c r="A119" s="32" t="s">
        <v>149</v>
      </c>
      <c r="B119" s="4" t="s">
        <v>210</v>
      </c>
      <c r="C119" s="4" t="s">
        <v>83</v>
      </c>
      <c r="D119" s="4" t="s">
        <v>165</v>
      </c>
      <c r="E119" s="4" t="s">
        <v>101</v>
      </c>
      <c r="F119" s="4" t="s">
        <v>83</v>
      </c>
      <c r="G119" s="4" t="s">
        <v>240</v>
      </c>
      <c r="H119" s="4" t="s">
        <v>83</v>
      </c>
      <c r="I119" s="4" t="s">
        <v>241</v>
      </c>
    </row>
    <row r="120" spans="1:12" ht="31.2" x14ac:dyDescent="0.3">
      <c r="A120" s="32" t="s">
        <v>150</v>
      </c>
      <c r="B120" s="4" t="s">
        <v>83</v>
      </c>
      <c r="C120" s="4" t="s">
        <v>177</v>
      </c>
      <c r="D120" s="4" t="s">
        <v>83</v>
      </c>
      <c r="E120" s="4" t="s">
        <v>192</v>
      </c>
      <c r="F120" s="4" t="s">
        <v>83</v>
      </c>
      <c r="G120" s="4" t="s">
        <v>83</v>
      </c>
      <c r="H120" s="4" t="s">
        <v>183</v>
      </c>
      <c r="I120" s="4" t="s">
        <v>242</v>
      </c>
    </row>
    <row r="121" spans="1:12" ht="62.4" x14ac:dyDescent="0.3">
      <c r="A121" s="32" t="s">
        <v>151</v>
      </c>
      <c r="B121" s="4" t="s">
        <v>83</v>
      </c>
      <c r="C121" s="4" t="s">
        <v>83</v>
      </c>
      <c r="D121" s="4" t="s">
        <v>83</v>
      </c>
      <c r="E121" s="4" t="s">
        <v>101</v>
      </c>
      <c r="F121" s="4" t="s">
        <v>99</v>
      </c>
      <c r="G121" s="4" t="s">
        <v>243</v>
      </c>
      <c r="H121" s="4" t="s">
        <v>183</v>
      </c>
      <c r="I121" s="4" t="s">
        <v>190</v>
      </c>
    </row>
    <row r="122" spans="1:12" ht="15.6" x14ac:dyDescent="0.3">
      <c r="A122" s="32" t="s">
        <v>82</v>
      </c>
      <c r="B122" s="4" t="s">
        <v>83</v>
      </c>
      <c r="C122" s="4" t="s">
        <v>83</v>
      </c>
      <c r="D122" s="4" t="s">
        <v>83</v>
      </c>
      <c r="E122" s="4" t="s">
        <v>101</v>
      </c>
      <c r="F122" s="4" t="s">
        <v>101</v>
      </c>
      <c r="G122" s="4" t="s">
        <v>181</v>
      </c>
      <c r="H122" s="4" t="s">
        <v>83</v>
      </c>
      <c r="I122" s="4" t="s">
        <v>218</v>
      </c>
    </row>
    <row r="123" spans="1:12" ht="16.2" thickBot="1" x14ac:dyDescent="0.35">
      <c r="A123" s="33" t="s">
        <v>112</v>
      </c>
      <c r="B123" s="6" t="s">
        <v>182</v>
      </c>
      <c r="C123" s="6" t="s">
        <v>83</v>
      </c>
      <c r="D123" s="6" t="s">
        <v>170</v>
      </c>
      <c r="E123" s="6" t="s">
        <v>101</v>
      </c>
      <c r="F123" s="6" t="s">
        <v>83</v>
      </c>
      <c r="G123" s="6" t="s">
        <v>181</v>
      </c>
      <c r="H123" s="6" t="s">
        <v>83</v>
      </c>
      <c r="I123" s="6" t="s">
        <v>244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A5B8F0-E12C-418D-AF9A-1F97843D9152}">
  <dimension ref="A1:F69"/>
  <sheetViews>
    <sheetView workbookViewId="0">
      <selection activeCell="H12" sqref="H12"/>
    </sheetView>
  </sheetViews>
  <sheetFormatPr baseColWidth="10" defaultRowHeight="14.4" x14ac:dyDescent="0.3"/>
  <cols>
    <col min="4" max="4" width="12.44140625" bestFit="1" customWidth="1"/>
    <col min="5" max="5" width="12.33203125" bestFit="1" customWidth="1"/>
  </cols>
  <sheetData>
    <row r="1" spans="1:6" ht="16.2" x14ac:dyDescent="0.3">
      <c r="A1" s="59" t="s">
        <v>415</v>
      </c>
    </row>
    <row r="2" spans="1:6" ht="15" thickBot="1" x14ac:dyDescent="0.35"/>
    <row r="3" spans="1:6" ht="15.6" x14ac:dyDescent="0.3">
      <c r="B3" s="22" t="s">
        <v>42</v>
      </c>
      <c r="C3" s="22" t="s">
        <v>52</v>
      </c>
      <c r="D3" s="22" t="s">
        <v>57</v>
      </c>
      <c r="E3" s="22" t="s">
        <v>60</v>
      </c>
      <c r="F3" s="22" t="s">
        <v>63</v>
      </c>
    </row>
    <row r="4" spans="1:6" ht="16.2" thickBot="1" x14ac:dyDescent="0.35">
      <c r="B4" s="5" t="s">
        <v>245</v>
      </c>
      <c r="C4" s="5" t="s">
        <v>246</v>
      </c>
      <c r="D4" s="5" t="s">
        <v>247</v>
      </c>
      <c r="E4" s="5" t="s">
        <v>246</v>
      </c>
      <c r="F4" s="5" t="s">
        <v>248</v>
      </c>
    </row>
    <row r="5" spans="1:6" ht="16.2" x14ac:dyDescent="0.3">
      <c r="A5" s="26" t="s">
        <v>249</v>
      </c>
      <c r="B5" s="27"/>
      <c r="C5" s="27"/>
      <c r="D5" s="27"/>
      <c r="E5" s="27"/>
      <c r="F5" s="27"/>
    </row>
    <row r="6" spans="1:6" ht="15.6" x14ac:dyDescent="0.3">
      <c r="A6" s="28" t="s">
        <v>250</v>
      </c>
      <c r="B6" s="28"/>
      <c r="C6" s="30"/>
      <c r="D6" s="30"/>
      <c r="E6" s="30"/>
      <c r="F6" s="30"/>
    </row>
    <row r="7" spans="1:6" ht="15.6" x14ac:dyDescent="0.3">
      <c r="A7" s="12" t="s">
        <v>251</v>
      </c>
      <c r="B7" s="4" t="s">
        <v>252</v>
      </c>
      <c r="C7" s="4" t="s">
        <v>253</v>
      </c>
      <c r="D7" s="4" t="s">
        <v>254</v>
      </c>
      <c r="E7" s="4" t="s">
        <v>253</v>
      </c>
      <c r="F7" s="4" t="s">
        <v>255</v>
      </c>
    </row>
    <row r="8" spans="1:6" ht="15.6" x14ac:dyDescent="0.3">
      <c r="A8" s="28" t="s">
        <v>256</v>
      </c>
      <c r="B8" s="28"/>
      <c r="C8" s="30"/>
      <c r="D8" s="30"/>
      <c r="E8" s="30"/>
      <c r="F8" s="30"/>
    </row>
    <row r="9" spans="1:6" ht="15.6" x14ac:dyDescent="0.3">
      <c r="A9" s="12" t="s">
        <v>257</v>
      </c>
      <c r="B9" s="4" t="s">
        <v>258</v>
      </c>
      <c r="C9" s="4" t="s">
        <v>259</v>
      </c>
      <c r="D9" s="4" t="s">
        <v>260</v>
      </c>
      <c r="E9" s="4" t="s">
        <v>83</v>
      </c>
      <c r="F9" s="4" t="s">
        <v>261</v>
      </c>
    </row>
    <row r="10" spans="1:6" ht="15.6" x14ac:dyDescent="0.3">
      <c r="A10" s="12" t="s">
        <v>262</v>
      </c>
      <c r="B10" s="4" t="s">
        <v>263</v>
      </c>
      <c r="C10" s="4" t="s">
        <v>264</v>
      </c>
      <c r="D10" s="4" t="s">
        <v>265</v>
      </c>
      <c r="E10" s="4" t="s">
        <v>253</v>
      </c>
      <c r="F10" s="4" t="s">
        <v>266</v>
      </c>
    </row>
    <row r="11" spans="1:6" ht="15.6" x14ac:dyDescent="0.3">
      <c r="A11" s="12" t="s">
        <v>267</v>
      </c>
      <c r="B11" s="4" t="s">
        <v>263</v>
      </c>
      <c r="C11" s="4" t="s">
        <v>83</v>
      </c>
      <c r="D11" s="4" t="s">
        <v>268</v>
      </c>
      <c r="E11" s="4" t="s">
        <v>83</v>
      </c>
      <c r="F11" s="4" t="s">
        <v>269</v>
      </c>
    </row>
    <row r="12" spans="1:6" ht="15.6" x14ac:dyDescent="0.3">
      <c r="A12" s="12" t="s">
        <v>82</v>
      </c>
      <c r="B12" s="4" t="s">
        <v>270</v>
      </c>
      <c r="C12" s="4" t="s">
        <v>271</v>
      </c>
      <c r="D12" s="4" t="s">
        <v>272</v>
      </c>
      <c r="E12" s="4" t="s">
        <v>83</v>
      </c>
      <c r="F12" s="4" t="s">
        <v>273</v>
      </c>
    </row>
    <row r="13" spans="1:6" ht="15.6" x14ac:dyDescent="0.3">
      <c r="A13" s="28" t="s">
        <v>274</v>
      </c>
      <c r="B13" s="4"/>
      <c r="C13" s="4"/>
      <c r="D13" s="4"/>
      <c r="E13" s="4"/>
      <c r="F13" s="4"/>
    </row>
    <row r="14" spans="1:6" ht="15.6" x14ac:dyDescent="0.3">
      <c r="A14" s="12" t="s">
        <v>275</v>
      </c>
      <c r="B14" s="4" t="s">
        <v>252</v>
      </c>
      <c r="C14" s="4" t="s">
        <v>253</v>
      </c>
      <c r="D14" s="4" t="s">
        <v>254</v>
      </c>
      <c r="E14" s="4" t="s">
        <v>253</v>
      </c>
      <c r="F14" s="4" t="s">
        <v>255</v>
      </c>
    </row>
    <row r="15" spans="1:6" ht="15.6" x14ac:dyDescent="0.3">
      <c r="A15" s="28" t="s">
        <v>276</v>
      </c>
      <c r="B15" s="28"/>
      <c r="C15" s="30"/>
      <c r="D15" s="30"/>
      <c r="E15" s="30"/>
      <c r="F15" s="30"/>
    </row>
    <row r="16" spans="1:6" ht="15.6" x14ac:dyDescent="0.3">
      <c r="A16" s="12" t="s">
        <v>277</v>
      </c>
      <c r="B16" s="4" t="s">
        <v>278</v>
      </c>
      <c r="C16" s="4" t="s">
        <v>279</v>
      </c>
      <c r="D16" s="4" t="s">
        <v>280</v>
      </c>
      <c r="E16" s="4" t="s">
        <v>259</v>
      </c>
      <c r="F16" s="4" t="s">
        <v>281</v>
      </c>
    </row>
    <row r="17" spans="1:6" ht="15.6" x14ac:dyDescent="0.3">
      <c r="A17" s="12" t="s">
        <v>276</v>
      </c>
      <c r="B17" s="4" t="s">
        <v>263</v>
      </c>
      <c r="C17" s="4" t="s">
        <v>83</v>
      </c>
      <c r="D17" s="4" t="s">
        <v>83</v>
      </c>
      <c r="E17" s="4" t="s">
        <v>282</v>
      </c>
      <c r="F17" s="4" t="s">
        <v>283</v>
      </c>
    </row>
    <row r="18" spans="1:6" ht="15.6" x14ac:dyDescent="0.3">
      <c r="A18" s="12" t="s">
        <v>82</v>
      </c>
      <c r="B18" s="4" t="s">
        <v>284</v>
      </c>
      <c r="C18" s="4" t="s">
        <v>285</v>
      </c>
      <c r="D18" s="4" t="s">
        <v>272</v>
      </c>
      <c r="E18" s="4" t="s">
        <v>83</v>
      </c>
      <c r="F18" s="4" t="s">
        <v>286</v>
      </c>
    </row>
    <row r="19" spans="1:6" ht="15.6" x14ac:dyDescent="0.3">
      <c r="A19" s="12" t="s">
        <v>104</v>
      </c>
      <c r="B19" s="4" t="s">
        <v>83</v>
      </c>
      <c r="C19" s="4" t="s">
        <v>83</v>
      </c>
      <c r="D19" s="4" t="s">
        <v>83</v>
      </c>
      <c r="E19" s="4" t="s">
        <v>287</v>
      </c>
      <c r="F19" s="4" t="s">
        <v>288</v>
      </c>
    </row>
    <row r="20" spans="1:6" ht="15.6" x14ac:dyDescent="0.3">
      <c r="A20" s="28" t="s">
        <v>289</v>
      </c>
      <c r="B20" s="28"/>
      <c r="C20" s="30"/>
      <c r="D20" s="30"/>
      <c r="E20" s="30"/>
      <c r="F20" s="30"/>
    </row>
    <row r="21" spans="1:6" ht="15.6" x14ac:dyDescent="0.3">
      <c r="A21" s="12" t="s">
        <v>290</v>
      </c>
      <c r="B21" s="4" t="s">
        <v>291</v>
      </c>
      <c r="C21" s="4" t="s">
        <v>292</v>
      </c>
      <c r="D21" s="4" t="s">
        <v>293</v>
      </c>
      <c r="E21" s="4" t="s">
        <v>253</v>
      </c>
      <c r="F21" s="4" t="s">
        <v>294</v>
      </c>
    </row>
    <row r="22" spans="1:6" ht="15.6" x14ac:dyDescent="0.3">
      <c r="A22" s="12" t="s">
        <v>289</v>
      </c>
      <c r="B22" s="4" t="s">
        <v>295</v>
      </c>
      <c r="C22" s="4" t="s">
        <v>285</v>
      </c>
      <c r="D22" s="4" t="s">
        <v>83</v>
      </c>
      <c r="E22" s="4" t="s">
        <v>83</v>
      </c>
      <c r="F22" s="4" t="s">
        <v>288</v>
      </c>
    </row>
    <row r="23" spans="1:6" ht="15.6" x14ac:dyDescent="0.3">
      <c r="A23" s="12" t="s">
        <v>82</v>
      </c>
      <c r="B23" s="4" t="s">
        <v>296</v>
      </c>
      <c r="C23" s="4" t="s">
        <v>264</v>
      </c>
      <c r="D23" s="4" t="s">
        <v>83</v>
      </c>
      <c r="E23" s="4" t="s">
        <v>83</v>
      </c>
      <c r="F23" s="4" t="s">
        <v>288</v>
      </c>
    </row>
    <row r="24" spans="1:6" ht="15.6" x14ac:dyDescent="0.3">
      <c r="A24" s="12" t="s">
        <v>104</v>
      </c>
      <c r="B24" s="4" t="s">
        <v>83</v>
      </c>
      <c r="C24" s="4" t="s">
        <v>83</v>
      </c>
      <c r="D24" s="4" t="s">
        <v>268</v>
      </c>
      <c r="E24" s="4" t="s">
        <v>83</v>
      </c>
      <c r="F24" s="4" t="s">
        <v>297</v>
      </c>
    </row>
    <row r="25" spans="1:6" ht="15.6" x14ac:dyDescent="0.3">
      <c r="A25" s="28" t="s">
        <v>92</v>
      </c>
      <c r="B25" s="28"/>
      <c r="C25" s="30"/>
      <c r="D25" s="30"/>
      <c r="E25" s="30"/>
      <c r="F25" s="30"/>
    </row>
    <row r="26" spans="1:6" ht="15.6" x14ac:dyDescent="0.3">
      <c r="A26" s="12" t="s">
        <v>298</v>
      </c>
      <c r="B26" s="4" t="s">
        <v>258</v>
      </c>
      <c r="C26" s="4" t="s">
        <v>259</v>
      </c>
      <c r="D26" s="4" t="s">
        <v>260</v>
      </c>
      <c r="E26" s="4" t="s">
        <v>83</v>
      </c>
      <c r="F26" s="4" t="s">
        <v>261</v>
      </c>
    </row>
    <row r="27" spans="1:6" ht="15.6" x14ac:dyDescent="0.3">
      <c r="A27" s="12" t="s">
        <v>299</v>
      </c>
      <c r="B27" s="4" t="s">
        <v>263</v>
      </c>
      <c r="C27" s="4" t="s">
        <v>264</v>
      </c>
      <c r="D27" s="4" t="s">
        <v>265</v>
      </c>
      <c r="E27" s="4" t="s">
        <v>259</v>
      </c>
      <c r="F27" s="4" t="s">
        <v>300</v>
      </c>
    </row>
    <row r="28" spans="1:6" ht="15.6" x14ac:dyDescent="0.3">
      <c r="A28" s="12" t="s">
        <v>301</v>
      </c>
      <c r="B28" s="4" t="s">
        <v>263</v>
      </c>
      <c r="C28" s="4" t="s">
        <v>83</v>
      </c>
      <c r="D28" s="4" t="s">
        <v>83</v>
      </c>
      <c r="E28" s="4" t="s">
        <v>83</v>
      </c>
      <c r="F28" s="4" t="s">
        <v>283</v>
      </c>
    </row>
    <row r="29" spans="1:6" ht="15.6" x14ac:dyDescent="0.3">
      <c r="A29" s="12" t="s">
        <v>82</v>
      </c>
      <c r="B29" s="4" t="s">
        <v>302</v>
      </c>
      <c r="C29" s="4" t="s">
        <v>271</v>
      </c>
      <c r="D29" s="4" t="s">
        <v>303</v>
      </c>
      <c r="E29" s="4" t="s">
        <v>83</v>
      </c>
      <c r="F29" s="4" t="s">
        <v>304</v>
      </c>
    </row>
    <row r="30" spans="1:6" ht="15.6" x14ac:dyDescent="0.3">
      <c r="A30" s="35" t="s">
        <v>112</v>
      </c>
      <c r="B30" s="36" t="s">
        <v>83</v>
      </c>
      <c r="C30" s="36" t="s">
        <v>83</v>
      </c>
      <c r="D30" s="36" t="s">
        <v>83</v>
      </c>
      <c r="E30" s="36" t="s">
        <v>287</v>
      </c>
      <c r="F30" s="36" t="s">
        <v>288</v>
      </c>
    </row>
    <row r="31" spans="1:6" ht="16.2" x14ac:dyDescent="0.3">
      <c r="A31" s="37" t="s">
        <v>305</v>
      </c>
      <c r="B31" s="38"/>
      <c r="C31" s="38"/>
      <c r="D31" s="38"/>
      <c r="E31" s="38"/>
      <c r="F31" s="38"/>
    </row>
    <row r="32" spans="1:6" ht="15.6" x14ac:dyDescent="0.3">
      <c r="A32" s="28" t="s">
        <v>306</v>
      </c>
      <c r="B32" s="28"/>
      <c r="C32" s="30"/>
      <c r="D32" s="30"/>
      <c r="E32" s="30"/>
      <c r="F32" s="30"/>
    </row>
    <row r="33" spans="1:6" ht="15.6" x14ac:dyDescent="0.3">
      <c r="A33" s="12" t="s">
        <v>307</v>
      </c>
      <c r="B33" s="4" t="s">
        <v>308</v>
      </c>
      <c r="C33" s="4" t="s">
        <v>309</v>
      </c>
      <c r="D33" s="4" t="s">
        <v>310</v>
      </c>
      <c r="E33" s="4" t="s">
        <v>253</v>
      </c>
      <c r="F33" s="4" t="s">
        <v>311</v>
      </c>
    </row>
    <row r="34" spans="1:6" ht="15.6" x14ac:dyDescent="0.3">
      <c r="A34" s="12" t="s">
        <v>306</v>
      </c>
      <c r="B34" s="4" t="s">
        <v>312</v>
      </c>
      <c r="C34" s="4" t="s">
        <v>313</v>
      </c>
      <c r="D34" s="4" t="s">
        <v>314</v>
      </c>
      <c r="E34" s="4" t="s">
        <v>83</v>
      </c>
      <c r="F34" s="4" t="s">
        <v>315</v>
      </c>
    </row>
    <row r="35" spans="1:6" ht="15.6" x14ac:dyDescent="0.3">
      <c r="A35" s="12" t="s">
        <v>82</v>
      </c>
      <c r="B35" s="4" t="s">
        <v>316</v>
      </c>
      <c r="C35" s="4" t="s">
        <v>264</v>
      </c>
      <c r="D35" s="4" t="s">
        <v>268</v>
      </c>
      <c r="E35" s="4" t="s">
        <v>83</v>
      </c>
      <c r="F35" s="4" t="s">
        <v>317</v>
      </c>
    </row>
    <row r="36" spans="1:6" ht="15.6" x14ac:dyDescent="0.3">
      <c r="A36" s="28" t="s">
        <v>318</v>
      </c>
      <c r="B36" s="28"/>
      <c r="C36" s="30"/>
      <c r="D36" s="30"/>
      <c r="E36" s="30"/>
      <c r="F36" s="30"/>
    </row>
    <row r="37" spans="1:6" ht="15.6" x14ac:dyDescent="0.3">
      <c r="A37" s="12" t="s">
        <v>176</v>
      </c>
      <c r="B37" s="4" t="s">
        <v>252</v>
      </c>
      <c r="C37" s="4" t="s">
        <v>253</v>
      </c>
      <c r="D37" s="4" t="s">
        <v>254</v>
      </c>
      <c r="E37" s="4" t="s">
        <v>253</v>
      </c>
      <c r="F37" s="4" t="s">
        <v>255</v>
      </c>
    </row>
    <row r="38" spans="1:6" ht="15.6" x14ac:dyDescent="0.3">
      <c r="A38" s="28" t="s">
        <v>92</v>
      </c>
      <c r="B38" s="28"/>
      <c r="C38" s="30"/>
      <c r="D38" s="30"/>
      <c r="E38" s="30"/>
      <c r="F38" s="30"/>
    </row>
    <row r="39" spans="1:6" ht="15.6" x14ac:dyDescent="0.3">
      <c r="A39" s="12" t="s">
        <v>319</v>
      </c>
      <c r="B39" s="4" t="s">
        <v>308</v>
      </c>
      <c r="C39" s="4" t="s">
        <v>309</v>
      </c>
      <c r="D39" s="4" t="s">
        <v>310</v>
      </c>
      <c r="E39" s="4" t="s">
        <v>253</v>
      </c>
      <c r="F39" s="4" t="s">
        <v>311</v>
      </c>
    </row>
    <row r="40" spans="1:6" ht="15.6" x14ac:dyDescent="0.3">
      <c r="A40" s="12" t="s">
        <v>320</v>
      </c>
      <c r="B40" s="4" t="s">
        <v>312</v>
      </c>
      <c r="C40" s="4" t="s">
        <v>313</v>
      </c>
      <c r="D40" s="4" t="s">
        <v>314</v>
      </c>
      <c r="E40" s="4" t="s">
        <v>83</v>
      </c>
      <c r="F40" s="4" t="s">
        <v>315</v>
      </c>
    </row>
    <row r="41" spans="1:6" ht="15.6" x14ac:dyDescent="0.3">
      <c r="A41" s="35" t="s">
        <v>82</v>
      </c>
      <c r="B41" s="36" t="s">
        <v>316</v>
      </c>
      <c r="C41" s="36" t="s">
        <v>264</v>
      </c>
      <c r="D41" s="36" t="s">
        <v>268</v>
      </c>
      <c r="E41" s="36" t="s">
        <v>83</v>
      </c>
      <c r="F41" s="36" t="s">
        <v>317</v>
      </c>
    </row>
    <row r="42" spans="1:6" ht="16.2" x14ac:dyDescent="0.3">
      <c r="A42" s="29" t="s">
        <v>321</v>
      </c>
      <c r="B42" s="28"/>
      <c r="C42" s="30"/>
      <c r="D42" s="30"/>
      <c r="E42" s="30"/>
      <c r="F42" s="30"/>
    </row>
    <row r="43" spans="1:6" ht="15.6" x14ac:dyDescent="0.3">
      <c r="A43" s="28" t="s">
        <v>322</v>
      </c>
    </row>
    <row r="44" spans="1:6" ht="15.6" x14ac:dyDescent="0.3">
      <c r="A44" s="12" t="s">
        <v>322</v>
      </c>
      <c r="B44" s="4" t="s">
        <v>252</v>
      </c>
      <c r="C44" s="4" t="s">
        <v>253</v>
      </c>
      <c r="D44" s="4" t="s">
        <v>323</v>
      </c>
      <c r="E44" s="4" t="s">
        <v>83</v>
      </c>
      <c r="F44" s="4" t="s">
        <v>324</v>
      </c>
    </row>
    <row r="45" spans="1:6" ht="15.6" x14ac:dyDescent="0.3">
      <c r="A45" s="12" t="s">
        <v>325</v>
      </c>
      <c r="B45" s="4" t="s">
        <v>83</v>
      </c>
      <c r="C45" s="4" t="s">
        <v>83</v>
      </c>
      <c r="D45" s="4" t="s">
        <v>272</v>
      </c>
      <c r="E45" s="4" t="s">
        <v>326</v>
      </c>
      <c r="F45" s="4" t="s">
        <v>327</v>
      </c>
    </row>
    <row r="46" spans="1:6" ht="15.6" x14ac:dyDescent="0.3">
      <c r="A46" s="12" t="s">
        <v>82</v>
      </c>
      <c r="B46" s="4" t="s">
        <v>83</v>
      </c>
      <c r="C46" s="4" t="s">
        <v>83</v>
      </c>
      <c r="D46" s="4" t="s">
        <v>272</v>
      </c>
      <c r="E46" s="4" t="s">
        <v>285</v>
      </c>
      <c r="F46" s="4" t="s">
        <v>269</v>
      </c>
    </row>
    <row r="47" spans="1:6" ht="15.6" x14ac:dyDescent="0.3">
      <c r="A47" s="12" t="s">
        <v>104</v>
      </c>
      <c r="B47" s="4" t="s">
        <v>83</v>
      </c>
      <c r="C47" s="4" t="s">
        <v>83</v>
      </c>
      <c r="D47" s="4" t="s">
        <v>83</v>
      </c>
      <c r="E47" s="4" t="s">
        <v>285</v>
      </c>
      <c r="F47" s="4" t="s">
        <v>297</v>
      </c>
    </row>
    <row r="48" spans="1:6" ht="15.6" x14ac:dyDescent="0.3">
      <c r="A48" s="28" t="s">
        <v>328</v>
      </c>
    </row>
    <row r="49" spans="1:6" ht="15.6" x14ac:dyDescent="0.3">
      <c r="A49" s="12" t="s">
        <v>328</v>
      </c>
      <c r="B49" s="4" t="s">
        <v>278</v>
      </c>
      <c r="C49" s="4" t="s">
        <v>253</v>
      </c>
      <c r="D49" s="4" t="s">
        <v>254</v>
      </c>
      <c r="E49" s="4" t="s">
        <v>253</v>
      </c>
      <c r="F49" s="4" t="s">
        <v>329</v>
      </c>
    </row>
    <row r="50" spans="1:6" ht="15.6" x14ac:dyDescent="0.3">
      <c r="A50" s="12" t="s">
        <v>330</v>
      </c>
      <c r="B50" s="4" t="s">
        <v>284</v>
      </c>
      <c r="C50" s="4" t="s">
        <v>83</v>
      </c>
      <c r="D50" s="4" t="s">
        <v>83</v>
      </c>
      <c r="E50" s="4" t="s">
        <v>83</v>
      </c>
      <c r="F50" s="4" t="s">
        <v>297</v>
      </c>
    </row>
    <row r="51" spans="1:6" ht="15.6" x14ac:dyDescent="0.3">
      <c r="A51" s="12" t="s">
        <v>82</v>
      </c>
      <c r="B51" s="4" t="s">
        <v>263</v>
      </c>
      <c r="C51" s="4" t="s">
        <v>83</v>
      </c>
      <c r="D51" s="4" t="s">
        <v>83</v>
      </c>
      <c r="E51" s="4" t="s">
        <v>83</v>
      </c>
      <c r="F51" s="4" t="s">
        <v>283</v>
      </c>
    </row>
    <row r="52" spans="1:6" ht="15.6" x14ac:dyDescent="0.3">
      <c r="A52" s="28" t="s">
        <v>331</v>
      </c>
    </row>
    <row r="53" spans="1:6" ht="15.6" x14ac:dyDescent="0.3">
      <c r="A53" s="12" t="s">
        <v>176</v>
      </c>
      <c r="B53" s="4" t="s">
        <v>332</v>
      </c>
      <c r="C53" s="4" t="s">
        <v>326</v>
      </c>
      <c r="D53" s="4" t="s">
        <v>254</v>
      </c>
      <c r="E53" s="4" t="s">
        <v>279</v>
      </c>
      <c r="F53" s="4" t="s">
        <v>294</v>
      </c>
    </row>
    <row r="54" spans="1:6" ht="15.6" x14ac:dyDescent="0.3">
      <c r="A54" s="12" t="s">
        <v>331</v>
      </c>
      <c r="B54" s="4" t="s">
        <v>270</v>
      </c>
      <c r="C54" s="4" t="s">
        <v>83</v>
      </c>
      <c r="D54" s="4" t="s">
        <v>83</v>
      </c>
      <c r="E54" s="4" t="s">
        <v>83</v>
      </c>
      <c r="F54" s="4" t="s">
        <v>269</v>
      </c>
    </row>
    <row r="55" spans="1:6" ht="15.6" x14ac:dyDescent="0.3">
      <c r="A55" s="12" t="s">
        <v>82</v>
      </c>
      <c r="B55" s="4" t="s">
        <v>333</v>
      </c>
      <c r="C55" s="4" t="s">
        <v>264</v>
      </c>
      <c r="D55" s="4" t="s">
        <v>83</v>
      </c>
      <c r="E55" s="4" t="s">
        <v>83</v>
      </c>
      <c r="F55" s="4" t="s">
        <v>273</v>
      </c>
    </row>
    <row r="56" spans="1:6" ht="15.6" x14ac:dyDescent="0.3">
      <c r="A56" s="12" t="s">
        <v>104</v>
      </c>
      <c r="B56" s="4" t="s">
        <v>83</v>
      </c>
      <c r="C56" s="4" t="s">
        <v>83</v>
      </c>
      <c r="D56" s="4" t="s">
        <v>83</v>
      </c>
      <c r="E56" s="4" t="s">
        <v>285</v>
      </c>
      <c r="F56" s="4" t="s">
        <v>297</v>
      </c>
    </row>
    <row r="57" spans="1:6" ht="15.6" x14ac:dyDescent="0.3">
      <c r="A57" s="28" t="s">
        <v>334</v>
      </c>
    </row>
    <row r="58" spans="1:6" ht="15.6" x14ac:dyDescent="0.3">
      <c r="A58" s="12" t="s">
        <v>335</v>
      </c>
      <c r="B58" s="4" t="s">
        <v>252</v>
      </c>
      <c r="C58" s="4" t="s">
        <v>253</v>
      </c>
      <c r="D58" s="4" t="s">
        <v>254</v>
      </c>
      <c r="E58" s="4" t="s">
        <v>253</v>
      </c>
      <c r="F58" s="4" t="s">
        <v>255</v>
      </c>
    </row>
    <row r="59" spans="1:6" ht="15.6" x14ac:dyDescent="0.3">
      <c r="A59" s="28" t="s">
        <v>336</v>
      </c>
    </row>
    <row r="60" spans="1:6" ht="15.6" x14ac:dyDescent="0.3">
      <c r="A60" s="12" t="s">
        <v>337</v>
      </c>
      <c r="B60" s="4" t="s">
        <v>338</v>
      </c>
      <c r="C60" s="4" t="s">
        <v>279</v>
      </c>
      <c r="D60" s="4" t="s">
        <v>254</v>
      </c>
      <c r="E60" s="4" t="s">
        <v>253</v>
      </c>
      <c r="F60" s="4" t="s">
        <v>339</v>
      </c>
    </row>
    <row r="61" spans="1:6" ht="15.6" x14ac:dyDescent="0.3">
      <c r="A61" s="12" t="s">
        <v>336</v>
      </c>
      <c r="B61" s="4" t="s">
        <v>270</v>
      </c>
      <c r="C61" s="4" t="s">
        <v>83</v>
      </c>
      <c r="D61" s="4" t="s">
        <v>83</v>
      </c>
      <c r="E61" s="4" t="s">
        <v>83</v>
      </c>
      <c r="F61" s="4" t="s">
        <v>269</v>
      </c>
    </row>
    <row r="62" spans="1:6" ht="15.6" x14ac:dyDescent="0.3">
      <c r="A62" s="12" t="s">
        <v>82</v>
      </c>
      <c r="B62" s="4" t="s">
        <v>295</v>
      </c>
      <c r="C62" s="4" t="s">
        <v>285</v>
      </c>
      <c r="D62" s="4" t="s">
        <v>83</v>
      </c>
      <c r="E62" s="4" t="s">
        <v>83</v>
      </c>
      <c r="F62" s="4" t="s">
        <v>288</v>
      </c>
    </row>
    <row r="63" spans="1:6" ht="15.6" x14ac:dyDescent="0.3">
      <c r="A63" s="28" t="s">
        <v>92</v>
      </c>
    </row>
    <row r="64" spans="1:6" ht="15.6" x14ac:dyDescent="0.3">
      <c r="A64" s="12" t="s">
        <v>340</v>
      </c>
      <c r="B64" s="4" t="s">
        <v>341</v>
      </c>
      <c r="C64" s="4" t="s">
        <v>326</v>
      </c>
      <c r="D64" s="4" t="s">
        <v>323</v>
      </c>
      <c r="E64" s="4" t="s">
        <v>83</v>
      </c>
      <c r="F64" s="4" t="s">
        <v>342</v>
      </c>
    </row>
    <row r="65" spans="1:6" ht="15.6" x14ac:dyDescent="0.3">
      <c r="A65" s="12" t="s">
        <v>343</v>
      </c>
      <c r="B65" s="4" t="s">
        <v>270</v>
      </c>
      <c r="C65" s="4" t="s">
        <v>83</v>
      </c>
      <c r="D65" s="4" t="s">
        <v>83</v>
      </c>
      <c r="E65" s="4" t="s">
        <v>83</v>
      </c>
      <c r="F65" s="4" t="s">
        <v>269</v>
      </c>
    </row>
    <row r="66" spans="1:6" ht="15.6" x14ac:dyDescent="0.3">
      <c r="A66" s="12" t="s">
        <v>344</v>
      </c>
      <c r="B66" s="4" t="s">
        <v>284</v>
      </c>
      <c r="C66" s="4" t="s">
        <v>83</v>
      </c>
      <c r="D66" s="4" t="s">
        <v>83</v>
      </c>
      <c r="E66" s="4" t="s">
        <v>83</v>
      </c>
      <c r="F66" s="4" t="s">
        <v>297</v>
      </c>
    </row>
    <row r="67" spans="1:6" ht="15.6" x14ac:dyDescent="0.3">
      <c r="A67" s="12" t="s">
        <v>345</v>
      </c>
      <c r="B67" s="4" t="s">
        <v>83</v>
      </c>
      <c r="C67" s="4" t="s">
        <v>83</v>
      </c>
      <c r="D67" s="4" t="s">
        <v>272</v>
      </c>
      <c r="E67" s="4" t="s">
        <v>326</v>
      </c>
      <c r="F67" s="4" t="s">
        <v>327</v>
      </c>
    </row>
    <row r="68" spans="1:6" ht="15.6" x14ac:dyDescent="0.3">
      <c r="A68" s="12" t="s">
        <v>82</v>
      </c>
      <c r="B68" s="4" t="s">
        <v>333</v>
      </c>
      <c r="C68" s="4" t="s">
        <v>264</v>
      </c>
      <c r="D68" s="4" t="s">
        <v>272</v>
      </c>
      <c r="E68" s="4" t="s">
        <v>285</v>
      </c>
      <c r="F68" s="4" t="s">
        <v>317</v>
      </c>
    </row>
    <row r="69" spans="1:6" ht="16.2" thickBot="1" x14ac:dyDescent="0.35">
      <c r="A69" s="13" t="s">
        <v>112</v>
      </c>
      <c r="B69" s="6" t="s">
        <v>83</v>
      </c>
      <c r="C69" s="6" t="s">
        <v>83</v>
      </c>
      <c r="D69" s="6" t="s">
        <v>83</v>
      </c>
      <c r="E69" s="6" t="s">
        <v>285</v>
      </c>
      <c r="F69" s="6" t="s">
        <v>297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662B4C-71C6-4066-8ADE-F124252EA3C6}">
  <dimension ref="A1:I23"/>
  <sheetViews>
    <sheetView workbookViewId="0">
      <selection activeCell="D15" sqref="D15"/>
    </sheetView>
  </sheetViews>
  <sheetFormatPr baseColWidth="10" defaultRowHeight="16.8" customHeight="1" x14ac:dyDescent="0.3"/>
  <cols>
    <col min="1" max="1" width="25.21875" style="39" bestFit="1" customWidth="1"/>
    <col min="2" max="4" width="12.77734375" style="39" bestFit="1" customWidth="1"/>
    <col min="5" max="5" width="17.44140625" style="39" bestFit="1" customWidth="1"/>
    <col min="6" max="6" width="12.44140625" style="39" bestFit="1" customWidth="1"/>
    <col min="7" max="7" width="17.88671875" style="39" bestFit="1" customWidth="1"/>
    <col min="8" max="8" width="12.88671875" style="39" bestFit="1" customWidth="1"/>
    <col min="9" max="9" width="11.88671875" style="39" customWidth="1"/>
    <col min="10" max="16384" width="11.5546875" style="39"/>
  </cols>
  <sheetData>
    <row r="1" spans="1:9" ht="16.8" customHeight="1" x14ac:dyDescent="0.3">
      <c r="A1" s="59" t="s">
        <v>414</v>
      </c>
    </row>
    <row r="2" spans="1:9" ht="16.8" customHeight="1" thickBot="1" x14ac:dyDescent="0.35"/>
    <row r="3" spans="1:9" ht="15.6" x14ac:dyDescent="0.3">
      <c r="B3" s="22" t="s">
        <v>152</v>
      </c>
      <c r="C3" s="22" t="s">
        <v>153</v>
      </c>
      <c r="D3" s="22" t="s">
        <v>154</v>
      </c>
      <c r="E3" s="22" t="s">
        <v>155</v>
      </c>
      <c r="F3" s="22" t="s">
        <v>57</v>
      </c>
      <c r="G3" s="22" t="s">
        <v>65</v>
      </c>
      <c r="H3" s="22" t="s">
        <v>67</v>
      </c>
      <c r="I3" s="22" t="s">
        <v>63</v>
      </c>
    </row>
    <row r="4" spans="1:9" ht="16.2" thickBot="1" x14ac:dyDescent="0.35">
      <c r="A4" s="40"/>
      <c r="B4" s="8" t="s">
        <v>157</v>
      </c>
      <c r="C4" s="8" t="s">
        <v>158</v>
      </c>
      <c r="D4" s="8" t="s">
        <v>159</v>
      </c>
      <c r="E4" s="8" t="s">
        <v>78</v>
      </c>
      <c r="F4" s="8" t="s">
        <v>78</v>
      </c>
      <c r="G4" s="8" t="s">
        <v>160</v>
      </c>
      <c r="H4" s="8" t="s">
        <v>161</v>
      </c>
      <c r="I4" s="8" t="s">
        <v>162</v>
      </c>
    </row>
    <row r="5" spans="1:9" ht="16.2" x14ac:dyDescent="0.3">
      <c r="A5" s="26" t="s">
        <v>346</v>
      </c>
      <c r="B5" s="41"/>
      <c r="C5" s="41"/>
      <c r="D5" s="41"/>
      <c r="E5" s="41"/>
      <c r="F5" s="41"/>
      <c r="G5" s="41"/>
      <c r="H5" s="41"/>
      <c r="I5" s="41"/>
    </row>
    <row r="6" spans="1:9" ht="15.6" x14ac:dyDescent="0.3">
      <c r="A6" s="42" t="s">
        <v>347</v>
      </c>
      <c r="B6" s="43" t="s">
        <v>182</v>
      </c>
      <c r="C6" s="43" t="s">
        <v>186</v>
      </c>
      <c r="D6" s="43" t="s">
        <v>174</v>
      </c>
      <c r="E6" s="43" t="s">
        <v>103</v>
      </c>
      <c r="F6" s="43" t="s">
        <v>99</v>
      </c>
      <c r="G6" s="43" t="s">
        <v>348</v>
      </c>
      <c r="H6" s="43" t="s">
        <v>224</v>
      </c>
      <c r="I6" s="43" t="s">
        <v>349</v>
      </c>
    </row>
    <row r="7" spans="1:9" ht="15.6" x14ac:dyDescent="0.3">
      <c r="A7" s="42" t="s">
        <v>350</v>
      </c>
      <c r="B7" s="43" t="s">
        <v>83</v>
      </c>
      <c r="C7" s="43" t="s">
        <v>83</v>
      </c>
      <c r="D7" s="43" t="s">
        <v>83</v>
      </c>
      <c r="E7" s="43" t="s">
        <v>101</v>
      </c>
      <c r="F7" s="43" t="s">
        <v>83</v>
      </c>
      <c r="G7" s="43" t="s">
        <v>83</v>
      </c>
      <c r="H7" s="43" t="s">
        <v>83</v>
      </c>
      <c r="I7" s="43" t="s">
        <v>173</v>
      </c>
    </row>
    <row r="8" spans="1:9" ht="16.2" thickBot="1" x14ac:dyDescent="0.35">
      <c r="A8" s="44" t="s">
        <v>351</v>
      </c>
      <c r="B8" s="45" t="s">
        <v>210</v>
      </c>
      <c r="C8" s="45" t="s">
        <v>189</v>
      </c>
      <c r="D8" s="43" t="s">
        <v>83</v>
      </c>
      <c r="E8" s="45" t="s">
        <v>105</v>
      </c>
      <c r="F8" s="45" t="s">
        <v>101</v>
      </c>
      <c r="G8" s="45" t="s">
        <v>352</v>
      </c>
      <c r="H8" s="45" t="s">
        <v>222</v>
      </c>
      <c r="I8" s="45" t="s">
        <v>241</v>
      </c>
    </row>
    <row r="9" spans="1:9" ht="16.2" x14ac:dyDescent="0.35">
      <c r="A9" s="46" t="s">
        <v>353</v>
      </c>
      <c r="B9" s="47"/>
      <c r="C9" s="47"/>
      <c r="D9" s="47"/>
      <c r="E9" s="47"/>
      <c r="F9" s="47"/>
      <c r="G9" s="47"/>
      <c r="H9" s="47"/>
      <c r="I9" s="47"/>
    </row>
    <row r="10" spans="1:9" ht="15.6" x14ac:dyDescent="0.3">
      <c r="A10" s="42" t="s">
        <v>347</v>
      </c>
      <c r="B10" s="43" t="s">
        <v>182</v>
      </c>
      <c r="C10" s="43" t="s">
        <v>354</v>
      </c>
      <c r="D10" s="43" t="s">
        <v>165</v>
      </c>
      <c r="E10" s="43" t="s">
        <v>212</v>
      </c>
      <c r="F10" s="43" t="s">
        <v>81</v>
      </c>
      <c r="G10" s="43" t="s">
        <v>230</v>
      </c>
      <c r="H10" s="43" t="s">
        <v>224</v>
      </c>
      <c r="I10" s="43" t="s">
        <v>355</v>
      </c>
    </row>
    <row r="11" spans="1:9" ht="16.2" thickBot="1" x14ac:dyDescent="0.35">
      <c r="A11" s="44" t="s">
        <v>350</v>
      </c>
      <c r="B11" s="45" t="s">
        <v>210</v>
      </c>
      <c r="C11" s="45" t="s">
        <v>356</v>
      </c>
      <c r="D11" s="45" t="s">
        <v>170</v>
      </c>
      <c r="E11" s="45" t="s">
        <v>105</v>
      </c>
      <c r="F11" s="45" t="s">
        <v>83</v>
      </c>
      <c r="G11" s="45" t="s">
        <v>357</v>
      </c>
      <c r="H11" s="45" t="s">
        <v>222</v>
      </c>
      <c r="I11" s="45" t="s">
        <v>358</v>
      </c>
    </row>
    <row r="12" spans="1:9" ht="16.2" x14ac:dyDescent="0.35">
      <c r="A12" s="46" t="s">
        <v>359</v>
      </c>
      <c r="B12" s="47"/>
      <c r="C12" s="47"/>
      <c r="D12" s="47"/>
      <c r="E12" s="47"/>
      <c r="F12" s="47"/>
      <c r="G12" s="47"/>
      <c r="H12" s="47"/>
      <c r="I12" s="47"/>
    </row>
    <row r="13" spans="1:9" ht="15.6" x14ac:dyDescent="0.3">
      <c r="A13" s="42" t="s">
        <v>347</v>
      </c>
      <c r="B13" s="43" t="s">
        <v>83</v>
      </c>
      <c r="C13" s="43" t="s">
        <v>83</v>
      </c>
      <c r="D13" s="43" t="s">
        <v>83</v>
      </c>
      <c r="E13" s="43" t="s">
        <v>199</v>
      </c>
      <c r="F13" s="43" t="s">
        <v>103</v>
      </c>
      <c r="G13" s="43" t="s">
        <v>181</v>
      </c>
      <c r="H13" s="43" t="s">
        <v>224</v>
      </c>
      <c r="I13" s="43" t="s">
        <v>360</v>
      </c>
    </row>
    <row r="14" spans="1:9" ht="15.6" x14ac:dyDescent="0.3">
      <c r="A14" s="42" t="s">
        <v>350</v>
      </c>
      <c r="B14" s="43" t="s">
        <v>163</v>
      </c>
      <c r="C14" s="43" t="s">
        <v>177</v>
      </c>
      <c r="D14" s="43" t="s">
        <v>174</v>
      </c>
      <c r="E14" s="43" t="s">
        <v>192</v>
      </c>
      <c r="F14" s="43" t="s">
        <v>83</v>
      </c>
      <c r="G14" s="43" t="s">
        <v>180</v>
      </c>
      <c r="H14" s="43" t="s">
        <v>222</v>
      </c>
      <c r="I14" s="43" t="s">
        <v>361</v>
      </c>
    </row>
    <row r="15" spans="1:9" ht="16.2" thickBot="1" x14ac:dyDescent="0.35">
      <c r="A15" s="44" t="s">
        <v>351</v>
      </c>
      <c r="B15" s="43" t="s">
        <v>83</v>
      </c>
      <c r="C15" s="45" t="s">
        <v>83</v>
      </c>
      <c r="D15" s="43" t="s">
        <v>83</v>
      </c>
      <c r="E15" s="45" t="s">
        <v>101</v>
      </c>
      <c r="F15" s="45" t="s">
        <v>199</v>
      </c>
      <c r="G15" s="45" t="s">
        <v>83</v>
      </c>
      <c r="H15" s="45" t="s">
        <v>83</v>
      </c>
      <c r="I15" s="45" t="s">
        <v>244</v>
      </c>
    </row>
    <row r="16" spans="1:9" ht="16.2" x14ac:dyDescent="0.35">
      <c r="A16" s="46" t="s">
        <v>362</v>
      </c>
      <c r="B16" s="47"/>
      <c r="C16" s="47"/>
      <c r="D16" s="47"/>
      <c r="E16" s="47"/>
      <c r="F16" s="47"/>
      <c r="G16" s="47"/>
      <c r="H16" s="47"/>
      <c r="I16" s="47"/>
    </row>
    <row r="17" spans="1:9" ht="15.6" x14ac:dyDescent="0.3">
      <c r="A17" s="42" t="s">
        <v>347</v>
      </c>
      <c r="B17" s="43" t="s">
        <v>182</v>
      </c>
      <c r="C17" s="43" t="s">
        <v>164</v>
      </c>
      <c r="D17" s="43" t="s">
        <v>363</v>
      </c>
      <c r="E17" s="43" t="s">
        <v>212</v>
      </c>
      <c r="F17" s="43" t="s">
        <v>81</v>
      </c>
      <c r="G17" s="43" t="s">
        <v>83</v>
      </c>
      <c r="H17" s="43" t="s">
        <v>183</v>
      </c>
      <c r="I17" s="43" t="s">
        <v>364</v>
      </c>
    </row>
    <row r="18" spans="1:9" ht="16.2" thickBot="1" x14ac:dyDescent="0.35">
      <c r="A18" s="44" t="s">
        <v>350</v>
      </c>
      <c r="B18" s="45" t="s">
        <v>210</v>
      </c>
      <c r="C18" s="45" t="s">
        <v>365</v>
      </c>
      <c r="D18" s="45" t="s">
        <v>366</v>
      </c>
      <c r="E18" s="45" t="s">
        <v>105</v>
      </c>
      <c r="F18" s="45" t="s">
        <v>83</v>
      </c>
      <c r="G18" s="45" t="s">
        <v>166</v>
      </c>
      <c r="H18" s="45" t="s">
        <v>183</v>
      </c>
      <c r="I18" s="45" t="s">
        <v>367</v>
      </c>
    </row>
    <row r="19" spans="1:9" ht="16.2" x14ac:dyDescent="0.3">
      <c r="A19" s="48" t="s">
        <v>373</v>
      </c>
    </row>
    <row r="20" spans="1:9" ht="15.6" x14ac:dyDescent="0.3">
      <c r="A20" s="42" t="s">
        <v>368</v>
      </c>
      <c r="B20" s="43" t="s">
        <v>182</v>
      </c>
      <c r="C20" s="43" t="s">
        <v>354</v>
      </c>
      <c r="D20" s="43" t="s">
        <v>363</v>
      </c>
      <c r="E20" s="43" t="s">
        <v>192</v>
      </c>
      <c r="F20" s="43" t="s">
        <v>81</v>
      </c>
      <c r="G20" s="43" t="s">
        <v>83</v>
      </c>
      <c r="H20" s="43" t="s">
        <v>224</v>
      </c>
      <c r="I20" s="43" t="s">
        <v>369</v>
      </c>
    </row>
    <row r="21" spans="1:9" ht="15.6" x14ac:dyDescent="0.3">
      <c r="A21" s="42" t="s">
        <v>370</v>
      </c>
      <c r="B21" s="43" t="s">
        <v>83</v>
      </c>
      <c r="C21" s="43" t="s">
        <v>83</v>
      </c>
      <c r="D21" s="43" t="s">
        <v>191</v>
      </c>
      <c r="E21" s="43" t="s">
        <v>105</v>
      </c>
      <c r="F21" s="43" t="s">
        <v>83</v>
      </c>
      <c r="G21" s="43" t="s">
        <v>230</v>
      </c>
      <c r="H21" s="43" t="s">
        <v>83</v>
      </c>
      <c r="I21" s="43" t="s">
        <v>171</v>
      </c>
    </row>
    <row r="22" spans="1:9" ht="15.6" x14ac:dyDescent="0.3">
      <c r="A22" s="42" t="s">
        <v>371</v>
      </c>
      <c r="B22" s="43" t="s">
        <v>83</v>
      </c>
      <c r="C22" s="43" t="s">
        <v>172</v>
      </c>
      <c r="D22" s="43" t="s">
        <v>83</v>
      </c>
      <c r="E22" s="43" t="s">
        <v>105</v>
      </c>
      <c r="F22" s="43" t="s">
        <v>83</v>
      </c>
      <c r="G22" s="43" t="s">
        <v>83</v>
      </c>
      <c r="H22" s="43" t="s">
        <v>224</v>
      </c>
      <c r="I22" s="43" t="s">
        <v>244</v>
      </c>
    </row>
    <row r="23" spans="1:9" ht="16.2" thickBot="1" x14ac:dyDescent="0.35">
      <c r="A23" s="44" t="s">
        <v>372</v>
      </c>
      <c r="B23" s="45" t="s">
        <v>210</v>
      </c>
      <c r="C23" s="45" t="s">
        <v>365</v>
      </c>
      <c r="D23" s="45" t="s">
        <v>170</v>
      </c>
      <c r="E23" s="45" t="s">
        <v>83</v>
      </c>
      <c r="F23" s="45" t="s">
        <v>83</v>
      </c>
      <c r="G23" s="45" t="s">
        <v>357</v>
      </c>
      <c r="H23" s="45" t="s">
        <v>183</v>
      </c>
      <c r="I23" s="45" t="s">
        <v>207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2</vt:i4>
      </vt:variant>
    </vt:vector>
  </HeadingPairs>
  <TitlesOfParts>
    <vt:vector size="9" baseType="lpstr">
      <vt:lpstr>TableS1</vt:lpstr>
      <vt:lpstr>TableS2</vt:lpstr>
      <vt:lpstr>TableS3</vt:lpstr>
      <vt:lpstr>TableS4</vt:lpstr>
      <vt:lpstr>TableS5</vt:lpstr>
      <vt:lpstr>TableS6</vt:lpstr>
      <vt:lpstr>TableS7</vt:lpstr>
      <vt:lpstr>TableS3!_Hlk153363340</vt:lpstr>
      <vt:lpstr>TableS7!_Hlk153365023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CABRERA SOSA, LUIS ESTEBAN</dc:creator>
  <cp:lastModifiedBy>CABRERA SOSA, LUIS ESTEBAN</cp:lastModifiedBy>
  <dcterms:created xsi:type="dcterms:W3CDTF">2024-02-05T03:57:51Z</dcterms:created>
  <dcterms:modified xsi:type="dcterms:W3CDTF">2024-02-20T17:49:33Z</dcterms:modified>
</cp:coreProperties>
</file>