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har\IITB\Proteomics\FISH PROTEOMICS\Drafts\Article_1\PM_data\A_New\final\Supplementary\Supp_tables\PA_data\"/>
    </mc:Choice>
  </mc:AlternateContent>
  <xr:revisionPtr revIDLastSave="0" documentId="13_ncr:1_{D5B00776-106F-4EC8-8884-13700B68158C}" xr6:coauthVersionLast="46" xr6:coauthVersionMax="46" xr10:uidLastSave="{00000000-0000-0000-0000-000000000000}"/>
  <bookViews>
    <workbookView xWindow="-110" yWindow="-110" windowWidth="19420" windowHeight="10540" tabRatio="840" activeTab="1" xr2:uid="{FF670C78-1C2A-4911-AF00-41E6CC5F2C7B}"/>
  </bookViews>
  <sheets>
    <sheet name="Description_of_Worksheets" sheetId="26" r:id="rId1"/>
    <sheet name="Proteins and peptides for SRM" sheetId="10" r:id="rId2"/>
    <sheet name="Transition_list_SRM_19_86" sheetId="28" r:id="rId3"/>
    <sheet name="ZP2-like isoform X2" sheetId="12" r:id="rId4"/>
    <sheet name="WFDC3-like isoform X2" sheetId="27" r:id="rId5"/>
    <sheet name="Spindly isoform X1" sheetId="14" r:id="rId6"/>
    <sheet name="TDRD5-like protein" sheetId="15" r:id="rId7"/>
    <sheet name="TOP1MT isoform X1 " sheetId="16" r:id="rId8"/>
    <sheet name="YTHDC2 isoform X1" sheetId="17" r:id="rId9"/>
    <sheet name="Cone-GNAT2" sheetId="18" r:id="rId10"/>
    <sheet name="Girdin-like isoform X1" sheetId="19" r:id="rId11"/>
    <sheet name="Lengsin-like isoform X2" sheetId="20" r:id="rId12"/>
    <sheet name="CCDC127" sheetId="21" r:id="rId13"/>
    <sheet name="HECTD4 isoform X2" sheetId="22" r:id="rId14"/>
    <sheet name="GLT8D1  isoform X1" sheetId="23" r:id="rId15"/>
    <sheet name="visinin-like protein" sheetId="24" r:id="rId16"/>
    <sheet name="GNAT1" sheetId="25" r:id="rId17"/>
  </sheets>
  <definedNames>
    <definedName name="_xlnm._FilterDatabase" localSheetId="1" hidden="1">'Proteins and peptides for SRM'!$N$1:$N$87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7" l="1"/>
  <c r="C4" i="27"/>
  <c r="C5" i="27"/>
  <c r="C6" i="27"/>
  <c r="C7" i="27"/>
  <c r="C8" i="27"/>
  <c r="C9" i="27"/>
  <c r="C10" i="27"/>
  <c r="C2" i="27"/>
  <c r="C10" i="25" l="1"/>
  <c r="C9" i="25"/>
  <c r="C8" i="25"/>
  <c r="C7" i="25"/>
  <c r="C6" i="25"/>
  <c r="C5" i="25"/>
  <c r="C4" i="25"/>
  <c r="C3" i="25"/>
  <c r="C2" i="25"/>
  <c r="C10" i="24"/>
  <c r="C9" i="24"/>
  <c r="C8" i="24"/>
  <c r="C7" i="24"/>
  <c r="C6" i="24"/>
  <c r="C5" i="24"/>
  <c r="C4" i="24"/>
  <c r="C3" i="24"/>
  <c r="C2" i="24"/>
  <c r="C13" i="23"/>
  <c r="C12" i="23"/>
  <c r="C11" i="23"/>
  <c r="C10" i="23"/>
  <c r="C9" i="23"/>
  <c r="C8" i="23"/>
  <c r="C7" i="23"/>
  <c r="C6" i="23"/>
  <c r="C5" i="23"/>
  <c r="C4" i="23"/>
  <c r="C3" i="23"/>
  <c r="C2" i="23"/>
  <c r="C13" i="22"/>
  <c r="C12" i="22"/>
  <c r="C11" i="22"/>
  <c r="C10" i="22"/>
  <c r="C9" i="22"/>
  <c r="C8" i="22"/>
  <c r="C7" i="22"/>
  <c r="C6" i="22"/>
  <c r="C5" i="22"/>
  <c r="C4" i="22"/>
  <c r="C3" i="22"/>
  <c r="C2" i="22"/>
  <c r="C10" i="21"/>
  <c r="C9" i="21"/>
  <c r="C8" i="21"/>
  <c r="C7" i="21"/>
  <c r="C6" i="21"/>
  <c r="C5" i="21"/>
  <c r="C4" i="21"/>
  <c r="C3" i="21"/>
  <c r="C2" i="21"/>
  <c r="C13" i="20"/>
  <c r="C12" i="20"/>
  <c r="C11" i="20"/>
  <c r="C10" i="20"/>
  <c r="C9" i="20"/>
  <c r="C8" i="20"/>
  <c r="C7" i="20"/>
  <c r="C6" i="20"/>
  <c r="C5" i="20"/>
  <c r="C4" i="20"/>
  <c r="C3" i="20"/>
  <c r="C2" i="20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13" i="17"/>
  <c r="C12" i="17"/>
  <c r="C11" i="17"/>
  <c r="C10" i="17"/>
  <c r="C9" i="17"/>
  <c r="C8" i="17"/>
  <c r="C7" i="17"/>
  <c r="C6" i="17"/>
  <c r="C5" i="17"/>
  <c r="C4" i="17"/>
  <c r="C3" i="17"/>
  <c r="C2" i="17"/>
  <c r="C10" i="16"/>
  <c r="C9" i="16"/>
  <c r="C8" i="16"/>
  <c r="C7" i="16"/>
  <c r="C6" i="16"/>
  <c r="C5" i="16"/>
  <c r="C4" i="16"/>
  <c r="C3" i="16"/>
  <c r="C2" i="16"/>
  <c r="C13" i="15"/>
  <c r="C12" i="15"/>
  <c r="C11" i="15"/>
  <c r="C10" i="15"/>
  <c r="C9" i="15"/>
  <c r="C8" i="15"/>
  <c r="C7" i="15"/>
  <c r="C6" i="15"/>
  <c r="C5" i="15"/>
  <c r="C4" i="15"/>
  <c r="C3" i="15"/>
  <c r="C2" i="15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C10" i="12"/>
  <c r="C9" i="12"/>
  <c r="C8" i="12"/>
  <c r="C7" i="12"/>
  <c r="C6" i="12"/>
  <c r="C5" i="12"/>
  <c r="C4" i="12"/>
  <c r="C3" i="12"/>
  <c r="C2" i="12"/>
</calcChain>
</file>

<file path=xl/sharedStrings.xml><?xml version="1.0" encoding="utf-8"?>
<sst xmlns="http://schemas.openxmlformats.org/spreadsheetml/2006/main" count="2078" uniqueCount="328">
  <si>
    <t>Eye</t>
  </si>
  <si>
    <t>RXN26965.1</t>
  </si>
  <si>
    <t>RXN10746.1</t>
  </si>
  <si>
    <t>RXN12081.1</t>
  </si>
  <si>
    <t>RXN26838.1</t>
  </si>
  <si>
    <t>RXN26748.1</t>
  </si>
  <si>
    <t>RXN20786.1</t>
  </si>
  <si>
    <t>RXN06915.1</t>
  </si>
  <si>
    <t>RXN23774.1</t>
  </si>
  <si>
    <t>RXN20316.1</t>
  </si>
  <si>
    <t>RXN34201.1</t>
  </si>
  <si>
    <t>RXN26779.1</t>
  </si>
  <si>
    <t>RXN11994.1</t>
  </si>
  <si>
    <t>RXN09507.1</t>
  </si>
  <si>
    <t>RXN14883.1</t>
  </si>
  <si>
    <t>RXN22339.1</t>
  </si>
  <si>
    <t>RXN23652.1</t>
  </si>
  <si>
    <t>RXN20436.1</t>
  </si>
  <si>
    <t>FG</t>
  </si>
  <si>
    <t>MG</t>
  </si>
  <si>
    <t>Coiled-Coil Domain-Containing Protein 127</t>
  </si>
  <si>
    <t>RXN15248.1</t>
  </si>
  <si>
    <t>NCBI id</t>
  </si>
  <si>
    <t>Uniprot id</t>
  </si>
  <si>
    <t>Protein name</t>
  </si>
  <si>
    <t>Peptide Sequence</t>
  </si>
  <si>
    <t>MateRNAl DNA Replication Licensing Factor Mcm3-Like Isoform X1</t>
  </si>
  <si>
    <t>DLVASIDTTYAK</t>
  </si>
  <si>
    <t>YVLFTAPR</t>
  </si>
  <si>
    <t>DNVLHGHR</t>
  </si>
  <si>
    <t>HTLC[+57]GFC[+57]YEK</t>
  </si>
  <si>
    <t>TAAHLEVELEK</t>
  </si>
  <si>
    <t>AQALLQELEVK</t>
  </si>
  <si>
    <t>DPTGAELNLEEDLR</t>
  </si>
  <si>
    <t>NGNLMWLYLR</t>
  </si>
  <si>
    <t>Wap Four-Disulfide Core Domain 3-Like Isoform X2</t>
  </si>
  <si>
    <t>AQPEKPGVC[+57]R</t>
  </si>
  <si>
    <t>AEPEKPGAC[+57]PTINFEK</t>
  </si>
  <si>
    <t>EKPGVC[+57]PR</t>
  </si>
  <si>
    <t>Glycosyltransferase 8 Domain-Containing 1 Isoform X1</t>
  </si>
  <si>
    <t>VKPLTFAR</t>
  </si>
  <si>
    <t>FFLPVFLPDAEK</t>
  </si>
  <si>
    <t>ELFDTGLK</t>
  </si>
  <si>
    <t>GAGNQNSYIGFLDFK</t>
  </si>
  <si>
    <t>HLGATGAGNR</t>
  </si>
  <si>
    <t>Spindly Isoform X1</t>
  </si>
  <si>
    <t>GNSLFSEVEDK</t>
  </si>
  <si>
    <t>EGELMDETYYTDLLK</t>
  </si>
  <si>
    <t>LFGTEQALK</t>
  </si>
  <si>
    <t>YTPNEVNK</t>
  </si>
  <si>
    <t>SPVSDSNSK</t>
  </si>
  <si>
    <t>NNILATQSPTALSIK</t>
  </si>
  <si>
    <t>EDSDDHSK</t>
  </si>
  <si>
    <t>Putative E3 Ubiquitin- Ligase HECTD4 Isoform X2</t>
  </si>
  <si>
    <t>ELIFHLLAELLR</t>
  </si>
  <si>
    <t>GLTLLLILR</t>
  </si>
  <si>
    <t>AC[+57]NAHGGLFK</t>
  </si>
  <si>
    <t>RPITKPPAK</t>
  </si>
  <si>
    <t>FTGEEVHGTSGSFR</t>
  </si>
  <si>
    <t>DGGPDTAHVPPYPMK</t>
  </si>
  <si>
    <t>Ribosome Biogenesis NSA2-Like Protein</t>
  </si>
  <si>
    <t>VC[+57]FVGDGFTR</t>
  </si>
  <si>
    <t>AHVTHPELK</t>
  </si>
  <si>
    <t>ATFC[+57]LPILGVK</t>
  </si>
  <si>
    <t>Zona Pellucida Sperm-Binding 2-Like Isoform X2</t>
  </si>
  <si>
    <t>TLTPEEMGSR</t>
  </si>
  <si>
    <t>HYAMTFTESHIVVK</t>
  </si>
  <si>
    <t>YGSTPSSQLK</t>
  </si>
  <si>
    <t>LGHMELNDK</t>
  </si>
  <si>
    <t>EISLAC[+57]PFFLK</t>
  </si>
  <si>
    <t>Zinc Phosphodiesterase ELAC 2</t>
  </si>
  <si>
    <t>DSSLVVAYVC[+57]K</t>
  </si>
  <si>
    <t>ASLHVPNVR</t>
  </si>
  <si>
    <t>EQDDLNQEAATK</t>
  </si>
  <si>
    <t>Kelch Repeat And BTB Domain-Containing 8</t>
  </si>
  <si>
    <t>EADLPEVFAK</t>
  </si>
  <si>
    <t>LNGTNGC[+57]PQR</t>
  </si>
  <si>
    <t>LC[+57]KPPNDLR</t>
  </si>
  <si>
    <t>Putative ATP-Dependent RNA Helicase YTHDC2 Isoform X1</t>
  </si>
  <si>
    <t>QNQYPDINTR</t>
  </si>
  <si>
    <t>GPSELDC[+57]FR</t>
  </si>
  <si>
    <t>YFGAC[+57]PVIHIK</t>
  </si>
  <si>
    <t>DVATLEPWLLR</t>
  </si>
  <si>
    <t>FNNMLEHQIPQLLR</t>
  </si>
  <si>
    <t>Box C D SnoRNA 1</t>
  </si>
  <si>
    <t>EHSQEYLAR</t>
  </si>
  <si>
    <t>DANHDQEGK</t>
  </si>
  <si>
    <t>FIMSSSC[+57]ER</t>
  </si>
  <si>
    <t>Tudor Domain-Containing 5-Like Protein</t>
  </si>
  <si>
    <t>VASPLAAK</t>
  </si>
  <si>
    <t>AEPSFEETIFK</t>
  </si>
  <si>
    <t>VSAVPPDAVR</t>
  </si>
  <si>
    <t>TQLGPDIK</t>
  </si>
  <si>
    <t>DNA Topoisomerase Mitochondrial-Like Isoform X1</t>
  </si>
  <si>
    <t>C[+57]DFSQIHK</t>
  </si>
  <si>
    <t>LEPPGLFR</t>
  </si>
  <si>
    <t>VPEPPAGHQWK</t>
  </si>
  <si>
    <t>GVAIYFIDK</t>
  </si>
  <si>
    <t>ITTINLNK</t>
  </si>
  <si>
    <t>Cone cGMP-Specific 3, 5 -Cyclic Phosphodiesterase Subunit Alpha</t>
  </si>
  <si>
    <t>TVNVPDVK</t>
  </si>
  <si>
    <t>NMLAAPLMNGK</t>
  </si>
  <si>
    <t>LGDVEPYK</t>
  </si>
  <si>
    <t>ATPDQVQEILNTK</t>
  </si>
  <si>
    <t>EITPMFDGLNNNR</t>
  </si>
  <si>
    <t>VDAIENER</t>
  </si>
  <si>
    <t>AAGEDGGEGGK</t>
  </si>
  <si>
    <t>Rod cGMP-Specific 3, 5 -Cyclic Phosphodiesterase Subunit Beta-Li</t>
  </si>
  <si>
    <t>DVVAVIMAVNK</t>
  </si>
  <si>
    <t>FQVPQEVLVR</t>
  </si>
  <si>
    <t>GTNNLYQVK</t>
  </si>
  <si>
    <t>NAANSNSTSGSGSGSK</t>
  </si>
  <si>
    <t>Lengsin-Like Isoform X2</t>
  </si>
  <si>
    <t>SFSTFKPLSEAR</t>
  </si>
  <si>
    <t>FEATDLHGVSR</t>
  </si>
  <si>
    <t>SYLELTLSPK</t>
  </si>
  <si>
    <t>LIC[+57]DPC[+57]TITGVPLR</t>
  </si>
  <si>
    <t>GALGEPFVQYFIAMK</t>
  </si>
  <si>
    <t>RXN28171.1</t>
  </si>
  <si>
    <t>Visinin-Like Protein</t>
  </si>
  <si>
    <t>SFDQNDDGTLDFK</t>
  </si>
  <si>
    <t>SEVAEIC[+57]QAIFK</t>
  </si>
  <si>
    <t>SSSEPLEWAAH</t>
  </si>
  <si>
    <t>Girdin-Like Isoform X1</t>
  </si>
  <si>
    <t>LVDMEGER</t>
  </si>
  <si>
    <t>GEC[+57]EGNDTR</t>
  </si>
  <si>
    <t>VIDEMNTK</t>
  </si>
  <si>
    <t>AAESLVEAR</t>
  </si>
  <si>
    <t>EEALLDVMR</t>
  </si>
  <si>
    <t>ENLQLGTLNAESK</t>
  </si>
  <si>
    <t>ANLEEENR</t>
  </si>
  <si>
    <t>A0A498LNH2</t>
  </si>
  <si>
    <t>A0A498LUF4</t>
  </si>
  <si>
    <t>A0A498LV54</t>
  </si>
  <si>
    <t>A0A498M4T4</t>
  </si>
  <si>
    <t>A0A498M4Z4</t>
  </si>
  <si>
    <t>A0A498MNS9</t>
  </si>
  <si>
    <t>A0A498MP71</t>
  </si>
  <si>
    <t>A0A498MLP7</t>
  </si>
  <si>
    <t>A0A498MVL1</t>
  </si>
  <si>
    <t>A0A498MWE0</t>
  </si>
  <si>
    <t>A0A498MXT9</t>
  </si>
  <si>
    <t>A0A498NC64</t>
  </si>
  <si>
    <t>A0A498N5T3</t>
  </si>
  <si>
    <t>A0A498NQU3</t>
  </si>
  <si>
    <t>A0A498MY13</t>
  </si>
  <si>
    <t>A0A498MQD4</t>
  </si>
  <si>
    <t>A0A498M321</t>
  </si>
  <si>
    <t>A0A498LYP6</t>
  </si>
  <si>
    <t>A0A498MXN1</t>
  </si>
  <si>
    <t>S.no.</t>
  </si>
  <si>
    <t xml:space="preserve">Protein </t>
  </si>
  <si>
    <t>MCM3-like isoform X1</t>
  </si>
  <si>
    <t>CCDC127</t>
  </si>
  <si>
    <t>WFDC3-like isoform X2</t>
  </si>
  <si>
    <t>GLT8D1  isoform X1</t>
  </si>
  <si>
    <t>Spindly isoform X1</t>
  </si>
  <si>
    <t>HECTD4 isoform X2</t>
  </si>
  <si>
    <t>NSA2-like protein</t>
  </si>
  <si>
    <t>ZP2-like isoform X2</t>
  </si>
  <si>
    <t>ELAC2</t>
  </si>
  <si>
    <t>KBTBD8</t>
  </si>
  <si>
    <t>YTHDC2 isoform X1</t>
  </si>
  <si>
    <t>Box C D snoRNA1</t>
  </si>
  <si>
    <t>TDRD5-like protein</t>
  </si>
  <si>
    <t xml:space="preserve">TOP1MT isoform X1 </t>
  </si>
  <si>
    <t xml:space="preserve">Cone GNAT2 </t>
  </si>
  <si>
    <t>Cone GNAT1</t>
  </si>
  <si>
    <t>Lengsin-like isoform X2</t>
  </si>
  <si>
    <t>Visinin-like protein</t>
  </si>
  <si>
    <t>Girdin-like isoform X1</t>
  </si>
  <si>
    <t>Sequence</t>
  </si>
  <si>
    <t>Raw intensity</t>
  </si>
  <si>
    <t>Intensity</t>
  </si>
  <si>
    <t>Organ</t>
  </si>
  <si>
    <t>Peptide</t>
  </si>
  <si>
    <r>
      <t>RXN26748.1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zona pellucida sperm-binding 2-like isoform X2 [Labeo rohita]</t>
    </r>
  </si>
  <si>
    <t>P1</t>
  </si>
  <si>
    <r>
      <t>MGCFEIGALWVMVTIISIHADTSADGIQAECLGNRVQFILPGSLSAGSPLEVYAVNNTQTVLLTPHLAAQCGYTQKSDPWGNTIVSASLQSCFAENQVSVRNAIPEIKTAPVNQWPTVIPNLQLWK</t>
    </r>
    <r>
      <rPr>
        <b/>
        <sz val="11"/>
        <color theme="1"/>
        <rFont val="Calibri"/>
        <family val="2"/>
        <scheme val="minor"/>
      </rPr>
      <t>VLLYSPGEK</t>
    </r>
    <r>
      <rPr>
        <sz val="11"/>
        <color theme="1"/>
        <rFont val="Calibri"/>
        <family val="2"/>
        <scheme val="minor"/>
      </rPr>
      <t>AFDK</t>
    </r>
    <r>
      <rPr>
        <b/>
        <sz val="11"/>
        <color theme="1"/>
        <rFont val="Calibri"/>
        <family val="2"/>
        <scheme val="minor"/>
      </rPr>
      <t>ETLQAMGYNVYSSPTR</t>
    </r>
    <r>
      <rPr>
        <sz val="11"/>
        <color theme="1"/>
        <rFont val="Calibri"/>
        <family val="2"/>
        <scheme val="minor"/>
      </rPr>
      <t>LVMRSPYNMAENFVQNVDGVDMMVFKSVVLFRDRWMMTIVESAAACPISGASVVGQMISWHVPRHISPLVSSEVEILEVHMGVNGR</t>
    </r>
    <r>
      <rPr>
        <b/>
        <sz val="11"/>
        <color theme="1"/>
        <rFont val="Calibri"/>
        <family val="2"/>
        <scheme val="minor"/>
      </rPr>
      <t>TLTPEEMGSR</t>
    </r>
    <r>
      <rPr>
        <b/>
        <sz val="11"/>
        <color rgb="FF0000FF"/>
        <rFont val="Calibri"/>
        <family val="2"/>
        <scheme val="minor"/>
      </rPr>
      <t>HYAMTFTESHIVVK</t>
    </r>
    <r>
      <rPr>
        <b/>
        <sz val="11"/>
        <color theme="1"/>
        <rFont val="Calibri"/>
        <family val="2"/>
        <scheme val="minor"/>
      </rPr>
      <t>IPIGAPDGYYK</t>
    </r>
    <r>
      <rPr>
        <sz val="11"/>
        <color theme="1"/>
        <rFont val="Calibri"/>
        <family val="2"/>
        <scheme val="minor"/>
      </rPr>
      <t>SYVLKDQYHVSYTIEPMLELLWKEGLDKTTYKVLFPITTPLTPWPLQVTDYTQPKQKVFDILLGYFLPDVELLNITFGSELLTVSEVLIK</t>
    </r>
    <r>
      <rPr>
        <b/>
        <sz val="11"/>
        <color theme="1"/>
        <rFont val="Calibri"/>
        <family val="2"/>
        <scheme val="minor"/>
      </rPr>
      <t>GIGLQEHSFPNDTKAFALQVPFSEPHVQIK</t>
    </r>
    <r>
      <rPr>
        <sz val="11"/>
        <color theme="1"/>
        <rFont val="Calibri"/>
        <family val="2"/>
        <scheme val="minor"/>
      </rPr>
      <t>SFRPDVRTYSLPLVFGFIILPEHTLFSYSTVLEASTTNIVLPNAGGSCEQEHFKMYVK</t>
    </r>
    <r>
      <rPr>
        <b/>
        <sz val="11"/>
        <color rgb="FF0000FF"/>
        <rFont val="Calibri"/>
        <family val="2"/>
        <scheme val="minor"/>
      </rPr>
      <t>YGSTPSSQLK</t>
    </r>
    <r>
      <rPr>
        <sz val="11"/>
        <color theme="1"/>
        <rFont val="Calibri"/>
        <family val="2"/>
        <scheme val="minor"/>
      </rPr>
      <t>IK</t>
    </r>
    <r>
      <rPr>
        <b/>
        <sz val="11"/>
        <color rgb="FF0000FF"/>
        <rFont val="Calibri"/>
        <family val="2"/>
        <scheme val="minor"/>
      </rPr>
      <t>LGHMELNDK</t>
    </r>
    <r>
      <rPr>
        <sz val="11"/>
        <color theme="1"/>
        <rFont val="Calibri"/>
        <family val="2"/>
        <scheme val="minor"/>
      </rPr>
      <t>ILQQYEHHSNETHFFIIVPFLAPVVAFELTGITAR</t>
    </r>
    <r>
      <rPr>
        <b/>
        <sz val="11"/>
        <color theme="1"/>
        <rFont val="Calibri"/>
        <family val="2"/>
        <scheme val="minor"/>
      </rPr>
      <t>IDVEIFDSLNNWSYKEISLACPFFLKLSECFSNGTINVVLPKLESVPNLHPDQLSLR</t>
    </r>
    <r>
      <rPr>
        <sz val="11"/>
        <color theme="1"/>
        <rFont val="Calibri"/>
        <family val="2"/>
        <scheme val="minor"/>
      </rPr>
      <t>DPACKPYYNEDYFAYFHFDVTTCGTTRK</t>
    </r>
    <r>
      <rPr>
        <b/>
        <sz val="11"/>
        <color theme="1"/>
        <rFont val="Calibri"/>
        <family val="2"/>
        <scheme val="minor"/>
      </rPr>
      <t>FVGDTMVYENEVTWK</t>
    </r>
    <r>
      <rPr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DGPLPETLPPEK</t>
    </r>
    <r>
      <rPr>
        <sz val="11"/>
        <color theme="1"/>
        <rFont val="Calibri"/>
        <family val="2"/>
        <scheme val="minor"/>
      </rPr>
      <t>EYRCANPK</t>
    </r>
    <r>
      <rPr>
        <b/>
        <sz val="11"/>
        <color theme="1"/>
        <rFont val="Calibri"/>
        <family val="2"/>
        <scheme val="minor"/>
      </rPr>
      <t>DPEQTIFHPVIPDDRVDIPDHFK</t>
    </r>
    <r>
      <rPr>
        <sz val="11"/>
        <color theme="1"/>
        <rFont val="Calibri"/>
        <family val="2"/>
        <scheme val="minor"/>
      </rPr>
      <t>RFEVKTFSFKEDYGSSK</t>
    </r>
    <r>
      <rPr>
        <b/>
        <sz val="11"/>
        <color theme="1"/>
        <rFont val="Calibri"/>
        <family val="2"/>
        <scheme val="minor"/>
      </rPr>
      <t>SEDATLAR</t>
    </r>
    <r>
      <rPr>
        <sz val="11"/>
        <color theme="1"/>
        <rFont val="Calibri"/>
        <family val="2"/>
        <scheme val="minor"/>
      </rPr>
      <t>RVFVHCDVIICHVDNTADGRCYKQCGATRNTVKSSSNRVRRRSSPSEEALQHVSIGPILFI</t>
    </r>
  </si>
  <si>
    <t>Replicate</t>
  </si>
  <si>
    <t>Peak Area</t>
  </si>
  <si>
    <t>P2</t>
  </si>
  <si>
    <t>P3</t>
  </si>
  <si>
    <t>P4</t>
  </si>
  <si>
    <t>P5</t>
  </si>
  <si>
    <r>
      <t>RXN26779.1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Spindly isoform X1 [Labeo rohita]</t>
    </r>
  </si>
  <si>
    <r>
      <t>MSDLEDEIKVLRRKVQEGEEALQRAGQYGLQLLDDKMDLHNKLEEQR</t>
    </r>
    <r>
      <rPr>
        <b/>
        <sz val="11"/>
        <color theme="1"/>
        <rFont val="Calibri"/>
        <family val="2"/>
        <scheme val="minor"/>
      </rPr>
      <t>IEMSNVIEVLEQEK</t>
    </r>
    <r>
      <rPr>
        <sz val="11"/>
        <color theme="1"/>
        <rFont val="Calibri"/>
        <family val="2"/>
        <scheme val="minor"/>
      </rPr>
      <t>YSLQREAELKARMLESLRSEFDLVKNQQK</t>
    </r>
    <r>
      <rPr>
        <b/>
        <sz val="11"/>
        <color theme="1"/>
        <rFont val="Calibri"/>
        <family val="2"/>
        <scheme val="minor"/>
      </rPr>
      <t>HQMEQQQTLLERNHALELSDLK</t>
    </r>
    <r>
      <rPr>
        <sz val="11"/>
        <color theme="1"/>
        <rFont val="Calibri"/>
        <family val="2"/>
        <scheme val="minor"/>
      </rPr>
      <t>NKLEKIK</t>
    </r>
    <r>
      <rPr>
        <b/>
        <sz val="11"/>
        <color theme="1"/>
        <rFont val="Calibri"/>
        <family val="2"/>
        <scheme val="minor"/>
      </rPr>
      <t>TDLEEAQLAEK</t>
    </r>
    <r>
      <rPr>
        <sz val="11"/>
        <color theme="1"/>
        <rFont val="Calibri"/>
        <family val="2"/>
        <scheme val="minor"/>
      </rPr>
      <t>QMRHK</t>
    </r>
    <r>
      <rPr>
        <b/>
        <sz val="11"/>
        <color theme="1"/>
        <rFont val="Calibri"/>
        <family val="2"/>
        <scheme val="minor"/>
      </rPr>
      <t>LDLQSETLNSK</t>
    </r>
    <r>
      <rPr>
        <sz val="11"/>
        <color theme="1"/>
        <rFont val="Calibri"/>
        <family val="2"/>
        <scheme val="minor"/>
      </rPr>
      <t>TEELRVLTER</t>
    </r>
    <r>
      <rPr>
        <b/>
        <sz val="11"/>
        <color theme="1"/>
        <rFont val="Calibri"/>
        <family val="2"/>
        <scheme val="minor"/>
      </rPr>
      <t>ANETMSSEILELQMQKIDMESAMK</t>
    </r>
    <r>
      <rPr>
        <sz val="11"/>
        <color theme="1"/>
        <rFont val="Calibri"/>
        <family val="2"/>
        <scheme val="minor"/>
      </rPr>
      <t>AREANQDLQIQLEQVLQQAQDPNSK</t>
    </r>
    <r>
      <rPr>
        <b/>
        <sz val="11"/>
        <color theme="1"/>
        <rFont val="Calibri"/>
        <family val="2"/>
        <scheme val="minor"/>
      </rPr>
      <t>GNSLFSEVEDK</t>
    </r>
    <r>
      <rPr>
        <sz val="11"/>
        <color theme="1"/>
        <rFont val="Calibri"/>
        <family val="2"/>
        <scheme val="minor"/>
      </rPr>
      <t>RAEMERQLNSMKRQHDSLQKQHALTKQHMHRMK</t>
    </r>
    <r>
      <rPr>
        <b/>
        <sz val="11"/>
        <color theme="1"/>
        <rFont val="Calibri"/>
        <family val="2"/>
        <scheme val="minor"/>
      </rPr>
      <t>MQIATLMQLQGNRADPAQLERLQFMLSDKNNEIESLMMK</t>
    </r>
    <r>
      <rPr>
        <sz val="11"/>
        <color theme="1"/>
        <rFont val="Calibri"/>
        <family val="2"/>
        <scheme val="minor"/>
      </rPr>
      <t>VRELEKEKMTVK</t>
    </r>
    <r>
      <rPr>
        <b/>
        <sz val="11"/>
        <color theme="1"/>
        <rFont val="Calibri"/>
        <family val="2"/>
        <scheme val="minor"/>
      </rPr>
      <t>DHHPPAPSKEGELMDETYYTDLLK</t>
    </r>
    <r>
      <rPr>
        <sz val="11"/>
        <color theme="1"/>
        <rFont val="Calibri"/>
        <family val="2"/>
        <scheme val="minor"/>
      </rPr>
      <t>MQLSNSKKDAEKLKDELSMARMKALSESQRVLELERK</t>
    </r>
    <r>
      <rPr>
        <b/>
        <sz val="11"/>
        <color rgb="FF0000FF"/>
        <rFont val="Calibri"/>
        <family val="2"/>
        <scheme val="minor"/>
      </rPr>
      <t>LFGTEQALK</t>
    </r>
    <r>
      <rPr>
        <sz val="11"/>
        <color theme="1"/>
        <rFont val="Calibri"/>
        <family val="2"/>
        <scheme val="minor"/>
      </rPr>
      <t>QRHSDNMRLQVKLEELKMK</t>
    </r>
    <r>
      <rPr>
        <b/>
        <sz val="11"/>
        <color rgb="FF0000FF"/>
        <rFont val="Calibri"/>
        <family val="2"/>
        <scheme val="minor"/>
      </rPr>
      <t>YTPNEVNK</t>
    </r>
    <r>
      <rPr>
        <sz val="11"/>
        <color theme="1"/>
        <rFont val="Calibri"/>
        <family val="2"/>
        <scheme val="minor"/>
      </rPr>
      <t>AQVQKRRREK</t>
    </r>
    <r>
      <rPr>
        <b/>
        <sz val="11"/>
        <color theme="1"/>
        <rFont val="Calibri"/>
        <family val="2"/>
        <scheme val="minor"/>
      </rPr>
      <t>FPVAVQEEK</t>
    </r>
    <r>
      <rPr>
        <sz val="11"/>
        <color theme="1"/>
        <rFont val="Calibri"/>
        <family val="2"/>
        <scheme val="minor"/>
      </rPr>
      <t>SAPSK</t>
    </r>
    <r>
      <rPr>
        <b/>
        <sz val="11"/>
        <color theme="1"/>
        <rFont val="Calibri"/>
        <family val="2"/>
        <scheme val="minor"/>
      </rPr>
      <t>EETATMDTEPCKGSSENTEEK</t>
    </r>
    <r>
      <rPr>
        <sz val="11"/>
        <color theme="1"/>
        <rFont val="Calibri"/>
        <family val="2"/>
        <scheme val="minor"/>
      </rPr>
      <t>TLSHPIEKPVVIPLQPAQPTEPNPVMPRESKSVR</t>
    </r>
    <r>
      <rPr>
        <b/>
        <sz val="11"/>
        <color theme="1"/>
        <rFont val="Calibri"/>
        <family val="2"/>
        <scheme val="minor"/>
      </rPr>
      <t>ICEDPPVCIPDAPR</t>
    </r>
    <r>
      <rPr>
        <b/>
        <sz val="11"/>
        <color rgb="FF0000FF"/>
        <rFont val="Calibri"/>
        <family val="2"/>
        <scheme val="minor"/>
      </rPr>
      <t>SPVSDSNSK</t>
    </r>
    <r>
      <rPr>
        <b/>
        <sz val="11"/>
        <color theme="1"/>
        <rFont val="Calibri"/>
        <family val="2"/>
        <scheme val="minor"/>
      </rPr>
      <t>NEDQTHQSSEEEENWR</t>
    </r>
    <r>
      <rPr>
        <sz val="11"/>
        <color theme="1"/>
        <rFont val="Calibri"/>
        <family val="2"/>
        <scheme val="minor"/>
      </rPr>
      <t>TERKRK</t>
    </r>
    <r>
      <rPr>
        <b/>
        <sz val="11"/>
        <color rgb="FF0000FF"/>
        <rFont val="Calibri"/>
        <family val="2"/>
        <scheme val="minor"/>
      </rPr>
      <t>NNILATQSPTALSIKEDSDDHSK</t>
    </r>
    <r>
      <rPr>
        <sz val="11"/>
        <color theme="1"/>
        <rFont val="Calibri"/>
        <family val="2"/>
        <scheme val="minor"/>
      </rPr>
      <t>GEETLLEDEDTEDLEVFRPTDKWQTLKPGHAVPAGSHVR</t>
    </r>
    <r>
      <rPr>
        <b/>
        <sz val="11"/>
        <color theme="1"/>
        <rFont val="Calibri"/>
        <family val="2"/>
        <scheme val="minor"/>
      </rPr>
      <t>LNLQTGQR</t>
    </r>
    <r>
      <rPr>
        <sz val="11"/>
        <color theme="1"/>
        <rFont val="Calibri"/>
        <family val="2"/>
        <scheme val="minor"/>
      </rPr>
      <t>EVK</t>
    </r>
    <r>
      <rPr>
        <b/>
        <sz val="11"/>
        <color theme="1"/>
        <rFont val="Calibri"/>
        <family val="2"/>
        <scheme val="minor"/>
      </rPr>
      <t>MGEEEDLK</t>
    </r>
    <r>
      <rPr>
        <sz val="11"/>
        <color theme="1"/>
        <rFont val="Calibri"/>
        <family val="2"/>
        <scheme val="minor"/>
      </rPr>
      <t>YWRDGNRQGMMNMQSPSFTADELKEALKKFK</t>
    </r>
    <r>
      <rPr>
        <b/>
        <sz val="11"/>
        <color theme="1"/>
        <rFont val="Calibri"/>
        <family val="2"/>
        <scheme val="minor"/>
      </rPr>
      <t>EGMDDPVDTK</t>
    </r>
    <r>
      <rPr>
        <sz val="11"/>
        <color theme="1"/>
        <rFont val="Calibri"/>
        <family val="2"/>
        <scheme val="minor"/>
      </rPr>
      <t>QDEDAVRAK</t>
    </r>
    <r>
      <rPr>
        <b/>
        <sz val="11"/>
        <color theme="1"/>
        <rFont val="Calibri"/>
        <family val="2"/>
        <scheme val="minor"/>
      </rPr>
      <t>YRPIEELK</t>
    </r>
    <r>
      <rPr>
        <sz val="11"/>
        <color theme="1"/>
        <rFont val="Calibri"/>
        <family val="2"/>
        <scheme val="minor"/>
      </rPr>
      <t>KDMEALDMLVETDVQVMRR</t>
    </r>
    <r>
      <rPr>
        <b/>
        <sz val="11"/>
        <color theme="1"/>
        <rFont val="Calibri"/>
        <family val="2"/>
        <scheme val="minor"/>
      </rPr>
      <t>LLNQFNNTNSTTEEK</t>
    </r>
    <r>
      <rPr>
        <sz val="11"/>
        <color theme="1"/>
        <rFont val="Calibri"/>
        <family val="2"/>
        <scheme val="minor"/>
      </rPr>
      <t>VTALLDLEYLVHQVDNAQNLVSMGGMQLLINALNNTDIRLQESAAFVLGSAVSGNPSVQVVAIEGGALQKLLTLLATQRPITELISQVGMDVIPDSSHQERLRQYAEISLLPILVEQGWCSLVPELLASPEHDYREKALR</t>
    </r>
    <r>
      <rPr>
        <b/>
        <sz val="11"/>
        <color theme="1"/>
        <rFont val="Calibri"/>
        <family val="2"/>
        <scheme val="minor"/>
      </rPr>
      <t>TLLAMMAQCQTQYK</t>
    </r>
    <r>
      <rPr>
        <sz val="11"/>
        <color theme="1"/>
        <rFont val="Calibri"/>
        <family val="2"/>
        <scheme val="minor"/>
      </rPr>
      <t>QNPALTASLSELQQQYQELVLTEQDVGEQDGYFGEILALVDSMVVKMQQV</t>
    </r>
  </si>
  <si>
    <r>
      <t>RXN20436.1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tudor domain-containing 5-like protein [Labeo rohita]</t>
    </r>
  </si>
  <si>
    <r>
      <t>MTQDQLLTGLKKDVRSLLVSAKHGLTPEQLKK</t>
    </r>
    <r>
      <rPr>
        <b/>
        <sz val="11"/>
        <color theme="1"/>
        <rFont val="Calibri"/>
        <family val="2"/>
        <scheme val="minor"/>
      </rPr>
      <t>DYQTMLGFPMPLR</t>
    </r>
    <r>
      <rPr>
        <sz val="11"/>
        <color theme="1"/>
        <rFont val="Calibri"/>
        <family val="2"/>
        <scheme val="minor"/>
      </rPr>
      <t>LLGFRNVLDMVKEMPDVVHLDYHFDGSIILK</t>
    </r>
    <r>
      <rPr>
        <b/>
        <sz val="11"/>
        <color rgb="FF0000FF"/>
        <rFont val="Calibri"/>
        <family val="2"/>
        <scheme val="minor"/>
      </rPr>
      <t>VASPLAAK</t>
    </r>
    <r>
      <rPr>
        <sz val="11"/>
        <color theme="1"/>
        <rFont val="Calibri"/>
        <family val="2"/>
        <scheme val="minor"/>
      </rPr>
      <t>QKPVSPKSASLPEKSQQHLPSPPAVPKPEPVK</t>
    </r>
    <r>
      <rPr>
        <b/>
        <sz val="11"/>
        <color rgb="FF0000FF"/>
        <rFont val="Calibri"/>
        <family val="2"/>
        <scheme val="minor"/>
      </rPr>
      <t>AEPSFEETIFK</t>
    </r>
    <r>
      <rPr>
        <sz val="11"/>
        <color theme="1"/>
        <rFont val="Calibri"/>
        <family val="2"/>
        <scheme val="minor"/>
      </rPr>
      <t>LEEELRQQILEK</t>
    </r>
    <r>
      <rPr>
        <b/>
        <sz val="11"/>
        <color theme="1"/>
        <rFont val="Calibri"/>
        <family val="2"/>
        <scheme val="minor"/>
      </rPr>
      <t>GTAGTVSR</t>
    </r>
    <r>
      <rPr>
        <sz val="11"/>
        <color theme="1"/>
        <rFont val="Calibri"/>
        <family val="2"/>
        <scheme val="minor"/>
      </rPr>
      <t>ELKDKLRKVVAENGNGISIHNLPTEYKRMYGEELPVSQYGFLSVTEMVGALSDTLSIQKGADESENQWMVVEFKPNDVQPAESESSPGHGTTSSLPNEPRNLSSK</t>
    </r>
    <r>
      <rPr>
        <b/>
        <sz val="11"/>
        <color theme="1"/>
        <rFont val="Calibri"/>
        <family val="2"/>
        <scheme val="minor"/>
      </rPr>
      <t>AHYFSCPESAWEREEVEQYSQESDTELR</t>
    </r>
    <r>
      <rPr>
        <sz val="11"/>
        <color theme="1"/>
        <rFont val="Calibri"/>
        <family val="2"/>
        <scheme val="minor"/>
      </rPr>
      <t>VTNK</t>
    </r>
    <r>
      <rPr>
        <b/>
        <sz val="11"/>
        <color theme="1"/>
        <rFont val="Calibri"/>
        <family val="2"/>
        <scheme val="minor"/>
      </rPr>
      <t>TIHQMVDLFPELVVSR</t>
    </r>
    <r>
      <rPr>
        <b/>
        <sz val="11"/>
        <color rgb="FF0000FF"/>
        <rFont val="Calibri"/>
        <family val="2"/>
        <scheme val="minor"/>
      </rPr>
      <t>VSAVPPDAVR</t>
    </r>
    <r>
      <rPr>
        <sz val="11"/>
        <color theme="1"/>
        <rFont val="Calibri"/>
        <family val="2"/>
        <scheme val="minor"/>
      </rPr>
      <t>CQKLKPPVLRRERELVPVLVEQTESPSHFYIRFCQNKEAR</t>
    </r>
    <r>
      <rPr>
        <b/>
        <sz val="11"/>
        <color theme="1"/>
        <rFont val="Calibri"/>
        <family val="2"/>
        <scheme val="minor"/>
      </rPr>
      <t>ALENMMIEMRSCYSYPDVTER</t>
    </r>
    <r>
      <rPr>
        <sz val="11"/>
        <color theme="1"/>
        <rFont val="Calibri"/>
        <family val="2"/>
        <scheme val="minor"/>
      </rPr>
      <t>YRLPDAYVRPGQVCCVAPRDMWFYR</t>
    </r>
    <r>
      <rPr>
        <b/>
        <sz val="11"/>
        <color theme="1"/>
        <rFont val="Calibri"/>
        <family val="2"/>
        <scheme val="minor"/>
      </rPr>
      <t>VVIHELFSDTEVKVYYVDFGDITK</t>
    </r>
    <r>
      <rPr>
        <sz val="11"/>
        <color theme="1"/>
        <rFont val="Calibri"/>
        <family val="2"/>
        <scheme val="minor"/>
      </rPr>
      <t>VERNSLRFLKACYADLPAQAVPAMLAGVRPITSNWTQSAINSFQRMCCERTLVAAIHSYQEDFLLLFLCDTNTEEDVYIHLALQKEGHALPSITAYGLVSGQFNPVTSYFGDDQLEEVKECVSPSTSFPETQICCQGSGSLNSSQTVSSSENGETNFPSINMGSVLDIPALECINVPDINTAAKVGEVNPSEAPQAEDPLCSSEWDQGWTAEDKTDK</t>
    </r>
    <r>
      <rPr>
        <b/>
        <sz val="11"/>
        <color rgb="FF0000FF"/>
        <rFont val="Calibri"/>
        <family val="2"/>
        <scheme val="minor"/>
      </rPr>
      <t>TQLGPDIK</t>
    </r>
    <r>
      <rPr>
        <sz val="11"/>
        <color theme="1"/>
        <rFont val="Calibri"/>
        <family val="2"/>
        <scheme val="minor"/>
      </rPr>
      <t>TEEIELKPETVSTPPPVQAAVSEPQMCASPTEPKPVSTTCTSPPTPVPIRINSLYPGVPVIPVQPQLSHFMMQLFGSPVHLGPGPNLTSPLALRPAAR</t>
    </r>
    <r>
      <rPr>
        <b/>
        <sz val="11"/>
        <color theme="1"/>
        <rFont val="Calibri"/>
        <family val="2"/>
        <scheme val="minor"/>
      </rPr>
      <t>LSAGANILYWR</t>
    </r>
    <r>
      <rPr>
        <sz val="11"/>
        <color theme="1"/>
        <rFont val="Calibri"/>
        <family val="2"/>
        <scheme val="minor"/>
      </rPr>
      <t>SSHIA</t>
    </r>
  </si>
  <si>
    <r>
      <t>RXN14883.1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DNA topoisomerase mitochondrial-like isoform X1 [Labeo rohita]</t>
    </r>
  </si>
  <si>
    <t>CDFSQIHK</t>
  </si>
  <si>
    <r>
      <t>MKVFFMFREKKKSKHSSKDREKDSEPNGKHKPSSKTRSKSSKERHNHKEKSEQTADQELCDVDGNLQNESNGDSNQADEGHGCESEAAPK</t>
    </r>
    <r>
      <rPr>
        <b/>
        <sz val="11"/>
        <color theme="1"/>
        <rFont val="Calibri"/>
        <family val="2"/>
        <scheme val="minor"/>
      </rPr>
      <t>QEADEPQAAAPVK</t>
    </r>
    <r>
      <rPr>
        <sz val="11"/>
        <color theme="1"/>
        <rFont val="Calibri"/>
        <family val="2"/>
        <scheme val="minor"/>
      </rPr>
      <t>IKKKRVKDEKSPEKHDDKNQTSGKKRKKQTSEHDKAEKNKKIKKDGDEEDKKKKKGKKEDKKDEESDKWKWWEEGKLSDSQKWSSLEHKGPYFPPEYEPLPDNVCFYYDGQTVK</t>
    </r>
    <r>
      <rPr>
        <b/>
        <sz val="11"/>
        <color theme="1"/>
        <rFont val="Calibri"/>
        <family val="2"/>
        <scheme val="minor"/>
      </rPr>
      <t>LSPATEEIATFYAKMLDHEYTTKEVFQNNFFGDWR</t>
    </r>
    <r>
      <rPr>
        <sz val="11"/>
        <color theme="1"/>
        <rFont val="Calibri"/>
        <family val="2"/>
        <scheme val="minor"/>
      </rPr>
      <t>EEMTKDERKLIKTLSK</t>
    </r>
    <r>
      <rPr>
        <b/>
        <sz val="11"/>
        <color rgb="FF0000FF"/>
        <rFont val="Calibri"/>
        <family val="2"/>
        <scheme val="minor"/>
      </rPr>
      <t>CDFSQIHK</t>
    </r>
    <r>
      <rPr>
        <sz val="11"/>
        <color theme="1"/>
        <rFont val="Calibri"/>
        <family val="2"/>
        <scheme val="minor"/>
      </rPr>
      <t>YFVEKSEERKNMTKEEKQVLKDEANR</t>
    </r>
    <r>
      <rPr>
        <b/>
        <sz val="11"/>
        <color theme="1"/>
        <rFont val="Calibri"/>
        <family val="2"/>
        <scheme val="minor"/>
      </rPr>
      <t>LMEEYGYCLLDGHR</t>
    </r>
    <r>
      <rPr>
        <sz val="11"/>
        <color theme="1"/>
        <rFont val="Calibri"/>
        <family val="2"/>
        <scheme val="minor"/>
      </rPr>
      <t>EKIGNFK</t>
    </r>
    <r>
      <rPr>
        <b/>
        <sz val="11"/>
        <color rgb="FF0000FF"/>
        <rFont val="Calibri"/>
        <family val="2"/>
        <scheme val="minor"/>
      </rPr>
      <t>LEPPGLFR</t>
    </r>
    <r>
      <rPr>
        <sz val="11"/>
        <color theme="1"/>
        <rFont val="Calibri"/>
        <family val="2"/>
        <scheme val="minor"/>
      </rPr>
      <t>GRGEHPKMGKLKKR</t>
    </r>
    <r>
      <rPr>
        <b/>
        <sz val="11"/>
        <color theme="1"/>
        <rFont val="Calibri"/>
        <family val="2"/>
        <scheme val="minor"/>
      </rPr>
      <t>IQPEDVTINCSEDSKVPEPPAGHQWK</t>
    </r>
    <r>
      <rPr>
        <sz val="11"/>
        <color theme="1"/>
        <rFont val="Calibri"/>
        <family val="2"/>
        <scheme val="minor"/>
      </rPr>
      <t>RVQHDNTVTWLASWLENIHGRPK</t>
    </r>
    <r>
      <rPr>
        <b/>
        <sz val="11"/>
        <color theme="1"/>
        <rFont val="Calibri"/>
        <family val="2"/>
        <scheme val="minor"/>
      </rPr>
      <t>YIMLNPSSK</t>
    </r>
    <r>
      <rPr>
        <sz val="11"/>
        <color theme="1"/>
        <rFont val="Calibri"/>
        <family val="2"/>
        <scheme val="minor"/>
      </rPr>
      <t>LKGEKDWQKYETARRLKMSVDSIRKRYRRDWKSREMKSRQR</t>
    </r>
    <r>
      <rPr>
        <b/>
        <sz val="11"/>
        <color theme="1"/>
        <rFont val="Calibri"/>
        <family val="2"/>
        <scheme val="minor"/>
      </rPr>
      <t>GVAIYFIDK</t>
    </r>
    <r>
      <rPr>
        <sz val="11"/>
        <color theme="1"/>
        <rFont val="Calibri"/>
        <family val="2"/>
        <scheme val="minor"/>
      </rPr>
      <t>LALRAGNEK</t>
    </r>
    <r>
      <rPr>
        <b/>
        <sz val="11"/>
        <color theme="1"/>
        <rFont val="Calibri"/>
        <family val="2"/>
        <scheme val="minor"/>
      </rPr>
      <t>DDESADTVGCCSLR</t>
    </r>
    <r>
      <rPr>
        <sz val="11"/>
        <color theme="1"/>
        <rFont val="Calibri"/>
        <family val="2"/>
        <scheme val="minor"/>
      </rPr>
      <t>VEHIRLHRR</t>
    </r>
    <r>
      <rPr>
        <b/>
        <sz val="11"/>
        <color theme="1"/>
        <rFont val="Calibri"/>
        <family val="2"/>
        <scheme val="minor"/>
      </rPr>
      <t>LDGQEHVVEFDFLGK</t>
    </r>
    <r>
      <rPr>
        <sz val="11"/>
        <color theme="1"/>
        <rFont val="Calibri"/>
        <family val="2"/>
        <scheme val="minor"/>
      </rPr>
      <t>DSIRYYNKVPVEKQVFKNLKLFIKHK</t>
    </r>
    <r>
      <rPr>
        <b/>
        <sz val="11"/>
        <color theme="1"/>
        <rFont val="Calibri"/>
        <family val="2"/>
        <scheme val="minor"/>
      </rPr>
      <t>DPEDDLFDR</t>
    </r>
    <r>
      <rPr>
        <b/>
        <sz val="11"/>
        <color rgb="FF0000FF"/>
        <rFont val="Calibri"/>
        <family val="2"/>
        <scheme val="minor"/>
      </rPr>
      <t>ITTINLNK</t>
    </r>
    <r>
      <rPr>
        <b/>
        <sz val="11"/>
        <color theme="1"/>
        <rFont val="Calibri"/>
        <family val="2"/>
        <scheme val="minor"/>
      </rPr>
      <t>TLNESMSGLTAK</t>
    </r>
    <r>
      <rPr>
        <sz val="11"/>
        <color theme="1"/>
        <rFont val="Calibri"/>
        <family val="2"/>
        <scheme val="minor"/>
      </rPr>
      <t>VFR</t>
    </r>
    <r>
      <rPr>
        <b/>
        <sz val="11"/>
        <color theme="1"/>
        <rFont val="Calibri"/>
        <family val="2"/>
        <scheme val="minor"/>
      </rPr>
      <t>TFNASTTLQDQLNKLTTEDMTVEEK</t>
    </r>
    <r>
      <rPr>
        <sz val="11"/>
        <color theme="1"/>
        <rFont val="Calibri"/>
        <family val="2"/>
        <scheme val="minor"/>
      </rPr>
      <t>ILSYNRANR</t>
    </r>
    <r>
      <rPr>
        <b/>
        <sz val="11"/>
        <color theme="1"/>
        <rFont val="Calibri"/>
        <family val="2"/>
        <scheme val="minor"/>
      </rPr>
      <t>AVAILCNHQR</t>
    </r>
    <r>
      <rPr>
        <sz val="11"/>
        <color theme="1"/>
        <rFont val="Calibri"/>
        <family val="2"/>
        <scheme val="minor"/>
      </rPr>
      <t>AAPKTFEK</t>
    </r>
    <r>
      <rPr>
        <b/>
        <sz val="11"/>
        <color theme="1"/>
        <rFont val="Calibri"/>
        <family val="2"/>
        <scheme val="minor"/>
      </rPr>
      <t>SMQLLQEK</t>
    </r>
    <r>
      <rPr>
        <sz val="11"/>
        <color theme="1"/>
        <rFont val="Calibri"/>
        <family val="2"/>
        <scheme val="minor"/>
      </rPr>
      <t>VRHMTQHTR</t>
    </r>
    <r>
      <rPr>
        <b/>
        <sz val="11"/>
        <color theme="1"/>
        <rFont val="Calibri"/>
        <family val="2"/>
        <scheme val="minor"/>
      </rPr>
      <t>VTVNIIFIMTERNPQLINDTSAV</t>
    </r>
  </si>
  <si>
    <r>
      <t>RXN23652.1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putative ATP-dependent RNA helicase YTHDC2 isoform X1 [Labeo rohita]</t>
    </r>
  </si>
  <si>
    <t>GPSELDCFR</t>
  </si>
  <si>
    <r>
      <t>YFGA</t>
    </r>
    <r>
      <rPr>
        <b/>
        <u/>
        <sz val="11"/>
        <color rgb="FF000000"/>
        <rFont val="Calibri"/>
        <family val="2"/>
        <scheme val="minor"/>
      </rPr>
      <t>C</t>
    </r>
    <r>
      <rPr>
        <sz val="11"/>
        <color rgb="FF000000"/>
        <rFont val="Calibri"/>
        <family val="2"/>
        <scheme val="minor"/>
      </rPr>
      <t>PVIHIK</t>
    </r>
  </si>
  <si>
    <r>
      <t>MFAEPAEAHGRESFSHIQRRVRRHR</t>
    </r>
    <r>
      <rPr>
        <b/>
        <sz val="11"/>
        <color theme="1"/>
        <rFont val="Calibri"/>
        <family val="2"/>
        <scheme val="minor"/>
      </rPr>
      <t>TIFTEEQLDALEDLFR</t>
    </r>
    <r>
      <rPr>
        <b/>
        <sz val="11"/>
        <color rgb="FF0000FF"/>
        <rFont val="Calibri"/>
        <family val="2"/>
        <scheme val="minor"/>
      </rPr>
      <t>QNQYPDINTR</t>
    </r>
    <r>
      <rPr>
        <sz val="11"/>
        <color theme="1"/>
        <rFont val="Calibri"/>
        <family val="2"/>
        <scheme val="minor"/>
      </rPr>
      <t>EQLAQRTHLREERVEGEMSRGAQKSHTNPSKQTASIKAKGFKDIRIDEEVK</t>
    </r>
    <r>
      <rPr>
        <b/>
        <sz val="11"/>
        <color theme="1"/>
        <rFont val="Calibri"/>
        <family val="2"/>
        <scheme val="minor"/>
      </rPr>
      <t>IAVNIALER</t>
    </r>
    <r>
      <rPr>
        <sz val="11"/>
        <color theme="1"/>
        <rFont val="Calibri"/>
        <family val="2"/>
        <scheme val="minor"/>
      </rPr>
      <t>FQYSDDK</t>
    </r>
    <r>
      <rPr>
        <b/>
        <sz val="11"/>
        <color theme="1"/>
        <rFont val="Calibri"/>
        <family val="2"/>
        <scheme val="minor"/>
      </rPr>
      <t>ELDFPSSLTNSER</t>
    </r>
    <r>
      <rPr>
        <sz val="11"/>
        <color theme="1"/>
        <rFont val="Calibri"/>
        <family val="2"/>
        <scheme val="minor"/>
      </rPr>
      <t>AFIHR</t>
    </r>
    <r>
      <rPr>
        <b/>
        <sz val="11"/>
        <color theme="1"/>
        <rFont val="Calibri"/>
        <family val="2"/>
        <scheme val="minor"/>
      </rPr>
      <t>LAQSLGYVSK</t>
    </r>
    <r>
      <rPr>
        <sz val="11"/>
        <color theme="1"/>
        <rFont val="Calibri"/>
        <family val="2"/>
        <scheme val="minor"/>
      </rPr>
      <t>SRGKGSSRYLTVRKKDGTEASR</t>
    </r>
    <r>
      <rPr>
        <b/>
        <sz val="11"/>
        <color theme="1"/>
        <rFont val="Calibri"/>
        <family val="2"/>
        <scheme val="minor"/>
      </rPr>
      <t>SIMTCNLSHNSKHMVQSLLQR</t>
    </r>
    <r>
      <rPr>
        <sz val="11"/>
        <color theme="1"/>
        <rFont val="Calibri"/>
        <family val="2"/>
        <scheme val="minor"/>
      </rPr>
      <t>FPITSKERGELQPRTER</t>
    </r>
    <r>
      <rPr>
        <b/>
        <sz val="11"/>
        <color theme="1"/>
        <rFont val="Calibri"/>
        <family val="2"/>
        <scheme val="minor"/>
      </rPr>
      <t>AVFTSPDASDSK</t>
    </r>
    <r>
      <rPr>
        <sz val="11"/>
        <color theme="1"/>
        <rFont val="Calibri"/>
        <family val="2"/>
        <scheme val="minor"/>
      </rPr>
      <t>SRTSGR</t>
    </r>
    <r>
      <rPr>
        <b/>
        <sz val="11"/>
        <color theme="1"/>
        <rFont val="Calibri"/>
        <family val="2"/>
        <scheme val="minor"/>
      </rPr>
      <t>LSHGISQVPQK</t>
    </r>
    <r>
      <rPr>
        <sz val="11"/>
        <color theme="1"/>
        <rFont val="Calibri"/>
        <family val="2"/>
        <scheme val="minor"/>
      </rPr>
      <t>R</t>
    </r>
    <r>
      <rPr>
        <b/>
        <sz val="11"/>
        <color rgb="FF0000FF"/>
        <rFont val="Calibri"/>
        <family val="2"/>
        <scheme val="minor"/>
      </rPr>
      <t>GPSELDCFR</t>
    </r>
    <r>
      <rPr>
        <sz val="11"/>
        <color theme="1"/>
        <rFont val="Calibri"/>
        <family val="2"/>
        <scheme val="minor"/>
      </rPr>
      <t>RALPVYER</t>
    </r>
    <r>
      <rPr>
        <b/>
        <sz val="11"/>
        <color theme="1"/>
        <rFont val="Calibri"/>
        <family val="2"/>
        <scheme val="minor"/>
      </rPr>
      <t>QEEIIQTIRENQVVLVLGETGSGKTTQIPQFLLDDCCR</t>
    </r>
    <r>
      <rPr>
        <sz val="11"/>
        <color theme="1"/>
        <rFont val="Calibri"/>
        <family val="2"/>
        <scheme val="minor"/>
      </rPr>
      <t>NGIPCRIFCTQPRR</t>
    </r>
    <r>
      <rPr>
        <b/>
        <sz val="11"/>
        <color theme="1"/>
        <rFont val="Calibri"/>
        <family val="2"/>
        <scheme val="minor"/>
      </rPr>
      <t>LATIAVAER</t>
    </r>
    <r>
      <rPr>
        <sz val="11"/>
        <color theme="1"/>
        <rFont val="Calibri"/>
        <family val="2"/>
        <scheme val="minor"/>
      </rPr>
      <t>VAAERGEK</t>
    </r>
    <r>
      <rPr>
        <b/>
        <sz val="11"/>
        <color theme="1"/>
        <rFont val="Calibri"/>
        <family val="2"/>
        <scheme val="minor"/>
      </rPr>
      <t>IGQTIGYQIR</t>
    </r>
    <r>
      <rPr>
        <sz val="11"/>
        <color theme="1"/>
        <rFont val="Calibri"/>
        <family val="2"/>
        <scheme val="minor"/>
      </rPr>
      <t>LESRVSPK</t>
    </r>
    <r>
      <rPr>
        <b/>
        <sz val="11"/>
        <color theme="1"/>
        <rFont val="Calibri"/>
        <family val="2"/>
        <scheme val="minor"/>
      </rPr>
      <t>TLLTFCTSGVLLR</t>
    </r>
    <r>
      <rPr>
        <sz val="11"/>
        <color theme="1"/>
        <rFont val="Calibri"/>
        <family val="2"/>
        <scheme val="minor"/>
      </rPr>
      <t>TLMAGDK</t>
    </r>
    <r>
      <rPr>
        <b/>
        <sz val="11"/>
        <color theme="1"/>
        <rFont val="Calibri"/>
        <family val="2"/>
        <scheme val="minor"/>
      </rPr>
      <t>AMSTVTHVIVDEVHERDGLTDFLLTK</t>
    </r>
    <r>
      <rPr>
        <sz val="11"/>
        <color theme="1"/>
        <rFont val="Calibri"/>
        <family val="2"/>
        <scheme val="minor"/>
      </rPr>
      <t>MKELVQKMPSLK</t>
    </r>
    <r>
      <rPr>
        <b/>
        <sz val="11"/>
        <color theme="1"/>
        <rFont val="Calibri"/>
        <family val="2"/>
        <scheme val="minor"/>
      </rPr>
      <t>LILSSAALDVNLFVR</t>
    </r>
    <r>
      <rPr>
        <b/>
        <sz val="11"/>
        <color rgb="FF0000FF"/>
        <rFont val="Calibri"/>
        <family val="2"/>
        <scheme val="minor"/>
      </rPr>
      <t>YFGACPVIHIK</t>
    </r>
    <r>
      <rPr>
        <sz val="11"/>
        <color theme="1"/>
        <rFont val="Calibri"/>
        <family val="2"/>
        <scheme val="minor"/>
      </rPr>
      <t>GSPYEVK</t>
    </r>
    <r>
      <rPr>
        <b/>
        <sz val="11"/>
        <color theme="1"/>
        <rFont val="Calibri"/>
        <family val="2"/>
        <scheme val="minor"/>
      </rPr>
      <t>QLFLEDILR</t>
    </r>
    <r>
      <rPr>
        <sz val="11"/>
        <color theme="1"/>
        <rFont val="Calibri"/>
        <family val="2"/>
        <scheme val="minor"/>
      </rPr>
      <t>TTGYTNKDMMKYKKEAQKEER</t>
    </r>
    <r>
      <rPr>
        <b/>
        <sz val="11"/>
        <color theme="1"/>
        <rFont val="Calibri"/>
        <family val="2"/>
        <scheme val="minor"/>
      </rPr>
      <t>QQTSLTEWCDARQDVLQPEPQK</t>
    </r>
    <r>
      <rPr>
        <sz val="11"/>
        <color theme="1"/>
        <rFont val="Calibri"/>
        <family val="2"/>
        <scheme val="minor"/>
      </rPr>
      <t>EKTPTCVLQENDLLDDGGDSVFSQMSEK</t>
    </r>
    <r>
      <rPr>
        <b/>
        <sz val="11"/>
        <color rgb="FF0000FF"/>
        <rFont val="Calibri"/>
        <family val="2"/>
        <scheme val="minor"/>
      </rPr>
      <t>DVATLEPWLLR</t>
    </r>
    <r>
      <rPr>
        <sz val="11"/>
        <color theme="1"/>
        <rFont val="Calibri"/>
        <family val="2"/>
        <scheme val="minor"/>
      </rPr>
      <t>EMDACISNIFLNQEADAFVQLFNLILNENISVDYR</t>
    </r>
    <r>
      <rPr>
        <b/>
        <sz val="11"/>
        <color theme="1"/>
        <rFont val="Calibri"/>
        <family val="2"/>
        <scheme val="minor"/>
      </rPr>
      <t>HSETSATALMVAAGR</t>
    </r>
    <r>
      <rPr>
        <sz val="11"/>
        <color theme="1"/>
        <rFont val="Calibri"/>
        <family val="2"/>
        <scheme val="minor"/>
      </rPr>
      <t>GFLSQMEQLLSMGANVNIK</t>
    </r>
    <r>
      <rPr>
        <b/>
        <sz val="11"/>
        <color theme="1"/>
        <rFont val="Calibri"/>
        <family val="2"/>
        <scheme val="minor"/>
      </rPr>
      <t>ASNGWTALDWAK</t>
    </r>
    <r>
      <rPr>
        <sz val="11"/>
        <color theme="1"/>
        <rFont val="Calibri"/>
        <family val="2"/>
        <scheme val="minor"/>
      </rPr>
      <t>HFNQTEAVDLLESHIWCAEAGLLDESSLVQTATSELNPEDQELLK</t>
    </r>
    <r>
      <rPr>
        <b/>
        <sz val="11"/>
        <color theme="1"/>
        <rFont val="Calibri"/>
        <family val="2"/>
        <scheme val="minor"/>
      </rPr>
      <t>AYHHSFDDEK</t>
    </r>
    <r>
      <rPr>
        <sz val="11"/>
        <color theme="1"/>
        <rFont val="Calibri"/>
        <family val="2"/>
        <scheme val="minor"/>
      </rPr>
      <t>VDLDLILHLLFNICQSSDEGAVLIFLPGYDEIVSLRDRIVFDDKRFTDHQQR</t>
    </r>
    <r>
      <rPr>
        <b/>
        <sz val="11"/>
        <color theme="1"/>
        <rFont val="Calibri"/>
        <family val="2"/>
        <scheme val="minor"/>
      </rPr>
      <t>IQVFILHSSMQTSDQR</t>
    </r>
    <r>
      <rPr>
        <sz val="11"/>
        <color theme="1"/>
        <rFont val="Calibri"/>
        <family val="2"/>
        <scheme val="minor"/>
      </rPr>
      <t>KVLRNTPKGIRKIILSTNIAETSITVNDVVFVIDSGKVKEK</t>
    </r>
    <r>
      <rPr>
        <b/>
        <sz val="11"/>
        <color theme="1"/>
        <rFont val="Calibri"/>
        <family val="2"/>
        <scheme val="minor"/>
      </rPr>
      <t>AYDALNNVTMLK</t>
    </r>
    <r>
      <rPr>
        <sz val="11"/>
        <color theme="1"/>
        <rFont val="Calibri"/>
        <family val="2"/>
        <scheme val="minor"/>
      </rPr>
      <t>MVWISKASALQRKGRAGR</t>
    </r>
    <r>
      <rPr>
        <b/>
        <sz val="11"/>
        <color theme="1"/>
        <rFont val="Calibri"/>
        <family val="2"/>
        <scheme val="minor"/>
      </rPr>
      <t>CRPGVCFHLFSR</t>
    </r>
    <r>
      <rPr>
        <sz val="11"/>
        <color theme="1"/>
        <rFont val="Calibri"/>
        <family val="2"/>
        <scheme val="minor"/>
      </rPr>
      <t>LR</t>
    </r>
    <r>
      <rPr>
        <b/>
        <sz val="11"/>
        <color theme="1"/>
        <rFont val="Calibri"/>
        <family val="2"/>
        <scheme val="minor"/>
      </rPr>
      <t>FNNMLEHQIPQLLR</t>
    </r>
    <r>
      <rPr>
        <sz val="11"/>
        <color theme="1"/>
        <rFont val="Calibri"/>
        <family val="2"/>
        <scheme val="minor"/>
      </rPr>
      <t>MPLQTIDAMDPWENLTELGYHLADLPVEPHLGK</t>
    </r>
    <r>
      <rPr>
        <b/>
        <sz val="11"/>
        <color theme="1"/>
        <rFont val="Calibri"/>
        <family val="2"/>
        <scheme val="minor"/>
      </rPr>
      <t>MVLCAVVLKCLDPILTIACTLAHRDPFVLPAQAAQK</t>
    </r>
    <r>
      <rPr>
        <sz val="11"/>
        <color theme="1"/>
        <rFont val="Calibri"/>
        <family val="2"/>
        <scheme val="minor"/>
      </rPr>
      <t>RAAMLCRKR</t>
    </r>
    <r>
      <rPr>
        <b/>
        <sz val="11"/>
        <color theme="1"/>
        <rFont val="Calibri"/>
        <family val="2"/>
        <scheme val="minor"/>
      </rPr>
      <t>FTANTFSDHMALLR</t>
    </r>
    <r>
      <rPr>
        <sz val="11"/>
        <color theme="1"/>
        <rFont val="Calibri"/>
        <family val="2"/>
        <scheme val="minor"/>
      </rPr>
      <t>AFQAWQKARSDGWERAFCEK</t>
    </r>
    <r>
      <rPr>
        <b/>
        <sz val="11"/>
        <color theme="1"/>
        <rFont val="Calibri"/>
        <family val="2"/>
        <scheme val="minor"/>
      </rPr>
      <t>NFLSQATMEIIVGMRTQLLGQLR</t>
    </r>
    <r>
      <rPr>
        <sz val="11"/>
        <color theme="1"/>
        <rFont val="Calibri"/>
        <family val="2"/>
        <scheme val="minor"/>
      </rPr>
      <t>ATGFVRARGGGDIR</t>
    </r>
    <r>
      <rPr>
        <b/>
        <sz val="11"/>
        <color theme="1"/>
        <rFont val="Calibri"/>
        <family val="2"/>
        <scheme val="minor"/>
      </rPr>
      <t>DVNQNSENWAVVKAALVAGMYPNLIHVDR</t>
    </r>
    <r>
      <rPr>
        <sz val="11"/>
        <color theme="1"/>
        <rFont val="Calibri"/>
        <family val="2"/>
        <scheme val="minor"/>
      </rPr>
      <t>HSRTLMGSKEKKVR</t>
    </r>
    <r>
      <rPr>
        <b/>
        <sz val="11"/>
        <color theme="1"/>
        <rFont val="Calibri"/>
        <family val="2"/>
        <scheme val="minor"/>
      </rPr>
      <t>FHPMSVLSQPQYK</t>
    </r>
    <r>
      <rPr>
        <sz val="11"/>
        <color theme="1"/>
        <rFont val="Calibri"/>
        <family val="2"/>
        <scheme val="minor"/>
      </rPr>
      <t>KIPPANGQAAAVESLPTDWLIYDEMTRAHRIASVSVNDSSDSEVEDRSTAR</t>
    </r>
    <r>
      <rPr>
        <b/>
        <sz val="11"/>
        <color theme="1"/>
        <rFont val="Calibri"/>
        <family val="2"/>
        <scheme val="minor"/>
      </rPr>
      <t>LAHISIDDWLNFK</t>
    </r>
    <r>
      <rPr>
        <sz val="11"/>
        <color theme="1"/>
        <rFont val="Calibri"/>
        <family val="2"/>
        <scheme val="minor"/>
      </rPr>
      <t>LQREVRFNSAVHSAQTQTVFLEFQSWVCFF</t>
    </r>
  </si>
  <si>
    <r>
      <t>RXN12081.1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cone cGMP-specific 3, 5 -cyclic phosphodiesterase subunit alpha [Labeo rohita]</t>
    </r>
  </si>
  <si>
    <r>
      <t>MADKDSVEKYLENNPQFAKEYFDKKVR</t>
    </r>
    <r>
      <rPr>
        <b/>
        <sz val="11"/>
        <color theme="1"/>
        <rFont val="Calibri"/>
        <family val="2"/>
        <scheme val="minor"/>
      </rPr>
      <t>CEAIAAAFAENLDIK</t>
    </r>
    <r>
      <rPr>
        <sz val="11"/>
        <color theme="1"/>
        <rFont val="Calibri"/>
        <family val="2"/>
        <scheme val="minor"/>
      </rPr>
      <t>DPASFK</t>
    </r>
    <r>
      <rPr>
        <b/>
        <sz val="11"/>
        <color theme="1"/>
        <rFont val="Calibri"/>
        <family val="2"/>
        <scheme val="minor"/>
      </rPr>
      <t>DVSQIQEASIIFDMIKEMHSQPIMEK</t>
    </r>
    <r>
      <rPr>
        <sz val="11"/>
        <color theme="1"/>
        <rFont val="Calibri"/>
        <family val="2"/>
        <scheme val="minor"/>
      </rPr>
      <t>AMHKVLQR</t>
    </r>
    <r>
      <rPr>
        <b/>
        <sz val="11"/>
        <color theme="1"/>
        <rFont val="Calibri"/>
        <family val="2"/>
        <scheme val="minor"/>
      </rPr>
      <t>ICLLVNADR</t>
    </r>
    <r>
      <rPr>
        <sz val="11"/>
        <color theme="1"/>
        <rFont val="Calibri"/>
        <family val="2"/>
        <scheme val="minor"/>
      </rPr>
      <t>CSYFIYRARNGIPELATCLFDVTPSSKYDANVVNPQSEIVFPTDMGIVGYIASSKK</t>
    </r>
    <r>
      <rPr>
        <b/>
        <sz val="11"/>
        <color rgb="FF0000FF"/>
        <rFont val="Calibri"/>
        <family val="2"/>
        <scheme val="minor"/>
      </rPr>
      <t>TVNVPDVK</t>
    </r>
    <r>
      <rPr>
        <sz val="11"/>
        <color theme="1"/>
        <rFont val="Calibri"/>
        <family val="2"/>
        <scheme val="minor"/>
      </rPr>
      <t>QNPKFSDFVDKQTGYTTK</t>
    </r>
    <r>
      <rPr>
        <b/>
        <sz val="11"/>
        <color rgb="FF0000FF"/>
        <rFont val="Calibri"/>
        <family val="2"/>
        <scheme val="minor"/>
      </rPr>
      <t>NMLAAPLMNGK</t>
    </r>
    <r>
      <rPr>
        <b/>
        <sz val="11"/>
        <color theme="1"/>
        <rFont val="Calibri"/>
        <family val="2"/>
        <scheme val="minor"/>
      </rPr>
      <t>DPLGVVMAVNKVGGNEFSKGDEDLFSK</t>
    </r>
    <r>
      <rPr>
        <sz val="11"/>
        <color theme="1"/>
        <rFont val="Calibri"/>
        <family val="2"/>
        <scheme val="minor"/>
      </rPr>
      <t>YITFATVIALQHYTTYMYNVESRR</t>
    </r>
    <r>
      <rPr>
        <b/>
        <sz val="11"/>
        <color theme="1"/>
        <rFont val="Calibri"/>
        <family val="2"/>
        <scheme val="minor"/>
      </rPr>
      <t>SQVLLWSASKVFEELTDIER</t>
    </r>
    <r>
      <rPr>
        <sz val="11"/>
        <color theme="1"/>
        <rFont val="Calibri"/>
        <family val="2"/>
        <scheme val="minor"/>
      </rPr>
      <t>QFHKALYTVRNYLQCER</t>
    </r>
    <r>
      <rPr>
        <b/>
        <sz val="11"/>
        <color theme="1"/>
        <rFont val="Calibri"/>
        <family val="2"/>
        <scheme val="minor"/>
      </rPr>
      <t>YSVGLLDMTK</t>
    </r>
    <r>
      <rPr>
        <sz val="11"/>
        <color theme="1"/>
        <rFont val="Calibri"/>
        <family val="2"/>
        <scheme val="minor"/>
      </rPr>
      <t>EK</t>
    </r>
    <r>
      <rPr>
        <b/>
        <sz val="11"/>
        <color theme="1"/>
        <rFont val="Calibri"/>
        <family val="2"/>
        <scheme val="minor"/>
      </rPr>
      <t>EFYDEWPIK</t>
    </r>
    <r>
      <rPr>
        <b/>
        <sz val="11"/>
        <color rgb="FF0000FF"/>
        <rFont val="Calibri"/>
        <family val="2"/>
        <scheme val="minor"/>
      </rPr>
      <t>LGDVEPYK</t>
    </r>
    <r>
      <rPr>
        <sz val="11"/>
        <color theme="1"/>
        <rFont val="Calibri"/>
        <family val="2"/>
        <scheme val="minor"/>
      </rPr>
      <t>GPKTPDGREIIFYK</t>
    </r>
    <r>
      <rPr>
        <b/>
        <sz val="11"/>
        <color theme="1"/>
        <rFont val="Calibri"/>
        <family val="2"/>
        <scheme val="minor"/>
      </rPr>
      <t>IIDYLLEAK</t>
    </r>
    <r>
      <rPr>
        <sz val="11"/>
        <color theme="1"/>
        <rFont val="Calibri"/>
        <family val="2"/>
        <scheme val="minor"/>
      </rPr>
      <t>EEIKVIPTPPVDHWALVSGLPSYVAENGFICNMMNVAADEYFTFQK</t>
    </r>
    <r>
      <rPr>
        <b/>
        <sz val="11"/>
        <color theme="1"/>
        <rFont val="Calibri"/>
        <family val="2"/>
        <scheme val="minor"/>
      </rPr>
      <t>EAVDELGFVIKNVLSLPIVNK</t>
    </r>
    <r>
      <rPr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EEIVGVATFFNR</t>
    </r>
    <r>
      <rPr>
        <sz val="11"/>
        <color theme="1"/>
        <rFont val="Calibri"/>
        <family val="2"/>
        <scheme val="minor"/>
      </rPr>
      <t>KDGKPFDEQDEQITEALTQFLGWSVLNCDTYDKLNRTEWRR</t>
    </r>
    <r>
      <rPr>
        <b/>
        <sz val="11"/>
        <color theme="1"/>
        <rFont val="Calibri"/>
        <family val="2"/>
        <scheme val="minor"/>
      </rPr>
      <t>EIAAEMVLYQTK</t>
    </r>
    <r>
      <rPr>
        <b/>
        <sz val="11"/>
        <color rgb="FF0000FF"/>
        <rFont val="Calibri"/>
        <family val="2"/>
        <scheme val="minor"/>
      </rPr>
      <t>ATPDQVQEILNTK</t>
    </r>
    <r>
      <rPr>
        <sz val="11"/>
        <color theme="1"/>
        <rFont val="Calibri"/>
        <family val="2"/>
        <scheme val="minor"/>
      </rPr>
      <t>EK</t>
    </r>
    <r>
      <rPr>
        <b/>
        <sz val="11"/>
        <color theme="1"/>
        <rFont val="Calibri"/>
        <family val="2"/>
        <scheme val="minor"/>
      </rPr>
      <t>FDMNPEDCDQK</t>
    </r>
    <r>
      <rPr>
        <sz val="11"/>
        <color theme="1"/>
        <rFont val="Calibri"/>
        <family val="2"/>
        <scheme val="minor"/>
      </rPr>
      <t>EMYKLLRANIPEAKDVDLLLFSFSDFPLSEVDLIKCGIR</t>
    </r>
    <r>
      <rPr>
        <b/>
        <sz val="11"/>
        <color theme="1"/>
        <rFont val="Calibri"/>
        <family val="2"/>
        <scheme val="minor"/>
      </rPr>
      <t>CFFELGVVEK</t>
    </r>
    <r>
      <rPr>
        <sz val="11"/>
        <color theme="1"/>
        <rFont val="Calibri"/>
        <family val="2"/>
        <scheme val="minor"/>
      </rPr>
      <t>FK</t>
    </r>
    <r>
      <rPr>
        <b/>
        <sz val="11"/>
        <color theme="1"/>
        <rFont val="Calibri"/>
        <family val="2"/>
        <scheme val="minor"/>
      </rPr>
      <t>VPAEVLTR</t>
    </r>
    <r>
      <rPr>
        <sz val="11"/>
        <color theme="1"/>
        <rFont val="Calibri"/>
        <family val="2"/>
        <scheme val="minor"/>
      </rPr>
      <t>WMYTVRKGYR</t>
    </r>
    <r>
      <rPr>
        <b/>
        <sz val="11"/>
        <color theme="1"/>
        <rFont val="Calibri"/>
        <family val="2"/>
        <scheme val="minor"/>
      </rPr>
      <t>DITYHNWR</t>
    </r>
    <r>
      <rPr>
        <sz val="11"/>
        <color theme="1"/>
        <rFont val="Calibri"/>
        <family val="2"/>
        <scheme val="minor"/>
      </rPr>
      <t>HGFNVGQTMFCLLQTGRLRKYYSDLDAFAMVAAAFCHDIDHR</t>
    </r>
    <r>
      <rPr>
        <b/>
        <sz val="11"/>
        <color theme="1"/>
        <rFont val="Calibri"/>
        <family val="2"/>
        <scheme val="minor"/>
      </rPr>
      <t>GTNNLYQTK</t>
    </r>
    <r>
      <rPr>
        <sz val="11"/>
        <color theme="1"/>
        <rFont val="Calibri"/>
        <family val="2"/>
        <scheme val="minor"/>
      </rPr>
      <t>SASPLAK</t>
    </r>
    <r>
      <rPr>
        <b/>
        <sz val="11"/>
        <color theme="1"/>
        <rFont val="Calibri"/>
        <family val="2"/>
        <scheme val="minor"/>
      </rPr>
      <t>LHGSSILER</t>
    </r>
    <r>
      <rPr>
        <sz val="11"/>
        <color theme="1"/>
        <rFont val="Calibri"/>
        <family val="2"/>
        <scheme val="minor"/>
      </rPr>
      <t>HHLDYSK</t>
    </r>
    <r>
      <rPr>
        <b/>
        <sz val="11"/>
        <color theme="1"/>
        <rFont val="Calibri"/>
        <family val="2"/>
        <scheme val="minor"/>
      </rPr>
      <t>TLMAEENVNIFQSLQK</t>
    </r>
    <r>
      <rPr>
        <sz val="11"/>
        <color theme="1"/>
        <rFont val="Calibri"/>
        <family val="2"/>
        <scheme val="minor"/>
      </rPr>
      <t>RQFETVQHLHDVCIIATDLALYFKKRTMFQK</t>
    </r>
    <r>
      <rPr>
        <b/>
        <sz val="11"/>
        <color theme="1"/>
        <rFont val="Calibri"/>
        <family val="2"/>
        <scheme val="minor"/>
      </rPr>
      <t>IVDATEPMTDEKEAIAYVANNPIR</t>
    </r>
    <r>
      <rPr>
        <sz val="11"/>
        <color theme="1"/>
        <rFont val="Calibri"/>
        <family val="2"/>
        <scheme val="minor"/>
      </rPr>
      <t>KEIIMAMMMTGCDLSAITKPWEVQSKVALMVAAEFWEQGDLER</t>
    </r>
    <r>
      <rPr>
        <b/>
        <sz val="11"/>
        <color theme="1"/>
        <rFont val="Calibri"/>
        <family val="2"/>
        <scheme val="minor"/>
      </rPr>
      <t>TVLDQQPIPMMDR</t>
    </r>
    <r>
      <rPr>
        <sz val="11"/>
        <color theme="1"/>
        <rFont val="Calibri"/>
        <family val="2"/>
        <scheme val="minor"/>
      </rPr>
      <t>NKADELPK</t>
    </r>
    <r>
      <rPr>
        <b/>
        <sz val="11"/>
        <color theme="1"/>
        <rFont val="Calibri"/>
        <family val="2"/>
        <scheme val="minor"/>
      </rPr>
      <t>MQCGFIDFVCSFVYK</t>
    </r>
    <r>
      <rPr>
        <sz val="11"/>
        <color theme="1"/>
        <rFont val="Calibri"/>
        <family val="2"/>
        <scheme val="minor"/>
      </rPr>
      <t>EFSRFHK</t>
    </r>
    <r>
      <rPr>
        <b/>
        <sz val="11"/>
        <color rgb="FF0000FF"/>
        <rFont val="Calibri"/>
        <family val="2"/>
        <scheme val="minor"/>
      </rPr>
      <t>EITPMFDGLNNNR</t>
    </r>
    <r>
      <rPr>
        <sz val="11"/>
        <color theme="1"/>
        <rFont val="Calibri"/>
        <family val="2"/>
        <scheme val="minor"/>
      </rPr>
      <t>VHWK</t>
    </r>
    <r>
      <rPr>
        <b/>
        <sz val="11"/>
        <color theme="1"/>
        <rFont val="Calibri"/>
        <family val="2"/>
        <scheme val="minor"/>
      </rPr>
      <t>ELADIYQAK</t>
    </r>
    <r>
      <rPr>
        <b/>
        <sz val="11"/>
        <color rgb="FF0000FF"/>
        <rFont val="Calibri"/>
        <family val="2"/>
        <scheme val="minor"/>
      </rPr>
      <t>VDAIENER</t>
    </r>
    <r>
      <rPr>
        <sz val="11"/>
        <color theme="1"/>
        <rFont val="Calibri"/>
        <family val="2"/>
        <scheme val="minor"/>
      </rPr>
      <t>KRLEEEQAKK</t>
    </r>
    <r>
      <rPr>
        <b/>
        <sz val="11"/>
        <color rgb="FF0000FF"/>
        <rFont val="Calibri"/>
        <family val="2"/>
        <scheme val="minor"/>
      </rPr>
      <t>AAGEDGGEGGK</t>
    </r>
    <r>
      <rPr>
        <sz val="11"/>
        <color theme="1"/>
        <rFont val="Calibri"/>
        <family val="2"/>
        <scheme val="minor"/>
      </rPr>
      <t>SKTCTMF</t>
    </r>
  </si>
  <si>
    <t>Raw Intensity</t>
  </si>
  <si>
    <r>
      <t>RXN26838.1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girdin-like isoform X1 [Labeo rohita]</t>
    </r>
  </si>
  <si>
    <r>
      <t>MVLLKIKFPFQKRVRLAQGLWLLSWVAMFSGAITFAMGVFLKTELHRRSEVMHSMDIHIVPNLLMAVGLASVGINICAGK</t>
    </r>
    <r>
      <rPr>
        <b/>
        <sz val="11"/>
        <color theme="1"/>
        <rFont val="Calibri"/>
        <family val="2"/>
        <scheme val="minor"/>
      </rPr>
      <t>VCQDSLDPSR</t>
    </r>
    <r>
      <rPr>
        <sz val="11"/>
        <color theme="1"/>
        <rFont val="Calibri"/>
        <family val="2"/>
        <scheme val="minor"/>
      </rPr>
      <t>FPRWKTFLPPFFCFSVFLTSLLLVAMILSFALQPSLEESLKIGLKNGIRFYKDTDTPGRCFQKETIDR</t>
    </r>
    <r>
      <rPr>
        <b/>
        <sz val="11"/>
        <color theme="1"/>
        <rFont val="Calibri"/>
        <family val="2"/>
        <scheme val="minor"/>
      </rPr>
      <t>LQIEFQCCGNTNYRDWFEVQWISNR</t>
    </r>
    <r>
      <rPr>
        <sz val="11"/>
        <color theme="1"/>
        <rFont val="Calibri"/>
        <family val="2"/>
        <scheme val="minor"/>
      </rPr>
      <t>YLDFTSKEVKDRVKSNVDGRYLLDGVPFSCCNPASPRPCIQYSLLDNSAHYNYEYQTEELNLYNRGCRQALVKYYMGLMNTIGPCVLFDFLLQMTILVSLRYLQTAMEGVIGQENVEIETEGYILEKGVKETLLETKEKMKK</t>
    </r>
    <r>
      <rPr>
        <b/>
        <sz val="11"/>
        <color theme="1"/>
        <rFont val="Calibri"/>
        <family val="2"/>
        <scheme val="minor"/>
      </rPr>
      <t>LLQFAQGIVFIVCK</t>
    </r>
    <r>
      <rPr>
        <sz val="11"/>
        <color theme="1"/>
        <rFont val="Calibri"/>
        <family val="2"/>
        <scheme val="minor"/>
      </rPr>
      <t>VHLFEGIVDEEENGLLSQEYMEVNSTSQNAVRRYLK</t>
    </r>
    <r>
      <rPr>
        <b/>
        <sz val="11"/>
        <color theme="1"/>
        <rFont val="Calibri"/>
        <family val="2"/>
        <scheme val="minor"/>
      </rPr>
      <t>LTNGVYLNEVLR</t>
    </r>
    <r>
      <rPr>
        <sz val="11"/>
        <color theme="1"/>
        <rFont val="Calibri"/>
        <family val="2"/>
        <scheme val="minor"/>
      </rPr>
      <t>IIDPNPK</t>
    </r>
    <r>
      <rPr>
        <b/>
        <sz val="11"/>
        <color theme="1"/>
        <rFont val="Calibri"/>
        <family val="2"/>
        <scheme val="minor"/>
      </rPr>
      <t>VEQIYHSVGDDK</t>
    </r>
    <r>
      <rPr>
        <sz val="11"/>
        <color theme="1"/>
        <rFont val="Calibri"/>
        <family val="2"/>
        <scheme val="minor"/>
      </rPr>
      <t>ILR</t>
    </r>
    <r>
      <rPr>
        <b/>
        <sz val="11"/>
        <color theme="1"/>
        <rFont val="Calibri"/>
        <family val="2"/>
        <scheme val="minor"/>
      </rPr>
      <t>VQNFSILNR</t>
    </r>
    <r>
      <rPr>
        <sz val="11"/>
        <color theme="1"/>
        <rFont val="Calibri"/>
        <family val="2"/>
        <scheme val="minor"/>
      </rPr>
      <t>HLRSYYQENLQQLVLMPLPNVAVLGR</t>
    </r>
    <r>
      <rPr>
        <b/>
        <sz val="11"/>
        <color theme="1"/>
        <rFont val="Calibri"/>
        <family val="2"/>
        <scheme val="minor"/>
      </rPr>
      <t>DPLTEGAVEELR</t>
    </r>
    <r>
      <rPr>
        <sz val="11"/>
        <color theme="1"/>
        <rFont val="Calibri"/>
        <family val="2"/>
        <scheme val="minor"/>
      </rPr>
      <t>RLLLLLLGCAVQVTQDPNAVLPLEFGDMCGLNGAELQTLFCSMAK</t>
    </r>
    <r>
      <rPr>
        <b/>
        <sz val="11"/>
        <color theme="1"/>
        <rFont val="Calibri"/>
        <family val="2"/>
        <scheme val="minor"/>
      </rPr>
      <t>QIQNLLAQR</t>
    </r>
    <r>
      <rPr>
        <sz val="11"/>
        <color theme="1"/>
        <rFont val="Calibri"/>
        <family val="2"/>
        <scheme val="minor"/>
      </rPr>
      <t>DTQLER</t>
    </r>
    <r>
      <rPr>
        <b/>
        <sz val="11"/>
        <color theme="1"/>
        <rFont val="Calibri"/>
        <family val="2"/>
        <scheme val="minor"/>
      </rPr>
      <t>IAELCQER</t>
    </r>
    <r>
      <rPr>
        <sz val="11"/>
        <color theme="1"/>
        <rFont val="Calibri"/>
        <family val="2"/>
        <scheme val="minor"/>
      </rPr>
      <t>ESSAAHITTSSGFGDGPPEGLAVQLADSKAKLRRLKQELEDK</t>
    </r>
    <r>
      <rPr>
        <b/>
        <sz val="11"/>
        <color theme="1"/>
        <rFont val="Calibri"/>
        <family val="2"/>
        <scheme val="minor"/>
      </rPr>
      <t>GDQLLDYKQEMQNMEEEIK</t>
    </r>
    <r>
      <rPr>
        <sz val="11"/>
        <color theme="1"/>
        <rFont val="Calibri"/>
        <family val="2"/>
        <scheme val="minor"/>
      </rPr>
      <t>KLQKENRALQVEARVSRGLKDELDCLRERAAR</t>
    </r>
    <r>
      <rPr>
        <b/>
        <sz val="11"/>
        <color theme="1"/>
        <rFont val="Calibri"/>
        <family val="2"/>
        <scheme val="minor"/>
      </rPr>
      <t>VEQLQAELK</t>
    </r>
    <r>
      <rPr>
        <sz val="11"/>
        <color theme="1"/>
        <rFont val="Calibri"/>
        <family val="2"/>
        <scheme val="minor"/>
      </rPr>
      <t>NCTHRLRSMELYRTQLK</t>
    </r>
    <r>
      <rPr>
        <b/>
        <sz val="11"/>
        <color theme="1"/>
        <rFont val="Calibri"/>
        <family val="2"/>
        <scheme val="minor"/>
      </rPr>
      <t>EQQQYCASLQENKALLDEQLSDAR</t>
    </r>
    <r>
      <rPr>
        <sz val="11"/>
        <color theme="1"/>
        <rFont val="Calibri"/>
        <family val="2"/>
        <scheme val="minor"/>
      </rPr>
      <t>ARCTALRELEKENLLLRQK</t>
    </r>
    <r>
      <rPr>
        <b/>
        <sz val="11"/>
        <color rgb="FF0000FF"/>
        <rFont val="Calibri"/>
        <family val="2"/>
        <scheme val="minor"/>
      </rPr>
      <t>LVDMEGER</t>
    </r>
    <r>
      <rPr>
        <sz val="11"/>
        <color theme="1"/>
        <rFont val="Calibri"/>
        <family val="2"/>
        <scheme val="minor"/>
      </rPr>
      <t>DVERQR</t>
    </r>
    <r>
      <rPr>
        <b/>
        <sz val="11"/>
        <color theme="1"/>
        <rFont val="Calibri"/>
        <family val="2"/>
        <scheme val="minor"/>
      </rPr>
      <t>VDELLEMNMSLQVELK</t>
    </r>
    <r>
      <rPr>
        <sz val="11"/>
        <color theme="1"/>
        <rFont val="Calibri"/>
        <family val="2"/>
        <scheme val="minor"/>
      </rPr>
      <t>RQVHSVGVSQNVTHQHFLQSELESDEDVQEINMPEIDLKPLSEEVKEASSLR</t>
    </r>
    <r>
      <rPr>
        <b/>
        <sz val="11"/>
        <color theme="1"/>
        <rFont val="Calibri"/>
        <family val="2"/>
        <scheme val="minor"/>
      </rPr>
      <t>LLGAENENAELR</t>
    </r>
    <r>
      <rPr>
        <sz val="11"/>
        <color theme="1"/>
        <rFont val="Calibri"/>
        <family val="2"/>
        <scheme val="minor"/>
      </rPr>
      <t>RR</t>
    </r>
    <r>
      <rPr>
        <b/>
        <sz val="11"/>
        <color theme="1"/>
        <rFont val="Calibri"/>
        <family val="2"/>
        <scheme val="minor"/>
      </rPr>
      <t>LELLQAEREAQQANSPEMTEELQR</t>
    </r>
    <r>
      <rPr>
        <sz val="11"/>
        <color theme="1"/>
        <rFont val="Calibri"/>
        <family val="2"/>
        <scheme val="minor"/>
      </rPr>
      <t>RLDQLSQKLQSTLKEMECLKNENSSLKINLEELRTKQKRKDLEEERTASEGKEGKKPVIPR</t>
    </r>
    <r>
      <rPr>
        <b/>
        <sz val="11"/>
        <color theme="1"/>
        <rFont val="Calibri"/>
        <family val="2"/>
        <scheme val="minor"/>
      </rPr>
      <t>GECEGNDTR</t>
    </r>
    <r>
      <rPr>
        <sz val="11"/>
        <color theme="1"/>
        <rFont val="Calibri"/>
        <family val="2"/>
        <scheme val="minor"/>
      </rPr>
      <t>REKHDGKEGVIKARR</t>
    </r>
    <r>
      <rPr>
        <b/>
        <sz val="11"/>
        <color theme="1"/>
        <rFont val="Calibri"/>
        <family val="2"/>
        <scheme val="minor"/>
      </rPr>
      <t>EDGEGGEGGDIILSER</t>
    </r>
    <r>
      <rPr>
        <sz val="11"/>
        <color theme="1"/>
        <rFont val="Calibri"/>
        <family val="2"/>
        <scheme val="minor"/>
      </rPr>
      <t>KKK</t>
    </r>
    <r>
      <rPr>
        <b/>
        <sz val="11"/>
        <color rgb="FF0000FF"/>
        <rFont val="Calibri"/>
        <family val="2"/>
        <scheme val="minor"/>
      </rPr>
      <t>VIDEMNTK</t>
    </r>
    <r>
      <rPr>
        <sz val="11"/>
        <color theme="1"/>
        <rFont val="Calibri"/>
        <family val="2"/>
        <scheme val="minor"/>
      </rPr>
      <t>ERGEAEGEKEIERKNDITEETSQPYSAEAQKTEEDKFSQDALALHSQLQQALEEVDR</t>
    </r>
    <r>
      <rPr>
        <b/>
        <sz val="11"/>
        <color theme="1"/>
        <rFont val="Calibri"/>
        <family val="2"/>
        <scheme val="minor"/>
      </rPr>
      <t>QTTLAQDLR</t>
    </r>
    <r>
      <rPr>
        <sz val="11"/>
        <color theme="1"/>
        <rFont val="Calibri"/>
        <family val="2"/>
        <scheme val="minor"/>
      </rPr>
      <t>SKLAEQSKKVLEAEHK</t>
    </r>
    <r>
      <rPr>
        <b/>
        <sz val="11"/>
        <color theme="1"/>
        <rFont val="Calibri"/>
        <family val="2"/>
        <scheme val="minor"/>
      </rPr>
      <t>LVFLEAENQR</t>
    </r>
    <r>
      <rPr>
        <sz val="11"/>
        <color theme="1"/>
        <rFont val="Calibri"/>
        <family val="2"/>
        <scheme val="minor"/>
      </rPr>
      <t>LKK</t>
    </r>
    <r>
      <rPr>
        <b/>
        <sz val="11"/>
        <color rgb="FF0000FF"/>
        <rFont val="Calibri"/>
        <family val="2"/>
        <scheme val="minor"/>
      </rPr>
      <t>AAESLVEAR</t>
    </r>
    <r>
      <rPr>
        <sz val="11"/>
        <color theme="1"/>
        <rFont val="Calibri"/>
        <family val="2"/>
        <scheme val="minor"/>
      </rPr>
      <t>KQIEVLQGESMQQEEELMRLRSQVEFQK</t>
    </r>
    <r>
      <rPr>
        <b/>
        <sz val="11"/>
        <color theme="1"/>
        <rFont val="Calibri"/>
        <family val="2"/>
        <scheme val="minor"/>
      </rPr>
      <t>MQDAVIAQLEGER</t>
    </r>
    <r>
      <rPr>
        <sz val="11"/>
        <color theme="1"/>
        <rFont val="Calibri"/>
        <family val="2"/>
        <scheme val="minor"/>
      </rPr>
      <t>TALERERETLRGTVDSLRAAVRK</t>
    </r>
    <r>
      <rPr>
        <b/>
        <sz val="11"/>
        <color theme="1"/>
        <rFont val="Calibri"/>
        <family val="2"/>
        <scheme val="minor"/>
      </rPr>
      <t>GDQLELTNQNLK</t>
    </r>
    <r>
      <rPr>
        <sz val="11"/>
        <color theme="1"/>
        <rFont val="Calibri"/>
        <family val="2"/>
        <scheme val="minor"/>
      </rPr>
      <t>ADLERLGRTLESAKR</t>
    </r>
    <r>
      <rPr>
        <b/>
        <sz val="11"/>
        <color theme="1"/>
        <rFont val="Calibri"/>
        <family val="2"/>
        <scheme val="minor"/>
      </rPr>
      <t>HEEELQAELRESGVEAESLTR</t>
    </r>
    <r>
      <rPr>
        <sz val="11"/>
        <color theme="1"/>
        <rFont val="Calibri"/>
        <family val="2"/>
        <scheme val="minor"/>
      </rPr>
      <t>GR</t>
    </r>
    <r>
      <rPr>
        <b/>
        <sz val="11"/>
        <color rgb="FF0000FF"/>
        <rFont val="Calibri"/>
        <family val="2"/>
        <scheme val="minor"/>
      </rPr>
      <t>EEALLDVMR</t>
    </r>
    <r>
      <rPr>
        <sz val="11"/>
        <color theme="1"/>
        <rFont val="Calibri"/>
        <family val="2"/>
        <scheme val="minor"/>
      </rPr>
      <t>LEQEK</t>
    </r>
    <r>
      <rPr>
        <b/>
        <sz val="11"/>
        <color theme="1"/>
        <rFont val="Calibri"/>
        <family val="2"/>
        <scheme val="minor"/>
      </rPr>
      <t>EACQAELDSQR</t>
    </r>
    <r>
      <rPr>
        <sz val="11"/>
        <color theme="1"/>
        <rFont val="Calibri"/>
        <family val="2"/>
        <scheme val="minor"/>
      </rPr>
      <t>RELRQREREMSRLR</t>
    </r>
    <r>
      <rPr>
        <b/>
        <sz val="11"/>
        <color theme="1"/>
        <rFont val="Calibri"/>
        <family val="2"/>
        <scheme val="minor"/>
      </rPr>
      <t>QQLESTTSALEHGNQRACSLEAQNR</t>
    </r>
    <r>
      <rPr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MCQELSQLKETCAQFEEVQK</t>
    </r>
    <r>
      <rPr>
        <b/>
        <sz val="11"/>
        <color rgb="FF0000FF"/>
        <rFont val="Calibri"/>
        <family val="2"/>
        <scheme val="minor"/>
      </rPr>
      <t>ENLQLGTLNAESK</t>
    </r>
    <r>
      <rPr>
        <sz val="11"/>
        <color theme="1"/>
        <rFont val="Calibri"/>
        <family val="2"/>
        <scheme val="minor"/>
      </rPr>
      <t>VQIDSLTEDLANESAHSR</t>
    </r>
    <r>
      <rPr>
        <b/>
        <sz val="11"/>
        <color theme="1"/>
        <rFont val="Calibri"/>
        <family val="2"/>
        <scheme val="minor"/>
      </rPr>
      <t>ELSSQIAQLNRTLEELQTKLEMAATQQQRSSPEVAFSPPDSHTQRIESCESNR</t>
    </r>
    <r>
      <rPr>
        <sz val="11"/>
        <color theme="1"/>
        <rFont val="Calibri"/>
        <family val="2"/>
        <scheme val="minor"/>
      </rPr>
      <t>QSPPLSERPQEATVSIVDKVNHSQSSRPTDSIDAAEDSENTRNKQAHTTAQTDNGSQEVLSQRLINTERENAVLQREREVLLSQLTQSQSACAQLR</t>
    </r>
    <r>
      <rPr>
        <b/>
        <sz val="11"/>
        <color theme="1"/>
        <rFont val="Calibri"/>
        <family val="2"/>
        <scheme val="minor"/>
      </rPr>
      <t>EQLDALQRHSISLQENCAK</t>
    </r>
    <r>
      <rPr>
        <sz val="11"/>
        <color theme="1"/>
        <rFont val="Calibri"/>
        <family val="2"/>
        <scheme val="minor"/>
      </rPr>
      <t>LQALNTKLQVEQASLSSEHAAVLARCNESELR</t>
    </r>
    <r>
      <rPr>
        <b/>
        <sz val="11"/>
        <color theme="1"/>
        <rFont val="Calibri"/>
        <family val="2"/>
        <scheme val="minor"/>
      </rPr>
      <t>CAALEAESR</t>
    </r>
    <r>
      <rPr>
        <sz val="11"/>
        <color theme="1"/>
        <rFont val="Calibri"/>
        <family val="2"/>
        <scheme val="minor"/>
      </rPr>
      <t>VWLKEKEESVMRLEAIRRDHDRLTALQQR</t>
    </r>
    <r>
      <rPr>
        <b/>
        <sz val="11"/>
        <color theme="1"/>
        <rFont val="Calibri"/>
        <family val="2"/>
        <scheme val="minor"/>
      </rPr>
      <t>QEAELEELLVK</t>
    </r>
    <r>
      <rPr>
        <sz val="11"/>
        <color theme="1"/>
        <rFont val="Calibri"/>
        <family val="2"/>
        <scheme val="minor"/>
      </rPr>
      <t>HSKLKSSSRSLEAQYKDTEARYKELLERK</t>
    </r>
    <r>
      <rPr>
        <b/>
        <sz val="11"/>
        <color theme="1"/>
        <rFont val="Calibri"/>
        <family val="2"/>
        <scheme val="minor"/>
      </rPr>
      <t>AQLEAAEESIR</t>
    </r>
    <r>
      <rPr>
        <sz val="11"/>
        <color theme="1"/>
        <rFont val="Calibri"/>
        <family val="2"/>
        <scheme val="minor"/>
      </rPr>
      <t>VERQKMEK</t>
    </r>
    <r>
      <rPr>
        <b/>
        <sz val="11"/>
        <color theme="1"/>
        <rFont val="Calibri"/>
        <family val="2"/>
        <scheme val="minor"/>
      </rPr>
      <t>VTQGQVESEK</t>
    </r>
    <r>
      <rPr>
        <sz val="11"/>
        <color theme="1"/>
        <rFont val="Calibri"/>
        <family val="2"/>
        <scheme val="minor"/>
      </rPr>
      <t>ELERLKMDNERYQNLQKEWVQMQSELLAQSSVVR</t>
    </r>
    <r>
      <rPr>
        <b/>
        <sz val="11"/>
        <color theme="1"/>
        <rFont val="Calibri"/>
        <family val="2"/>
        <scheme val="minor"/>
      </rPr>
      <t>AELSAAQLER</t>
    </r>
    <r>
      <rPr>
        <sz val="11"/>
        <color theme="1"/>
        <rFont val="Calibri"/>
        <family val="2"/>
        <scheme val="minor"/>
      </rPr>
      <t>TR</t>
    </r>
    <r>
      <rPr>
        <b/>
        <sz val="11"/>
        <color theme="1"/>
        <rFont val="Calibri"/>
        <family val="2"/>
        <scheme val="minor"/>
      </rPr>
      <t>LEGELSALKEQNQQLDLNSVRLSSQYQLLTQLKANLEEENRHLVEQNQNLAK</t>
    </r>
    <r>
      <rPr>
        <sz val="11"/>
        <color theme="1"/>
        <rFont val="Calibri"/>
        <family val="2"/>
        <scheme val="minor"/>
      </rPr>
      <t>DNK</t>
    </r>
    <r>
      <rPr>
        <b/>
        <sz val="11"/>
        <color theme="1"/>
        <rFont val="Calibri"/>
        <family val="2"/>
        <scheme val="minor"/>
      </rPr>
      <t>ALLESSLESRDQHHNQQR</t>
    </r>
    <r>
      <rPr>
        <sz val="11"/>
        <color theme="1"/>
        <rFont val="Calibri"/>
        <family val="2"/>
        <scheme val="minor"/>
      </rPr>
      <t>EYLDKLNELRREKQKLVEKIMDQYR</t>
    </r>
    <r>
      <rPr>
        <b/>
        <sz val="11"/>
        <color theme="1"/>
        <rFont val="Calibri"/>
        <family val="2"/>
        <scheme val="minor"/>
      </rPr>
      <t>VLEPGLPSVCPPK</t>
    </r>
    <r>
      <rPr>
        <sz val="11"/>
        <color theme="1"/>
        <rFont val="Calibri"/>
        <family val="2"/>
        <scheme val="minor"/>
      </rPr>
      <t>QPKKSNWIADRMKKLIKPKGGSKEGRALFVAAGSIENLADVDGAPISSASAPGHEQDPISAPVSPSLLRR</t>
    </r>
    <r>
      <rPr>
        <b/>
        <sz val="11"/>
        <color theme="1"/>
        <rFont val="Calibri"/>
        <family val="2"/>
        <scheme val="minor"/>
      </rPr>
      <t>ISSQAEDDQPK</t>
    </r>
    <r>
      <rPr>
        <sz val="11"/>
        <color theme="1"/>
        <rFont val="Calibri"/>
        <family val="2"/>
        <scheme val="minor"/>
      </rPr>
      <t>TNLRTGRRKLGSRHGWAIGRGR</t>
    </r>
    <r>
      <rPr>
        <b/>
        <sz val="11"/>
        <color theme="1"/>
        <rFont val="Calibri"/>
        <family val="2"/>
        <scheme val="minor"/>
      </rPr>
      <t>GGISQSFSPGDQR</t>
    </r>
    <r>
      <rPr>
        <sz val="11"/>
        <color theme="1"/>
        <rFont val="Calibri"/>
        <family val="2"/>
        <scheme val="minor"/>
      </rPr>
      <t>IQPRIRLRSSQTGATALWEHDGSPTPSQDSPSEEGR</t>
    </r>
    <r>
      <rPr>
        <b/>
        <sz val="11"/>
        <color theme="1"/>
        <rFont val="Calibri"/>
        <family val="2"/>
        <scheme val="minor"/>
      </rPr>
      <t>VDSEENISPAHSDVSR</t>
    </r>
    <r>
      <rPr>
        <sz val="11"/>
        <color theme="1"/>
        <rFont val="Calibri"/>
        <family val="2"/>
        <scheme val="minor"/>
      </rPr>
      <t>VSSGTEDFHSSFDKPHEAENKQA</t>
    </r>
  </si>
  <si>
    <r>
      <t>RXN10746.1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lengsin-like isoform X2 [Labeo rohita]</t>
    </r>
  </si>
  <si>
    <t>LICDPCTITGVPLR</t>
  </si>
  <si>
    <r>
      <t>MQESEESRDMEEIPDQVDGGNMSTGKKGADSREKR</t>
    </r>
    <r>
      <rPr>
        <b/>
        <sz val="11"/>
        <color theme="1"/>
        <rFont val="Calibri"/>
        <family val="2"/>
        <scheme val="minor"/>
      </rPr>
      <t>LSSSEWDR</t>
    </r>
    <r>
      <rPr>
        <sz val="11"/>
        <color theme="1"/>
        <rFont val="Calibri"/>
        <family val="2"/>
        <scheme val="minor"/>
      </rPr>
      <t>KGTSLPLVPSNVPIPGPTNDPIIISIGPPHR</t>
    </r>
    <r>
      <rPr>
        <b/>
        <sz val="11"/>
        <color theme="1"/>
        <rFont val="Calibri"/>
        <family val="2"/>
        <scheme val="minor"/>
      </rPr>
      <t>CASVSSESQYQGLSR</t>
    </r>
    <r>
      <rPr>
        <sz val="11"/>
        <color theme="1"/>
        <rFont val="Calibri"/>
        <family val="2"/>
        <scheme val="minor"/>
      </rPr>
      <t>EDDYTNRHGWRR</t>
    </r>
    <r>
      <rPr>
        <b/>
        <sz val="11"/>
        <color theme="1"/>
        <rFont val="Calibri"/>
        <family val="2"/>
        <scheme val="minor"/>
      </rPr>
      <t>ENVQYYPSTAEGGVPK</t>
    </r>
    <r>
      <rPr>
        <sz val="11"/>
        <color theme="1"/>
        <rFont val="Calibri"/>
        <family val="2"/>
        <scheme val="minor"/>
      </rPr>
      <t>QTMDELKSVLR</t>
    </r>
    <r>
      <rPr>
        <b/>
        <sz val="11"/>
        <color theme="1"/>
        <rFont val="Calibri"/>
        <family val="2"/>
        <scheme val="minor"/>
      </rPr>
      <t>ESTLLGAK</t>
    </r>
    <r>
      <rPr>
        <sz val="11"/>
        <color theme="1"/>
        <rFont val="Calibri"/>
        <family val="2"/>
        <scheme val="minor"/>
      </rPr>
      <t>GQDERRSYPPGQR</t>
    </r>
    <r>
      <rPr>
        <b/>
        <sz val="11"/>
        <color theme="1"/>
        <rFont val="Calibri"/>
        <family val="2"/>
        <scheme val="minor"/>
      </rPr>
      <t>VDCKPDQMPSK</t>
    </r>
    <r>
      <rPr>
        <b/>
        <sz val="11"/>
        <color rgb="FF0000FF"/>
        <rFont val="Calibri"/>
        <family val="2"/>
        <scheme val="minor"/>
      </rPr>
      <t>SFSTFKPLSEAR</t>
    </r>
    <r>
      <rPr>
        <sz val="11"/>
        <color theme="1"/>
        <rFont val="Calibri"/>
        <family val="2"/>
        <scheme val="minor"/>
      </rPr>
      <t>RPSRLREGSSGWDSGGSSTTDGPPGRSSGMSSPTAETSHWEEAGTSHSDKESSQALSFASQSFISDVERIKQQIARENITFVR</t>
    </r>
    <r>
      <rPr>
        <b/>
        <sz val="11"/>
        <color rgb="FF0000FF"/>
        <rFont val="Calibri"/>
        <family val="2"/>
        <scheme val="minor"/>
      </rPr>
      <t>FEATDLHGVSR</t>
    </r>
    <r>
      <rPr>
        <sz val="11"/>
        <color theme="1"/>
        <rFont val="Calibri"/>
        <family val="2"/>
        <scheme val="minor"/>
      </rPr>
      <t>SKTVPARFFHEK</t>
    </r>
    <r>
      <rPr>
        <b/>
        <sz val="11"/>
        <color theme="1"/>
        <rFont val="Calibri"/>
        <family val="2"/>
        <scheme val="minor"/>
      </rPr>
      <t>AVYGIPMPRSYLELTLSPK</t>
    </r>
    <r>
      <rPr>
        <sz val="11"/>
        <color theme="1"/>
        <rFont val="Calibri"/>
        <family val="2"/>
        <scheme val="minor"/>
      </rPr>
      <t>VNEVDHPSAANFSSDILLVADLSTFQILPWADQTAR</t>
    </r>
    <r>
      <rPr>
        <b/>
        <sz val="11"/>
        <color rgb="FF0000FF"/>
        <rFont val="Calibri"/>
        <family val="2"/>
        <scheme val="minor"/>
      </rPr>
      <t>LICDPCTITGVPLR</t>
    </r>
    <r>
      <rPr>
        <sz val="11"/>
        <color theme="1"/>
        <rFont val="Calibri"/>
        <family val="2"/>
        <scheme val="minor"/>
      </rPr>
      <t>TSPRLIAKQMLGQLQSMGFSLHSSFTYECCIFGAPERVGPKAVFFPATTLLSNYDLPFLQQLVRGMYYMGVDVESFSSANGPGQMEICFKPR</t>
    </r>
    <r>
      <rPr>
        <b/>
        <sz val="11"/>
        <color theme="1"/>
        <rFont val="Calibri"/>
        <family val="2"/>
        <scheme val="minor"/>
      </rPr>
      <t>FGIDAADSAFTFR</t>
    </r>
    <r>
      <rPr>
        <sz val="11"/>
        <color theme="1"/>
        <rFont val="Calibri"/>
        <family val="2"/>
        <scheme val="minor"/>
      </rPr>
      <t>TGIKEMARKFDYIATFFTDDNINNSGLLSHSLWDASGRK</t>
    </r>
    <r>
      <rPr>
        <b/>
        <sz val="11"/>
        <color theme="1"/>
        <rFont val="Calibri"/>
        <family val="2"/>
        <scheme val="minor"/>
      </rPr>
      <t>SLFHSGNGELSEIGR</t>
    </r>
    <r>
      <rPr>
        <sz val="11"/>
        <color theme="1"/>
        <rFont val="Calibri"/>
        <family val="2"/>
        <scheme val="minor"/>
      </rPr>
      <t>KWLSGLLHHSAALSCLLAPGIGCRNQLSKGKKNSKNLLYATCGCNDNSCAFNVKVHGGRETHIDNKLGSAMANPYVALAATIAAGLDGIRR</t>
    </r>
    <r>
      <rPr>
        <b/>
        <sz val="11"/>
        <color theme="1"/>
        <rFont val="Calibri"/>
        <family val="2"/>
        <scheme val="minor"/>
      </rPr>
      <t>NLNTEQVLSK</t>
    </r>
    <r>
      <rPr>
        <sz val="11"/>
        <color theme="1"/>
        <rFont val="Calibri"/>
        <family val="2"/>
        <scheme val="minor"/>
      </rPr>
      <t>APGQQKQFPIPVK</t>
    </r>
    <r>
      <rPr>
        <b/>
        <sz val="11"/>
        <color theme="1"/>
        <rFont val="Calibri"/>
        <family val="2"/>
        <scheme val="minor"/>
      </rPr>
      <t>LDDALVALAEDSVIR</t>
    </r>
    <r>
      <rPr>
        <b/>
        <sz val="11"/>
        <color rgb="FF0000FF"/>
        <rFont val="Calibri"/>
        <family val="2"/>
        <scheme val="minor"/>
      </rPr>
      <t>GALGEPFVQYFIAMK</t>
    </r>
    <r>
      <rPr>
        <b/>
        <sz val="11"/>
        <color theme="1"/>
        <rFont val="Calibri"/>
        <family val="2"/>
        <scheme val="minor"/>
      </rPr>
      <t>HVEIETQEHDADK</t>
    </r>
    <r>
      <rPr>
        <sz val="11"/>
        <color theme="1"/>
        <rFont val="Calibri"/>
        <family val="2"/>
        <scheme val="minor"/>
      </rPr>
      <t>NKGLEYFI</t>
    </r>
  </si>
  <si>
    <r>
      <t>RXN20316.1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coiled-coil domain-containing protein 127 [Labeo rohita]</t>
    </r>
  </si>
  <si>
    <r>
      <t>K.HTL</t>
    </r>
    <r>
      <rPr>
        <b/>
        <u/>
        <sz val="11"/>
        <color rgb="FF000000"/>
        <rFont val="Calibri"/>
        <family val="2"/>
        <scheme val="minor"/>
      </rPr>
      <t>C</t>
    </r>
    <r>
      <rPr>
        <sz val="11"/>
        <color rgb="FF000000"/>
        <rFont val="Calibri"/>
        <family val="2"/>
        <scheme val="minor"/>
      </rPr>
      <t>GF</t>
    </r>
    <r>
      <rPr>
        <b/>
        <u/>
        <sz val="11"/>
        <color rgb="FF000000"/>
        <rFont val="Calibri"/>
        <family val="2"/>
        <scheme val="minor"/>
      </rPr>
      <t>C</t>
    </r>
    <r>
      <rPr>
        <sz val="11"/>
        <color rgb="FF000000"/>
        <rFont val="Calibri"/>
        <family val="2"/>
        <scheme val="minor"/>
      </rPr>
      <t>YEK.V [106, 115]</t>
    </r>
  </si>
  <si>
    <t>R.TAAHLEVELEK.E [246, 256]</t>
  </si>
  <si>
    <t>R.AQALLQELEVK.L [320, 330]</t>
  </si>
  <si>
    <r>
      <t>MSLSGLLQFVGRSLQRLELRLAQAAGFDSFGPALAVNGPQILPQSHHSSDEENSEPSFLDSIFWMAAPKKRRTIEVNRCRRRHPDKLIK</t>
    </r>
    <r>
      <rPr>
        <b/>
        <sz val="11"/>
        <color theme="1"/>
        <rFont val="Calibri"/>
        <family val="2"/>
        <scheme val="minor"/>
      </rPr>
      <t>VQYNIEPCPECGNMK</t>
    </r>
    <r>
      <rPr>
        <sz val="11"/>
        <color theme="1"/>
        <rFont val="Calibri"/>
        <family val="2"/>
        <scheme val="minor"/>
      </rPr>
      <t>LK</t>
    </r>
    <r>
      <rPr>
        <b/>
        <sz val="11"/>
        <color rgb="FF0000FF"/>
        <rFont val="Calibri"/>
        <family val="2"/>
        <scheme val="minor"/>
      </rPr>
      <t>HTLCGFCYEK</t>
    </r>
    <r>
      <rPr>
        <sz val="11"/>
        <color theme="1"/>
        <rFont val="Calibri"/>
        <family val="2"/>
        <scheme val="minor"/>
      </rPr>
      <t>VRKETAMIRKQISIIEGGPLNAPAVESVVLYENETPSEADKDKR</t>
    </r>
    <r>
      <rPr>
        <b/>
        <sz val="11"/>
        <color theme="1"/>
        <rFont val="Calibri"/>
        <family val="2"/>
        <scheme val="minor"/>
      </rPr>
      <t>IGFSMNNLNDPPRWNIRPEPAGGDDGGRWNYALLVPMIGLAAFR</t>
    </r>
    <r>
      <rPr>
        <sz val="11"/>
        <color theme="1"/>
        <rFont val="Calibri"/>
        <family val="2"/>
        <scheme val="minor"/>
      </rPr>
      <t>WIWTR</t>
    </r>
    <r>
      <rPr>
        <b/>
        <sz val="11"/>
        <color theme="1"/>
        <rFont val="Calibri"/>
        <family val="2"/>
        <scheme val="minor"/>
      </rPr>
      <t>ESQSQIQNVK</t>
    </r>
    <r>
      <rPr>
        <sz val="11"/>
        <color theme="1"/>
        <rFont val="Calibri"/>
        <family val="2"/>
        <scheme val="minor"/>
      </rPr>
      <t>NKYDRDMAAITRDLELKYRDTLTENRR</t>
    </r>
    <r>
      <rPr>
        <b/>
        <sz val="11"/>
        <color rgb="FF0000FF"/>
        <rFont val="Calibri"/>
        <family val="2"/>
        <scheme val="minor"/>
      </rPr>
      <t>TAAHLEVELEK</t>
    </r>
    <r>
      <rPr>
        <sz val="11"/>
        <color theme="1"/>
        <rFont val="Calibri"/>
        <family val="2"/>
        <scheme val="minor"/>
      </rPr>
      <t>ERQRVQGYKK</t>
    </r>
    <r>
      <rPr>
        <b/>
        <sz val="11"/>
        <color theme="1"/>
        <rFont val="Calibri"/>
        <family val="2"/>
        <scheme val="minor"/>
      </rPr>
      <t>ALISQSQQLMEER</t>
    </r>
    <r>
      <rPr>
        <sz val="11"/>
        <color theme="1"/>
        <rFont val="Calibri"/>
        <family val="2"/>
        <scheme val="minor"/>
      </rPr>
      <t>KQLQQERQDLEEEKNR</t>
    </r>
    <r>
      <rPr>
        <b/>
        <sz val="11"/>
        <color theme="1"/>
        <rFont val="Calibri"/>
        <family val="2"/>
        <scheme val="minor"/>
      </rPr>
      <t>LMQSGVAGVALR</t>
    </r>
    <r>
      <rPr>
        <sz val="11"/>
        <color theme="1"/>
        <rFont val="Calibri"/>
        <family val="2"/>
        <scheme val="minor"/>
      </rPr>
      <t>KALQREEDWQRR</t>
    </r>
    <r>
      <rPr>
        <b/>
        <sz val="11"/>
        <color rgb="FF0000FF"/>
        <rFont val="Calibri"/>
        <family val="2"/>
        <scheme val="minor"/>
      </rPr>
      <t>AQALLQELEVK</t>
    </r>
    <r>
      <rPr>
        <sz val="11"/>
        <color theme="1"/>
        <rFont val="Calibri"/>
        <family val="2"/>
        <scheme val="minor"/>
      </rPr>
      <t>LVER</t>
    </r>
    <r>
      <rPr>
        <b/>
        <sz val="11"/>
        <color theme="1"/>
        <rFont val="Calibri"/>
        <family val="2"/>
        <scheme val="minor"/>
      </rPr>
      <t>QEAFCSILMPR</t>
    </r>
    <r>
      <rPr>
        <sz val="11"/>
        <color theme="1"/>
        <rFont val="Calibri"/>
        <family val="2"/>
        <scheme val="minor"/>
      </rPr>
      <t>EHRLEMEKNLLLKVAK</t>
    </r>
    <r>
      <rPr>
        <b/>
        <sz val="11"/>
        <color theme="1"/>
        <rFont val="Calibri"/>
        <family val="2"/>
        <scheme val="minor"/>
      </rPr>
      <t>DPTGAELNLEEDLR</t>
    </r>
    <r>
      <rPr>
        <sz val="11"/>
        <color theme="1"/>
        <rFont val="Calibri"/>
        <family val="2"/>
        <scheme val="minor"/>
      </rPr>
      <t>DIFKNDR</t>
    </r>
    <r>
      <rPr>
        <b/>
        <sz val="11"/>
        <color theme="1"/>
        <rFont val="Calibri"/>
        <family val="2"/>
        <scheme val="minor"/>
      </rPr>
      <t>HCADLLNMDK</t>
    </r>
    <r>
      <rPr>
        <sz val="11"/>
        <color theme="1"/>
        <rFont val="Calibri"/>
        <family val="2"/>
        <scheme val="minor"/>
      </rPr>
      <t>RR</t>
    </r>
    <r>
      <rPr>
        <b/>
        <sz val="11"/>
        <color theme="1"/>
        <rFont val="Calibri"/>
        <family val="2"/>
        <scheme val="minor"/>
      </rPr>
      <t>NGNLMWLYLRYWQLQVTLQK</t>
    </r>
    <r>
      <rPr>
        <sz val="11"/>
        <color theme="1"/>
        <rFont val="Calibri"/>
        <family val="2"/>
        <scheme val="minor"/>
      </rPr>
      <t>HKRAEETLK</t>
    </r>
    <r>
      <rPr>
        <b/>
        <sz val="11"/>
        <color theme="1"/>
        <rFont val="Calibri"/>
        <family val="2"/>
        <scheme val="minor"/>
      </rPr>
      <t>GASPNSSR</t>
    </r>
    <r>
      <rPr>
        <sz val="11"/>
        <color theme="1"/>
        <rFont val="Calibri"/>
        <family val="2"/>
        <scheme val="minor"/>
      </rPr>
      <t>S</t>
    </r>
  </si>
  <si>
    <r>
      <t>RXN23774.1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putative E3 ubiquitin- ligase HECTD4 isoform X2 [Labeo rohita]</t>
    </r>
  </si>
  <si>
    <r>
      <t>MAFAEQLLTYTIGETIDRSEDELDTVPTSVLMQVVELLGGLLWTTDLAPCIK</t>
    </r>
    <r>
      <rPr>
        <b/>
        <sz val="11"/>
        <color rgb="FF0000FF"/>
        <rFont val="Calibri"/>
        <family val="2"/>
        <scheme val="minor"/>
      </rPr>
      <t>ELIFHLLAELLR</t>
    </r>
    <r>
      <rPr>
        <sz val="11"/>
        <color theme="1"/>
        <rFont val="Calibri"/>
        <family val="2"/>
        <scheme val="minor"/>
      </rPr>
      <t>KIHAFERRKTPSGLSSHITLLLNPCLTVLMVLQTELRKLYDHETQTWGTVSGGSCTSATGSSGALALAAERSRFSTYFHALMEVCLAVAEVTLPLSTGAGTSAVGVPSSTSTTNCSDSSSSSSSSPGQTPQSPSLLSKRKKVKLKRER</t>
    </r>
    <r>
      <rPr>
        <b/>
        <sz val="11"/>
        <color theme="1"/>
        <rFont val="Calibri"/>
        <family val="2"/>
        <scheme val="minor"/>
      </rPr>
      <t>AAVTVASAAAVSGK</t>
    </r>
    <r>
      <rPr>
        <sz val="11"/>
        <color theme="1"/>
        <rFont val="Calibri"/>
        <family val="2"/>
        <scheme val="minor"/>
      </rPr>
      <t>HGSGSGARPSECDSALLNMAGGKPEDMLWFHR</t>
    </r>
    <r>
      <rPr>
        <b/>
        <sz val="11"/>
        <color rgb="FF0000FF"/>
        <rFont val="Calibri"/>
        <family val="2"/>
        <scheme val="minor"/>
      </rPr>
      <t>GLTLLLILR</t>
    </r>
    <r>
      <rPr>
        <sz val="11"/>
        <color theme="1"/>
        <rFont val="Calibri"/>
        <family val="2"/>
        <scheme val="minor"/>
      </rPr>
      <t>HLANKDPQGLGVTEDAVADACQALVGSTAHSRLLVLSGIPTHLEESVVRNAIRR</t>
    </r>
    <r>
      <rPr>
        <b/>
        <sz val="11"/>
        <color theme="1"/>
        <rFont val="Calibri"/>
        <family val="2"/>
        <scheme val="minor"/>
      </rPr>
      <t>ACNAHGGLFKDEIFIPVQEEDPK</t>
    </r>
    <r>
      <rPr>
        <sz val="11"/>
        <color theme="1"/>
        <rFont val="Calibri"/>
        <family val="2"/>
        <scheme val="minor"/>
      </rPr>
      <t>KAK</t>
    </r>
    <r>
      <rPr>
        <b/>
        <sz val="11"/>
        <color theme="1"/>
        <rFont val="Calibri"/>
        <family val="2"/>
        <scheme val="minor"/>
      </rPr>
      <t>AETSGIPQDAK</t>
    </r>
    <r>
      <rPr>
        <sz val="11"/>
        <color theme="1"/>
        <rFont val="Calibri"/>
        <family val="2"/>
        <scheme val="minor"/>
      </rPr>
      <t>RDCTAGSPNSNSATPAMSASASASRAAGELLMNQDLVTPQTAPSQPQAPLDPHTVSSQESLDVSLCSTGSQGSLGSIGEQLDSGATSVSDGSSMYTVASPDVHASVTRPIK</t>
    </r>
    <r>
      <rPr>
        <b/>
        <sz val="11"/>
        <color theme="1"/>
        <rFont val="Calibri"/>
        <family val="2"/>
        <scheme val="minor"/>
      </rPr>
      <t>GYAVIEVR</t>
    </r>
    <r>
      <rPr>
        <sz val="11"/>
        <color theme="1"/>
        <rFont val="Calibri"/>
        <family val="2"/>
        <scheme val="minor"/>
      </rPr>
      <t>ARAQVEKIRASLFNSSDLIGLSNLEREEELMEMTNEEILTASSVNQSLFDTQGSSALEEYFLDKSIRGDKLVPEAR</t>
    </r>
    <r>
      <rPr>
        <b/>
        <sz val="11"/>
        <color theme="1"/>
        <rFont val="Calibri"/>
        <family val="2"/>
        <scheme val="minor"/>
      </rPr>
      <t>DVLTDIFK</t>
    </r>
    <r>
      <rPr>
        <sz val="11"/>
        <color theme="1"/>
        <rFont val="Calibri"/>
        <family val="2"/>
        <scheme val="minor"/>
      </rPr>
      <t>SCIYAEQVLSPVPTKPVK</t>
    </r>
    <r>
      <rPr>
        <b/>
        <sz val="11"/>
        <color theme="1"/>
        <rFont val="Calibri"/>
        <family val="2"/>
        <scheme val="minor"/>
      </rPr>
      <t>VSDIYLSK</t>
    </r>
    <r>
      <rPr>
        <sz val="11"/>
        <color theme="1"/>
        <rFont val="Calibri"/>
        <family val="2"/>
        <scheme val="minor"/>
      </rPr>
      <t>EQINSQTPGNLLHVFFTHVRPPKK</t>
    </r>
    <r>
      <rPr>
        <b/>
        <sz val="11"/>
        <color theme="1"/>
        <rFont val="Calibri"/>
        <family val="2"/>
        <scheme val="minor"/>
      </rPr>
      <t>VLDDQLTQILR</t>
    </r>
    <r>
      <rPr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YGTVKPNK</t>
    </r>
    <r>
      <rPr>
        <sz val="11"/>
        <color theme="1"/>
        <rFont val="Calibri"/>
        <family val="2"/>
        <scheme val="minor"/>
      </rPr>
      <t>NKHSKAGKEQHQGKVVSTK</t>
    </r>
    <r>
      <rPr>
        <b/>
        <sz val="11"/>
        <color rgb="FF0000FF"/>
        <rFont val="Calibri"/>
        <family val="2"/>
        <scheme val="minor"/>
      </rPr>
      <t>RPITKPPAK</t>
    </r>
    <r>
      <rPr>
        <sz val="11"/>
        <color theme="1"/>
        <rFont val="Calibri"/>
        <family val="2"/>
        <scheme val="minor"/>
      </rPr>
      <t>EKSMLNSVRTVLSEKKTVLKPKSPEKTKPDEKDPEKSPAKKLEVPEEK</t>
    </r>
    <r>
      <rPr>
        <b/>
        <sz val="11"/>
        <color theme="1"/>
        <rFont val="Calibri"/>
        <family val="2"/>
        <scheme val="minor"/>
      </rPr>
      <t>FLTLEGFHK</t>
    </r>
    <r>
      <rPr>
        <sz val="11"/>
        <color theme="1"/>
        <rFont val="Calibri"/>
        <family val="2"/>
        <scheme val="minor"/>
      </rPr>
      <t>FTLDRAKQDIRSVWR</t>
    </r>
    <r>
      <rPr>
        <b/>
        <sz val="11"/>
        <color theme="1"/>
        <rFont val="Calibri"/>
        <family val="2"/>
        <scheme val="minor"/>
      </rPr>
      <t>AILACGYDLHFER</t>
    </r>
    <r>
      <rPr>
        <sz val="11"/>
        <color theme="1"/>
        <rFont val="Calibri"/>
        <family val="2"/>
        <scheme val="minor"/>
      </rPr>
      <t>CTCIDSRHAQKASRK</t>
    </r>
    <r>
      <rPr>
        <b/>
        <sz val="11"/>
        <color theme="1"/>
        <rFont val="Calibri"/>
        <family val="2"/>
        <scheme val="minor"/>
      </rPr>
      <t>WTFEMDFALVQFVNR</t>
    </r>
    <r>
      <rPr>
        <sz val="11"/>
        <color theme="1"/>
        <rFont val="Calibri"/>
        <family val="2"/>
        <scheme val="minor"/>
      </rPr>
      <t>VPVESLRLRFALLQSLNSTLESFFLPLVELRLTETYQNSIATLLCEAKVTFMNR</t>
    </r>
    <r>
      <rPr>
        <b/>
        <sz val="11"/>
        <color theme="1"/>
        <rFont val="Calibri"/>
        <family val="2"/>
        <scheme val="minor"/>
      </rPr>
      <t>VLNATVQR</t>
    </r>
    <r>
      <rPr>
        <sz val="11"/>
        <color theme="1"/>
        <rFont val="Calibri"/>
        <family val="2"/>
        <scheme val="minor"/>
      </rPr>
      <t>TADHAAPEITLDPLEIVGGEMR</t>
    </r>
    <r>
      <rPr>
        <b/>
        <sz val="11"/>
        <color theme="1"/>
        <rFont val="Calibri"/>
        <family val="2"/>
        <scheme val="minor"/>
      </rPr>
      <t>AAENTYFCQAARQLSCVPSSQLCVRIASGGDPTYAFNIR</t>
    </r>
    <r>
      <rPr>
        <b/>
        <sz val="11"/>
        <color rgb="FF0000FF"/>
        <rFont val="Calibri"/>
        <family val="2"/>
        <scheme val="minor"/>
      </rPr>
      <t>FTGEEVHGTSGSFR</t>
    </r>
    <r>
      <rPr>
        <b/>
        <sz val="11"/>
        <color theme="1"/>
        <rFont val="Calibri"/>
        <family val="2"/>
        <scheme val="minor"/>
      </rPr>
      <t>HFLWQVCK</t>
    </r>
    <r>
      <rPr>
        <sz val="11"/>
        <color theme="1"/>
        <rFont val="Calibri"/>
        <family val="2"/>
        <scheme val="minor"/>
      </rPr>
      <t>ELQSSALSLLLPCPSAAANRNKGKYILTPCPITYAEEQLLNFFGQLLGIAIR</t>
    </r>
    <r>
      <rPr>
        <b/>
        <sz val="11"/>
        <color theme="1"/>
        <rFont val="Calibri"/>
        <family val="2"/>
        <scheme val="minor"/>
      </rPr>
      <t>ADVPLPLDLLGSFWKGLVGEALDPESDFREADLLTYNYIK</t>
    </r>
    <r>
      <rPr>
        <sz val="11"/>
        <color theme="1"/>
        <rFont val="Calibri"/>
        <family val="2"/>
        <scheme val="minor"/>
      </rPr>
      <t>KFDNLADEAELEALCAEVSSQSHMGESPDSPSRPCCTFTYITMTGEEVELCHGGR</t>
    </r>
    <r>
      <rPr>
        <b/>
        <sz val="11"/>
        <color theme="1"/>
        <rFont val="Calibri"/>
        <family val="2"/>
        <scheme val="minor"/>
      </rPr>
      <t>DIAVSWENK</t>
    </r>
    <r>
      <rPr>
        <sz val="11"/>
        <color theme="1"/>
        <rFont val="Calibri"/>
        <family val="2"/>
        <scheme val="minor"/>
      </rPr>
      <t>DVYVRAVRDLRLR</t>
    </r>
    <r>
      <rPr>
        <b/>
        <sz val="11"/>
        <color theme="1"/>
        <rFont val="Calibri"/>
        <family val="2"/>
        <scheme val="minor"/>
      </rPr>
      <t>ELQNVECMSAVR</t>
    </r>
    <r>
      <rPr>
        <sz val="11"/>
        <color theme="1"/>
        <rFont val="Calibri"/>
        <family val="2"/>
        <scheme val="minor"/>
      </rPr>
      <t>AGLGSIIPLQLLTLLSPAEVELR</t>
    </r>
    <r>
      <rPr>
        <b/>
        <sz val="11"/>
        <color theme="1"/>
        <rFont val="Calibri"/>
        <family val="2"/>
        <scheme val="minor"/>
      </rPr>
      <t>TCGLPDINLEFLK</t>
    </r>
    <r>
      <rPr>
        <sz val="11"/>
        <color theme="1"/>
        <rFont val="Calibri"/>
        <family val="2"/>
        <scheme val="minor"/>
      </rPr>
      <t>AHTMYQVGLMETDQHIEFFWAALEMFTQEELSKFIKFACNQER</t>
    </r>
    <r>
      <rPr>
        <b/>
        <sz val="11"/>
        <color theme="1"/>
        <rFont val="Calibri"/>
        <family val="2"/>
        <scheme val="minor"/>
      </rPr>
      <t>IPFTCPCK</t>
    </r>
    <r>
      <rPr>
        <b/>
        <sz val="11"/>
        <color rgb="FF0000FF"/>
        <rFont val="Calibri"/>
        <family val="2"/>
        <scheme val="minor"/>
      </rPr>
      <t>DGGPDTAHVPPYPMK</t>
    </r>
    <r>
      <rPr>
        <b/>
        <sz val="11"/>
        <color theme="1"/>
        <rFont val="Calibri"/>
        <family val="2"/>
        <scheme val="minor"/>
      </rPr>
      <t>IAPPDGAVGSPDLR</t>
    </r>
    <r>
      <rPr>
        <sz val="11"/>
        <color theme="1"/>
        <rFont val="Calibri"/>
        <family val="2"/>
        <scheme val="minor"/>
      </rPr>
      <t>YIR</t>
    </r>
    <r>
      <rPr>
        <b/>
        <sz val="11"/>
        <color theme="1"/>
        <rFont val="Calibri"/>
        <family val="2"/>
        <scheme val="minor"/>
      </rPr>
      <t>VETCMFMVKLPQYSSLDVMLEK</t>
    </r>
    <r>
      <rPr>
        <sz val="11"/>
        <color theme="1"/>
        <rFont val="Calibri"/>
        <family val="2"/>
        <scheme val="minor"/>
      </rPr>
      <t>LRYAIHYR</t>
    </r>
    <r>
      <rPr>
        <b/>
        <sz val="11"/>
        <color theme="1"/>
        <rFont val="Calibri"/>
        <family val="2"/>
        <scheme val="minor"/>
      </rPr>
      <t>EDPLSGCLVPALTR</t>
    </r>
    <r>
      <rPr>
        <sz val="11"/>
        <color theme="1"/>
        <rFont val="Calibri"/>
        <family val="2"/>
        <scheme val="minor"/>
      </rPr>
      <t>FQSSSSIIYPASFWFAGEMQAIR</t>
    </r>
    <r>
      <rPr>
        <b/>
        <sz val="11"/>
        <color theme="1"/>
        <rFont val="Calibri"/>
        <family val="2"/>
        <scheme val="minor"/>
      </rPr>
      <t>NTFAAVVQK</t>
    </r>
    <r>
      <rPr>
        <sz val="11"/>
        <color theme="1"/>
        <rFont val="Calibri"/>
        <family val="2"/>
        <scheme val="minor"/>
      </rPr>
      <t>VNGLIEKGEYGR</t>
    </r>
    <r>
      <rPr>
        <b/>
        <sz val="11"/>
        <color theme="1"/>
        <rFont val="Calibri"/>
        <family val="2"/>
        <scheme val="minor"/>
      </rPr>
      <t>LFAVVHFASR</t>
    </r>
    <r>
      <rPr>
        <sz val="11"/>
        <color theme="1"/>
        <rFont val="Calibri"/>
        <family val="2"/>
        <scheme val="minor"/>
      </rPr>
      <t>QWKVTNEDLILIENHIDAACGDRIRMEKP</t>
    </r>
  </si>
  <si>
    <r>
      <t>RXN06915.1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glycosyltransferase 8 domain-containing 1 isoform X1 [Labeo rohita]</t>
    </r>
  </si>
  <si>
    <t>RXN31168.1 glycosyltransferase 8 domain-containing 1 isoform X1 [Labeo rohita]</t>
  </si>
  <si>
    <r>
      <t>RXN28171.1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visinin-like protein [Labeo rohita]</t>
    </r>
  </si>
  <si>
    <t>SEVAEICQAIFK</t>
  </si>
  <si>
    <r>
      <t>MGNAKSSAMSKEILEDLKLNTKFSENELSQWYENFQKQCPSGRITPDEFKKIYER</t>
    </r>
    <r>
      <rPr>
        <b/>
        <sz val="11"/>
        <color theme="1"/>
        <rFont val="Calibri"/>
        <family val="2"/>
        <scheme val="minor"/>
      </rPr>
      <t>FFPESDATSYAQHVFR</t>
    </r>
    <r>
      <rPr>
        <b/>
        <sz val="11"/>
        <color rgb="FF0000FF"/>
        <rFont val="Calibri"/>
        <family val="2"/>
        <scheme val="minor"/>
      </rPr>
      <t>SFDQNDDGTLDFK</t>
    </r>
    <r>
      <rPr>
        <b/>
        <sz val="11"/>
        <color theme="1"/>
        <rFont val="Calibri"/>
        <family val="2"/>
        <scheme val="minor"/>
      </rPr>
      <t>EYIIALHMTSTGK</t>
    </r>
    <r>
      <rPr>
        <sz val="11"/>
        <color theme="1"/>
        <rFont val="Calibri"/>
        <family val="2"/>
        <scheme val="minor"/>
      </rPr>
      <t>TERK</t>
    </r>
    <r>
      <rPr>
        <b/>
        <sz val="11"/>
        <color theme="1"/>
        <rFont val="Calibri"/>
        <family val="2"/>
        <scheme val="minor"/>
      </rPr>
      <t>LEWAFSLFDVDK</t>
    </r>
    <r>
      <rPr>
        <sz val="11"/>
        <color theme="1"/>
        <rFont val="Calibri"/>
        <family val="2"/>
        <scheme val="minor"/>
      </rPr>
      <t>NGYITK</t>
    </r>
    <r>
      <rPr>
        <b/>
        <sz val="11"/>
        <color rgb="FF0000FF"/>
        <rFont val="Calibri"/>
        <family val="2"/>
        <scheme val="minor"/>
      </rPr>
      <t>SEVAEICQAIFK</t>
    </r>
    <r>
      <rPr>
        <sz val="11"/>
        <color theme="1"/>
        <rFont val="Calibri"/>
        <family val="2"/>
        <scheme val="minor"/>
      </rPr>
      <t>LIPK</t>
    </r>
    <r>
      <rPr>
        <b/>
        <sz val="11"/>
        <color theme="1"/>
        <rFont val="Calibri"/>
        <family val="2"/>
        <scheme val="minor"/>
      </rPr>
      <t>DEQENLPADENTPEK</t>
    </r>
    <r>
      <rPr>
        <sz val="11"/>
        <color theme="1"/>
        <rFont val="Calibri"/>
        <family val="2"/>
        <scheme val="minor"/>
      </rPr>
      <t>RADKLWSFFDKKDNGEVK</t>
    </r>
    <r>
      <rPr>
        <b/>
        <sz val="11"/>
        <color rgb="FF0000FF"/>
        <rFont val="Calibri"/>
        <family val="2"/>
        <scheme val="minor"/>
      </rPr>
      <t>SSSEPLEWAAH</t>
    </r>
  </si>
  <si>
    <r>
      <t>RXN26965.1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rod cGMP-specific 3, 5 -cyclic phosphodiesterase subunit beta-like protein [Labeo rohita]</t>
    </r>
  </si>
  <si>
    <r>
      <t>MSVKKEDVEKFLDGNQDFARSYFDKK</t>
    </r>
    <r>
      <rPr>
        <b/>
        <sz val="11"/>
        <color theme="1"/>
        <rFont val="Calibri"/>
        <family val="2"/>
        <scheme val="minor"/>
      </rPr>
      <t>LKPGAVASIMR</t>
    </r>
    <r>
      <rPr>
        <sz val="11"/>
        <color theme="1"/>
        <rFont val="Calibri"/>
        <family val="2"/>
        <scheme val="minor"/>
      </rPr>
      <t>IPESKVDVDSFKDICSVEEGGLFYDLITDMQENVNMEKVIFKILKR</t>
    </r>
    <r>
      <rPr>
        <b/>
        <sz val="11"/>
        <color theme="1"/>
        <rFont val="Calibri"/>
        <family val="2"/>
        <scheme val="minor"/>
      </rPr>
      <t>ISALIHADR</t>
    </r>
    <r>
      <rPr>
        <sz val="11"/>
        <color theme="1"/>
        <rFont val="Calibri"/>
        <family val="2"/>
        <scheme val="minor"/>
      </rPr>
      <t>CSLFMYRQR</t>
    </r>
    <r>
      <rPr>
        <b/>
        <sz val="11"/>
        <color theme="1"/>
        <rFont val="Calibri"/>
        <family val="2"/>
        <scheme val="minor"/>
      </rPr>
      <t>NGIAELATR</t>
    </r>
    <r>
      <rPr>
        <sz val="11"/>
        <color theme="1"/>
        <rFont val="Calibri"/>
        <family val="2"/>
        <scheme val="minor"/>
      </rPr>
      <t>LFNVNENSELDDCVVPPDSEIVFPLDIGIVGHVAQTKKNINVKDVTQNSHFSSFVDELTEYTTR</t>
    </r>
    <r>
      <rPr>
        <b/>
        <sz val="11"/>
        <color theme="1"/>
        <rFont val="Calibri"/>
        <family val="2"/>
        <scheme val="minor"/>
      </rPr>
      <t>NLLATPIMNGK</t>
    </r>
    <r>
      <rPr>
        <b/>
        <sz val="11"/>
        <color rgb="FF0000FF"/>
        <rFont val="Calibri"/>
        <family val="2"/>
        <scheme val="minor"/>
      </rPr>
      <t>DVVAVIMAVNK</t>
    </r>
    <r>
      <rPr>
        <b/>
        <sz val="11"/>
        <color theme="1"/>
        <rFont val="Calibri"/>
        <family val="2"/>
        <scheme val="minor"/>
      </rPr>
      <t>TNGPYFTDEDEDLFLK</t>
    </r>
    <r>
      <rPr>
        <sz val="11"/>
        <color theme="1"/>
        <rFont val="Calibri"/>
        <family val="2"/>
        <scheme val="minor"/>
      </rPr>
      <t>YLKVGSLNLK</t>
    </r>
    <r>
      <rPr>
        <b/>
        <sz val="11"/>
        <color theme="1"/>
        <rFont val="Calibri"/>
        <family val="2"/>
        <scheme val="minor"/>
      </rPr>
      <t>IFHLSYLHNCETR</t>
    </r>
    <r>
      <rPr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GQLLLWSANKVFEELTDIER</t>
    </r>
    <r>
      <rPr>
        <sz val="11"/>
        <color theme="1"/>
        <rFont val="Calibri"/>
        <family val="2"/>
        <scheme val="minor"/>
      </rPr>
      <t>QFHKALYTVRAYLNCDR</t>
    </r>
    <r>
      <rPr>
        <b/>
        <sz val="11"/>
        <color theme="1"/>
        <rFont val="Calibri"/>
        <family val="2"/>
        <scheme val="minor"/>
      </rPr>
      <t>YSVGLLDMTK</t>
    </r>
    <r>
      <rPr>
        <sz val="11"/>
        <color theme="1"/>
        <rFont val="Calibri"/>
        <family val="2"/>
        <scheme val="minor"/>
      </rPr>
      <t>EKEFFDIWPVLMGEQPPYSGPVTPDGREIIFYK</t>
    </r>
    <r>
      <rPr>
        <b/>
        <sz val="11"/>
        <color theme="1"/>
        <rFont val="Calibri"/>
        <family val="2"/>
        <scheme val="minor"/>
      </rPr>
      <t>IIDYILHGK</t>
    </r>
    <r>
      <rPr>
        <sz val="11"/>
        <color theme="1"/>
        <rFont val="Calibri"/>
        <family val="2"/>
        <scheme val="minor"/>
      </rPr>
      <t>EDIKVIPNPPADHWALVSGLPTYVAESGFICNIMNAAADETFNFQTEALDSSGWTIK</t>
    </r>
    <r>
      <rPr>
        <b/>
        <sz val="11"/>
        <color theme="1"/>
        <rFont val="Calibri"/>
        <family val="2"/>
        <scheme val="minor"/>
      </rPr>
      <t>NVLSLPIVNK</t>
    </r>
    <r>
      <rPr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EEIVGVATFYNR</t>
    </r>
    <r>
      <rPr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DGKPFDDHDEQLMEK</t>
    </r>
    <r>
      <rPr>
        <sz val="11"/>
        <color theme="1"/>
        <rFont val="Calibri"/>
        <family val="2"/>
        <scheme val="minor"/>
      </rPr>
      <t>KELPGPNKFEIYAFHFSDFDCTELDLVTCGIQMYYEVGVVKK</t>
    </r>
    <r>
      <rPr>
        <b/>
        <sz val="11"/>
        <color rgb="FF0000FF"/>
        <rFont val="Calibri"/>
        <family val="2"/>
        <scheme val="minor"/>
      </rPr>
      <t>FQVPQEVLVR</t>
    </r>
    <r>
      <rPr>
        <sz val="11"/>
        <color theme="1"/>
        <rFont val="Calibri"/>
        <family val="2"/>
        <scheme val="minor"/>
      </rPr>
      <t>FMYSVSKGYRKITYHNWRHGFNVGQTMFTLLTTGKLKRYYTDLEVMAMITAGFLHDIDHR</t>
    </r>
    <r>
      <rPr>
        <b/>
        <sz val="11"/>
        <color rgb="FF0000FF"/>
        <rFont val="Calibri"/>
        <family val="2"/>
        <scheme val="minor"/>
      </rPr>
      <t>GTNNLYQVK</t>
    </r>
    <r>
      <rPr>
        <sz val="11"/>
        <color theme="1"/>
        <rFont val="Calibri"/>
        <family val="2"/>
        <scheme val="minor"/>
      </rPr>
      <t>SQNPLAK</t>
    </r>
    <r>
      <rPr>
        <b/>
        <sz val="11"/>
        <color theme="1"/>
        <rFont val="Calibri"/>
        <family val="2"/>
        <scheme val="minor"/>
      </rPr>
      <t>LHGSSILER</t>
    </r>
    <r>
      <rPr>
        <sz val="11"/>
        <color theme="1"/>
        <rFont val="Calibri"/>
        <family val="2"/>
        <scheme val="minor"/>
      </rPr>
      <t>HHLEFGK</t>
    </r>
    <r>
      <rPr>
        <b/>
        <sz val="11"/>
        <color theme="1"/>
        <rFont val="Calibri"/>
        <family val="2"/>
        <scheme val="minor"/>
      </rPr>
      <t>FLLADESLNIFQNLNR</t>
    </r>
    <r>
      <rPr>
        <sz val="11"/>
        <color theme="1"/>
        <rFont val="Calibri"/>
        <family val="2"/>
        <scheme val="minor"/>
      </rPr>
      <t>RQMEHVIHLIDIAIIATDLALYFKKRTMFQK</t>
    </r>
    <r>
      <rPr>
        <b/>
        <sz val="11"/>
        <color theme="1"/>
        <rFont val="Calibri"/>
        <family val="2"/>
        <scheme val="minor"/>
      </rPr>
      <t>IVDLSETYEEQK</t>
    </r>
    <r>
      <rPr>
        <sz val="11"/>
        <color theme="1"/>
        <rFont val="Calibri"/>
        <family val="2"/>
        <scheme val="minor"/>
      </rPr>
      <t>K</t>
    </r>
    <r>
      <rPr>
        <b/>
        <sz val="11"/>
        <color theme="1"/>
        <rFont val="Calibri"/>
        <family val="2"/>
        <scheme val="minor"/>
      </rPr>
      <t>WVDFMSLETTR</t>
    </r>
    <r>
      <rPr>
        <sz val="11"/>
        <color theme="1"/>
        <rFont val="Calibri"/>
        <family val="2"/>
        <scheme val="minor"/>
      </rPr>
      <t>KEIVMAMMMTACDLSAITKPWEVQSKVALSVAAEFWEQGDLER</t>
    </r>
    <r>
      <rPr>
        <b/>
        <sz val="11"/>
        <color theme="1"/>
        <rFont val="Calibri"/>
        <family val="2"/>
        <scheme val="minor"/>
      </rPr>
      <t>TVLEQQPIPMMDR</t>
    </r>
    <r>
      <rPr>
        <sz val="11"/>
        <color theme="1"/>
        <rFont val="Calibri"/>
        <family val="2"/>
        <scheme val="minor"/>
      </rPr>
      <t>NKAAELPK</t>
    </r>
    <r>
      <rPr>
        <b/>
        <sz val="11"/>
        <color theme="1"/>
        <rFont val="Calibri"/>
        <family val="2"/>
        <scheme val="minor"/>
      </rPr>
      <t>LQCGFIDFVCTFVYK</t>
    </r>
    <r>
      <rPr>
        <sz val="11"/>
        <color theme="1"/>
        <rFont val="Calibri"/>
        <family val="2"/>
        <scheme val="minor"/>
      </rPr>
      <t>EFSR</t>
    </r>
    <r>
      <rPr>
        <b/>
        <sz val="11"/>
        <color theme="1"/>
        <rFont val="Calibri"/>
        <family val="2"/>
        <scheme val="minor"/>
      </rPr>
      <t>FHPEIQPMYDGILNNR</t>
    </r>
    <r>
      <rPr>
        <sz val="11"/>
        <color theme="1"/>
        <rFont val="Calibri"/>
        <family val="2"/>
        <scheme val="minor"/>
      </rPr>
      <t>MHWKARQEEYEAKLKEMEEAVKARQEAAAK</t>
    </r>
    <r>
      <rPr>
        <b/>
        <sz val="11"/>
        <color rgb="FF0000FF"/>
        <rFont val="Calibri"/>
        <family val="2"/>
        <scheme val="minor"/>
      </rPr>
      <t>NAANSNSTSGSGSGSK</t>
    </r>
    <r>
      <rPr>
        <sz val="11"/>
        <color theme="1"/>
        <rFont val="Calibri"/>
        <family val="2"/>
        <scheme val="minor"/>
      </rPr>
      <t>TCSIC</t>
    </r>
  </si>
  <si>
    <t>Description</t>
  </si>
  <si>
    <t>Remaining sheets</t>
  </si>
  <si>
    <t>Table name</t>
  </si>
  <si>
    <r>
      <t>RXN20786.1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WAP four-disulfide core domain 3-like isoform X2 [Labeo rohita]</t>
    </r>
  </si>
  <si>
    <r>
      <t>MNSASALQKEYAEPEKPGVCPTNDLGAATLGVCAEPCSLDSDCPNDEKCCSNGCGHQCISPSTYEKPGPCPKNLGIGLCVESCSHDDDCPNNQK</t>
    </r>
    <r>
      <rPr>
        <b/>
        <sz val="11"/>
        <color theme="1"/>
        <rFont val="Calibri"/>
        <family val="2"/>
        <scheme val="minor"/>
      </rPr>
      <t>CCSNGCGHECMAPYK</t>
    </r>
    <r>
      <rPr>
        <b/>
        <sz val="11"/>
        <color rgb="FF0000FF"/>
        <rFont val="Calibri"/>
        <family val="2"/>
        <scheme val="minor"/>
      </rPr>
      <t>AQPEKPGVCR</t>
    </r>
    <r>
      <rPr>
        <sz val="11"/>
        <color theme="1"/>
        <rFont val="Calibri"/>
        <family val="2"/>
        <scheme val="minor"/>
      </rPr>
      <t>IINVEEAMLGVCAEMCSHDGDCPNDQK</t>
    </r>
    <r>
      <rPr>
        <b/>
        <sz val="11"/>
        <color theme="1"/>
        <rFont val="Calibri"/>
        <family val="2"/>
        <scheme val="minor"/>
      </rPr>
      <t>CCSNGCGHECMAPYK</t>
    </r>
    <r>
      <rPr>
        <b/>
        <sz val="11"/>
        <color rgb="FF0000FF"/>
        <rFont val="Calibri"/>
        <family val="2"/>
        <scheme val="minor"/>
      </rPr>
      <t>AEPEKPGACPTINFEK</t>
    </r>
    <r>
      <rPr>
        <sz val="11"/>
        <color theme="1"/>
        <rFont val="Calibri"/>
        <family val="2"/>
        <scheme val="minor"/>
      </rPr>
      <t>AKLGVCAEMCSHDGDCPNDRK</t>
    </r>
    <r>
      <rPr>
        <b/>
        <sz val="11"/>
        <color theme="1"/>
        <rFont val="Calibri"/>
        <family val="2"/>
        <scheme val="minor"/>
      </rPr>
      <t>CCSNGCGHQCMAPYK</t>
    </r>
    <r>
      <rPr>
        <b/>
        <sz val="11"/>
        <color rgb="FF0000FF"/>
        <rFont val="Calibri"/>
        <family val="2"/>
        <scheme val="minor"/>
      </rPr>
      <t>EKPGVCPR</t>
    </r>
    <r>
      <rPr>
        <sz val="11"/>
        <color theme="1"/>
        <rFont val="Calibri"/>
        <family val="2"/>
        <scheme val="minor"/>
      </rPr>
      <t>RVIGVRLCEELCAHDTDCPDDEKCCSTKCGRECTPPFKVKLTD</t>
    </r>
  </si>
  <si>
    <t>NCBI Accession</t>
  </si>
  <si>
    <t>Uniprot ID</t>
  </si>
  <si>
    <t>Maternal DNA Replication Licensing Factor Mcm3-Like Isoform X1</t>
  </si>
  <si>
    <t>Abundance_Eye (Shotgun)</t>
  </si>
  <si>
    <t>Abundance_FG (Shotgun)</t>
  </si>
  <si>
    <t>Abundance_MG (Shotgun)</t>
  </si>
  <si>
    <t>List of proteins (taken for SRMexperiment) along with their expression pattern in shotgun data and peptides taken for SRM exepriment</t>
  </si>
  <si>
    <t xml:space="preserve">Input data for nine SRM box plots (Fig. 6b-d) followed by few other SRM proteins. </t>
  </si>
  <si>
    <t>Compound</t>
  </si>
  <si>
    <t>Retention Time (min)</t>
  </si>
  <si>
    <t>RT Window (min)</t>
  </si>
  <si>
    <t>Polarity</t>
  </si>
  <si>
    <t>Precursor (m/z)</t>
  </si>
  <si>
    <t>Product (m/z)</t>
  </si>
  <si>
    <t>Collision Energy (V)</t>
  </si>
  <si>
    <t>DLVASIDTTYAK(+2)</t>
  </si>
  <si>
    <t>Positive</t>
  </si>
  <si>
    <t>YVLFTAPR(+2)</t>
  </si>
  <si>
    <t>DNVLHGHR(+2)</t>
  </si>
  <si>
    <t>HTLC[+57.021464]GFC[+57.021464]YEK(+2)</t>
  </si>
  <si>
    <t>TAAHLEVELEK(+2)</t>
  </si>
  <si>
    <t>AQALLQELEVK(+2)</t>
  </si>
  <si>
    <t>DPTGAELNLEEDLR(+2)</t>
  </si>
  <si>
    <t>NGNLMWLYLR(+2)</t>
  </si>
  <si>
    <t>AQPEKPGVC[+57.021464]R(+2)</t>
  </si>
  <si>
    <t>AEPEKPGAC[+57.021464]PTINFEK(+2)</t>
  </si>
  <si>
    <t>EKPGVC[+57.021464]PR(+2)</t>
  </si>
  <si>
    <t>VKPLTFAR(+2)</t>
  </si>
  <si>
    <t>FFLPVFLPDAEK(+2)</t>
  </si>
  <si>
    <t>ELFDTGLK(+2)</t>
  </si>
  <si>
    <t>GAGNQNSYIGFLDFK(+2)</t>
  </si>
  <si>
    <t>HLGATGAGNR(+2)</t>
  </si>
  <si>
    <t>GNSLFSEVEDK(+2)</t>
  </si>
  <si>
    <t>EGELMDETYYTDLLK(+2)</t>
  </si>
  <si>
    <t>LFGTEQALK(+2)</t>
  </si>
  <si>
    <t>YTPNEVNK(+2)</t>
  </si>
  <si>
    <t>SPVSDSNSK(+2)</t>
  </si>
  <si>
    <t>NNILATQSPTALSIK(+2)</t>
  </si>
  <si>
    <t>EDSDDHSK(+2)</t>
  </si>
  <si>
    <t>ELIFHLLAELLR(+2)</t>
  </si>
  <si>
    <t>GLTLLLILR(+2)</t>
  </si>
  <si>
    <t>AC[+57.021464]NAHGGLFK(+2)</t>
  </si>
  <si>
    <t>RPITKPPAK(+2)</t>
  </si>
  <si>
    <t>FTGEEVHGTSGSFR(+2)</t>
  </si>
  <si>
    <t>DGGPDTAHVPPYPMK(+2)</t>
  </si>
  <si>
    <t>VC[+57.021464]FVGDGFTR(+2)</t>
  </si>
  <si>
    <t>AHVTHPELK(+2)</t>
  </si>
  <si>
    <t>ATFC[+57.021464]LPILGVK(+2)</t>
  </si>
  <si>
    <t>DSSLVVAYVC[+57.021464]K(+2)</t>
  </si>
  <si>
    <t>ASLHVPNVR(+2)</t>
  </si>
  <si>
    <t>EQDDLNQEAATK(+2)</t>
  </si>
  <si>
    <t>EADLPEVFAK(+2)</t>
  </si>
  <si>
    <t>LNGTNGC[+57.021464]PQR(+2)</t>
  </si>
  <si>
    <t>LC[+57.021464]KPPNDLR(+2)</t>
  </si>
  <si>
    <t>QNQYPDINTR(+2)</t>
  </si>
  <si>
    <t>GPSELDC[+57.021464]FR(+2)</t>
  </si>
  <si>
    <t>YFGAC[+57.021464]PVIHIK(+2)</t>
  </si>
  <si>
    <t>DVATLEPWLLR(+2)</t>
  </si>
  <si>
    <t>FNNMLEHQIPQLLR(+2)</t>
  </si>
  <si>
    <t>EHSQEYLAR(+2)</t>
  </si>
  <si>
    <t>DANHDQEGK(+2)</t>
  </si>
  <si>
    <t>FIMSSSC[+57.021464]ER(+2)</t>
  </si>
  <si>
    <t>VASPLAAK(+2)</t>
  </si>
  <si>
    <t>AEPSFEETIFK(+2)</t>
  </si>
  <si>
    <t>VSAVPPDAVR(+2)</t>
  </si>
  <si>
    <t>TQLGPDIK(+2)</t>
  </si>
  <si>
    <t>C[+57.021464]DFSQIHK(+2)</t>
  </si>
  <si>
    <t>LEPPGLFR(+2)</t>
  </si>
  <si>
    <t>VPEPPAGHQWK(+2)</t>
  </si>
  <si>
    <t>GVAIYFIDK(+2)</t>
  </si>
  <si>
    <t>ITTINLNK(+2)</t>
  </si>
  <si>
    <t>TVNVPDVK(+2)</t>
  </si>
  <si>
    <t>NMLAAPLMNGK(+2)</t>
  </si>
  <si>
    <t>LGDVEPYK(+2)</t>
  </si>
  <si>
    <t>ATPDQVQEILNTK(+2)</t>
  </si>
  <si>
    <t>EITPMFDGLNNNR(+2)</t>
  </si>
  <si>
    <t>VDAIENER(+2)</t>
  </si>
  <si>
    <t>AAGEDGGEGGK(+2)</t>
  </si>
  <si>
    <t>DVVAVIMAVNK(+2)</t>
  </si>
  <si>
    <t>FQVPQEVLVR(+2)</t>
  </si>
  <si>
    <t>GTNNLYQVK(+2)</t>
  </si>
  <si>
    <t>NAANSNSTSGSGSGSK(+2)</t>
  </si>
  <si>
    <t>SFSTFKPLSEAR(+2)</t>
  </si>
  <si>
    <t>FEATDLHGVSR(+2)</t>
  </si>
  <si>
    <t>SYLELTLSPK(+2)</t>
  </si>
  <si>
    <t>LIC[+57.021464]DPC[+57.021464]TITGVPLR(+2)</t>
  </si>
  <si>
    <t>GALGEPFVQYFIAMK(+2)</t>
  </si>
  <si>
    <t>SFDQNDDGTLDFK(+2)</t>
  </si>
  <si>
    <t>SEVAEIC[+57.021464]QAIFK(+2)</t>
  </si>
  <si>
    <t>SSSEPLEWAAH(+2)</t>
  </si>
  <si>
    <t>LVDMEGER(+2)</t>
  </si>
  <si>
    <t>GEC[+57.021464]EGNDTR(+2)</t>
  </si>
  <si>
    <t>VIDEMNTK(+2)</t>
  </si>
  <si>
    <t>AAESLVEAR(+2)</t>
  </si>
  <si>
    <t>EEALLDVMR(+2)</t>
  </si>
  <si>
    <t>ENLQLGTLNAESK(+2)</t>
  </si>
  <si>
    <t>ANLEEENR(+2)</t>
  </si>
  <si>
    <t>TLTPEEMGSR(+2)</t>
  </si>
  <si>
    <t>HYAMTFTESHIVVK(+2)</t>
  </si>
  <si>
    <t>YGSTPSSQLK(+2)</t>
  </si>
  <si>
    <t>LGHMELNDK(+2)</t>
  </si>
  <si>
    <t>EISLAC[+57.021464]PFFLK(+2)</t>
  </si>
  <si>
    <t>Transition_list_SRM_19_86</t>
  </si>
  <si>
    <t xml:space="preserve">Transition list for scheduled SRM run for 86 peptides of 19 proteins run across three organs; eye, female gonad and male gonad. </t>
  </si>
  <si>
    <t>Proteins and peptides for SRM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</si>
</sst>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2">
    <cellStyle name="Normal" xfId="0" builtinId="0"/>
    <cellStyle name="Normal 2" xfId="1" xr:uid="{E9980E99-B950-4DCB-B74B-0325792E3E2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79FC-163A-4C36-8CBF-4162131C65BF}">
  <dimension ref="D1:E5"/>
  <sheetViews>
    <sheetView workbookViewId="0">
      <selection activeCell="D3" sqref="D3"/>
    </sheetView>
  </sheetViews>
  <sheetFormatPr defaultRowHeight="14.5" x14ac:dyDescent="0.35"/>
  <cols>
    <col min="4" max="4" width="27.1796875" bestFit="1" customWidth="1"/>
    <col min="5" max="5" width="61.6328125" customWidth="1"/>
  </cols>
  <sheetData>
    <row r="1" spans="4:5" ht="15" thickBot="1" x14ac:dyDescent="0.4">
      <c r="D1" s="2"/>
      <c r="E1" s="2"/>
    </row>
    <row r="2" spans="4:5" s="1" customFormat="1" x14ac:dyDescent="0.35">
      <c r="D2" s="8" t="s">
        <v>220</v>
      </c>
      <c r="E2" s="9" t="s">
        <v>218</v>
      </c>
    </row>
    <row r="3" spans="4:5" ht="29.5" thickBot="1" x14ac:dyDescent="0.4">
      <c r="D3" s="10" t="s">
        <v>327</v>
      </c>
      <c r="E3" s="11" t="s">
        <v>229</v>
      </c>
    </row>
    <row r="4" spans="4:5" ht="29.5" thickBot="1" x14ac:dyDescent="0.4">
      <c r="D4" s="14" t="s">
        <v>325</v>
      </c>
      <c r="E4" s="15" t="s">
        <v>326</v>
      </c>
    </row>
    <row r="5" spans="4:5" ht="29.5" thickBot="1" x14ac:dyDescent="0.4">
      <c r="D5" s="12" t="s">
        <v>219</v>
      </c>
      <c r="E5" s="13" t="s">
        <v>230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AE90-08F7-4CF3-8D22-9CB5D10575DA}">
  <dimension ref="A1:P16"/>
  <sheetViews>
    <sheetView workbookViewId="0">
      <selection activeCell="H8" sqref="H8"/>
    </sheetView>
  </sheetViews>
  <sheetFormatPr defaultRowHeight="14.5" x14ac:dyDescent="0.35"/>
  <cols>
    <col min="1" max="1" width="20.81640625" customWidth="1"/>
  </cols>
  <sheetData>
    <row r="1" spans="1:16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196</v>
      </c>
      <c r="L1" t="s">
        <v>100</v>
      </c>
      <c r="M1" t="s">
        <v>101</v>
      </c>
      <c r="N1" t="s">
        <v>102</v>
      </c>
      <c r="O1" t="s">
        <v>104</v>
      </c>
      <c r="P1" t="s">
        <v>106</v>
      </c>
    </row>
    <row r="2" spans="1:16" x14ac:dyDescent="0.35">
      <c r="A2" t="s">
        <v>100</v>
      </c>
      <c r="B2">
        <v>2144809</v>
      </c>
      <c r="C2">
        <f>B2/1000</f>
        <v>2144.8090000000002</v>
      </c>
      <c r="D2" t="s">
        <v>0</v>
      </c>
      <c r="E2" t="s">
        <v>177</v>
      </c>
      <c r="G2" t="s">
        <v>197</v>
      </c>
      <c r="K2" t="s">
        <v>179</v>
      </c>
      <c r="L2" t="s">
        <v>180</v>
      </c>
      <c r="M2" t="s">
        <v>180</v>
      </c>
      <c r="N2" t="s">
        <v>180</v>
      </c>
      <c r="O2" t="s">
        <v>180</v>
      </c>
      <c r="P2" t="s">
        <v>180</v>
      </c>
    </row>
    <row r="3" spans="1:16" x14ac:dyDescent="0.35">
      <c r="A3" t="s">
        <v>101</v>
      </c>
      <c r="B3">
        <v>3272080</v>
      </c>
      <c r="C3">
        <f t="shared" ref="C3:C16" si="0">B3/1000</f>
        <v>3272.08</v>
      </c>
      <c r="D3" t="s">
        <v>0</v>
      </c>
      <c r="E3" t="s">
        <v>181</v>
      </c>
      <c r="K3" t="s">
        <v>0</v>
      </c>
      <c r="L3">
        <v>2144809</v>
      </c>
      <c r="M3">
        <v>3272080</v>
      </c>
      <c r="N3">
        <v>954073.25</v>
      </c>
      <c r="O3">
        <v>956382.9375</v>
      </c>
      <c r="P3">
        <v>1273453.5</v>
      </c>
    </row>
    <row r="4" spans="1:16" x14ac:dyDescent="0.35">
      <c r="A4" t="s">
        <v>102</v>
      </c>
      <c r="B4">
        <v>954073.25</v>
      </c>
      <c r="C4">
        <f t="shared" si="0"/>
        <v>954.07325000000003</v>
      </c>
      <c r="D4" t="s">
        <v>0</v>
      </c>
      <c r="E4" t="s">
        <v>182</v>
      </c>
      <c r="K4" t="s">
        <v>18</v>
      </c>
      <c r="L4">
        <v>32483.3984375</v>
      </c>
      <c r="M4">
        <v>38534.375</v>
      </c>
      <c r="N4">
        <v>127810.5234375</v>
      </c>
      <c r="O4">
        <v>161113.921875</v>
      </c>
      <c r="P4">
        <v>35414.35546875</v>
      </c>
    </row>
    <row r="5" spans="1:16" x14ac:dyDescent="0.35">
      <c r="A5" t="s">
        <v>104</v>
      </c>
      <c r="B5">
        <v>956382.9375</v>
      </c>
      <c r="C5">
        <f t="shared" si="0"/>
        <v>956.38293750000003</v>
      </c>
      <c r="D5" t="s">
        <v>0</v>
      </c>
      <c r="E5" t="s">
        <v>183</v>
      </c>
      <c r="K5" t="s">
        <v>19</v>
      </c>
      <c r="L5">
        <v>64754.25</v>
      </c>
      <c r="M5">
        <v>122992.15625</v>
      </c>
      <c r="N5">
        <v>136576.921875</v>
      </c>
      <c r="O5">
        <v>40650.01953125</v>
      </c>
      <c r="P5">
        <v>54370.3046875</v>
      </c>
    </row>
    <row r="6" spans="1:16" x14ac:dyDescent="0.35">
      <c r="A6" t="s">
        <v>106</v>
      </c>
      <c r="B6">
        <v>1273453.5</v>
      </c>
      <c r="C6">
        <f t="shared" si="0"/>
        <v>1273.4535000000001</v>
      </c>
      <c r="D6" t="s">
        <v>0</v>
      </c>
      <c r="E6" t="s">
        <v>184</v>
      </c>
    </row>
    <row r="7" spans="1:16" x14ac:dyDescent="0.35">
      <c r="B7">
        <v>32483.3984375</v>
      </c>
      <c r="C7">
        <f t="shared" si="0"/>
        <v>32.4833984375</v>
      </c>
      <c r="D7" t="s">
        <v>18</v>
      </c>
      <c r="E7" t="s">
        <v>177</v>
      </c>
    </row>
    <row r="8" spans="1:16" x14ac:dyDescent="0.35">
      <c r="B8">
        <v>38534.375</v>
      </c>
      <c r="C8">
        <f t="shared" si="0"/>
        <v>38.534374999999997</v>
      </c>
      <c r="D8" t="s">
        <v>18</v>
      </c>
      <c r="E8" t="s">
        <v>181</v>
      </c>
    </row>
    <row r="9" spans="1:16" x14ac:dyDescent="0.35">
      <c r="B9">
        <v>127810.5234375</v>
      </c>
      <c r="C9">
        <f t="shared" si="0"/>
        <v>127.8105234375</v>
      </c>
      <c r="D9" t="s">
        <v>18</v>
      </c>
      <c r="E9" t="s">
        <v>182</v>
      </c>
    </row>
    <row r="10" spans="1:16" x14ac:dyDescent="0.35">
      <c r="B10">
        <v>161113.921875</v>
      </c>
      <c r="C10">
        <f t="shared" si="0"/>
        <v>161.11392187499999</v>
      </c>
      <c r="D10" t="s">
        <v>18</v>
      </c>
      <c r="E10" t="s">
        <v>183</v>
      </c>
    </row>
    <row r="11" spans="1:16" x14ac:dyDescent="0.35">
      <c r="B11">
        <v>35414.35546875</v>
      </c>
      <c r="C11">
        <f t="shared" si="0"/>
        <v>35.414355468750003</v>
      </c>
      <c r="D11" t="s">
        <v>18</v>
      </c>
      <c r="E11" t="s">
        <v>184</v>
      </c>
    </row>
    <row r="12" spans="1:16" x14ac:dyDescent="0.35">
      <c r="B12">
        <v>64754.25</v>
      </c>
      <c r="C12">
        <f t="shared" si="0"/>
        <v>64.754249999999999</v>
      </c>
      <c r="D12" t="s">
        <v>19</v>
      </c>
      <c r="E12" t="s">
        <v>177</v>
      </c>
    </row>
    <row r="13" spans="1:16" x14ac:dyDescent="0.35">
      <c r="B13">
        <v>122992.15625</v>
      </c>
      <c r="C13">
        <f t="shared" si="0"/>
        <v>122.99215624999999</v>
      </c>
      <c r="D13" t="s">
        <v>19</v>
      </c>
      <c r="E13" t="s">
        <v>181</v>
      </c>
    </row>
    <row r="14" spans="1:16" x14ac:dyDescent="0.35">
      <c r="B14">
        <v>136576.921875</v>
      </c>
      <c r="C14">
        <f t="shared" si="0"/>
        <v>136.57692187500001</v>
      </c>
      <c r="D14" t="s">
        <v>19</v>
      </c>
      <c r="E14" t="s">
        <v>182</v>
      </c>
    </row>
    <row r="15" spans="1:16" x14ac:dyDescent="0.35">
      <c r="B15">
        <v>40650.01953125</v>
      </c>
      <c r="C15">
        <f t="shared" si="0"/>
        <v>40.650019531250003</v>
      </c>
      <c r="D15" t="s">
        <v>19</v>
      </c>
      <c r="E15" t="s">
        <v>183</v>
      </c>
    </row>
    <row r="16" spans="1:16" x14ac:dyDescent="0.35">
      <c r="B16">
        <v>54370.3046875</v>
      </c>
      <c r="C16">
        <f t="shared" si="0"/>
        <v>54.370304687500003</v>
      </c>
      <c r="D16" t="s">
        <v>19</v>
      </c>
      <c r="E16" t="s">
        <v>184</v>
      </c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3:Q1048576 H7:H9 H11:H13 C20:C22 H17:H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1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4A69-BB09-4D4D-801D-BABEEEFE75CC}">
  <dimension ref="A1:P16"/>
  <sheetViews>
    <sheetView topLeftCell="B1" workbookViewId="0">
      <selection activeCell="P21" sqref="P21"/>
    </sheetView>
  </sheetViews>
  <sheetFormatPr defaultRowHeight="14.5" x14ac:dyDescent="0.35"/>
  <sheetData>
    <row r="1" spans="1:16" x14ac:dyDescent="0.35">
      <c r="A1" t="s">
        <v>171</v>
      </c>
      <c r="B1" t="s">
        <v>198</v>
      </c>
      <c r="C1" t="s">
        <v>173</v>
      </c>
      <c r="D1" t="s">
        <v>174</v>
      </c>
      <c r="E1" t="s">
        <v>175</v>
      </c>
      <c r="G1" s="1" t="s">
        <v>199</v>
      </c>
      <c r="L1" t="s">
        <v>124</v>
      </c>
      <c r="M1" t="s">
        <v>126</v>
      </c>
      <c r="N1" t="s">
        <v>127</v>
      </c>
      <c r="O1" t="s">
        <v>128</v>
      </c>
      <c r="P1" t="s">
        <v>129</v>
      </c>
    </row>
    <row r="2" spans="1:16" x14ac:dyDescent="0.35">
      <c r="A2" t="s">
        <v>124</v>
      </c>
      <c r="B2">
        <v>1043841.375</v>
      </c>
      <c r="C2">
        <f t="shared" ref="C2:C16" si="0">B2/1000</f>
        <v>1043.841375</v>
      </c>
      <c r="D2" t="s">
        <v>0</v>
      </c>
      <c r="E2" t="s">
        <v>177</v>
      </c>
      <c r="G2" t="s">
        <v>200</v>
      </c>
      <c r="K2" t="s">
        <v>179</v>
      </c>
      <c r="L2" t="s">
        <v>180</v>
      </c>
      <c r="M2" t="s">
        <v>180</v>
      </c>
      <c r="N2" t="s">
        <v>180</v>
      </c>
      <c r="O2" t="s">
        <v>180</v>
      </c>
      <c r="P2" t="s">
        <v>180</v>
      </c>
    </row>
    <row r="3" spans="1:16" x14ac:dyDescent="0.35">
      <c r="A3" t="s">
        <v>126</v>
      </c>
      <c r="B3">
        <v>752714.4375</v>
      </c>
      <c r="C3">
        <f t="shared" si="0"/>
        <v>752.71443750000003</v>
      </c>
      <c r="D3" t="s">
        <v>0</v>
      </c>
      <c r="E3" t="s">
        <v>181</v>
      </c>
      <c r="K3" t="s">
        <v>0</v>
      </c>
      <c r="L3">
        <v>1043841.375</v>
      </c>
      <c r="M3">
        <v>752714.4375</v>
      </c>
      <c r="N3">
        <v>610732.5</v>
      </c>
      <c r="O3">
        <v>1342221.375</v>
      </c>
      <c r="P3">
        <v>556192.75</v>
      </c>
    </row>
    <row r="4" spans="1:16" x14ac:dyDescent="0.35">
      <c r="A4" t="s">
        <v>127</v>
      </c>
      <c r="B4">
        <v>610732.5</v>
      </c>
      <c r="C4">
        <f t="shared" si="0"/>
        <v>610.73249999999996</v>
      </c>
      <c r="D4" t="s">
        <v>0</v>
      </c>
      <c r="E4" t="s">
        <v>182</v>
      </c>
      <c r="K4" t="s">
        <v>18</v>
      </c>
      <c r="L4">
        <v>20884.9296875</v>
      </c>
      <c r="M4">
        <v>18440.80859375</v>
      </c>
      <c r="N4">
        <v>41071.921875</v>
      </c>
      <c r="O4">
        <v>28540.59765625</v>
      </c>
      <c r="P4">
        <v>10480.564453125</v>
      </c>
    </row>
    <row r="5" spans="1:16" x14ac:dyDescent="0.35">
      <c r="A5" t="s">
        <v>128</v>
      </c>
      <c r="B5">
        <v>1342221.375</v>
      </c>
      <c r="C5">
        <f t="shared" si="0"/>
        <v>1342.2213750000001</v>
      </c>
      <c r="D5" t="s">
        <v>0</v>
      </c>
      <c r="E5" t="s">
        <v>183</v>
      </c>
      <c r="K5" t="s">
        <v>19</v>
      </c>
      <c r="L5">
        <v>42096.734375</v>
      </c>
      <c r="M5">
        <v>36858.64453125</v>
      </c>
      <c r="N5">
        <v>68741.1171875</v>
      </c>
      <c r="O5">
        <v>68766.25</v>
      </c>
      <c r="P5">
        <v>28382.3125</v>
      </c>
    </row>
    <row r="6" spans="1:16" x14ac:dyDescent="0.35">
      <c r="A6" t="s">
        <v>129</v>
      </c>
      <c r="B6">
        <v>556192.75</v>
      </c>
      <c r="C6">
        <f t="shared" si="0"/>
        <v>556.19275000000005</v>
      </c>
      <c r="D6" t="s">
        <v>0</v>
      </c>
      <c r="E6" t="s">
        <v>184</v>
      </c>
    </row>
    <row r="7" spans="1:16" x14ac:dyDescent="0.35">
      <c r="B7">
        <v>20884.9296875</v>
      </c>
      <c r="C7">
        <f t="shared" si="0"/>
        <v>20.884929687500001</v>
      </c>
      <c r="D7" t="s">
        <v>18</v>
      </c>
      <c r="E7" t="s">
        <v>177</v>
      </c>
    </row>
    <row r="8" spans="1:16" x14ac:dyDescent="0.35">
      <c r="B8">
        <v>18440.80859375</v>
      </c>
      <c r="C8">
        <f t="shared" si="0"/>
        <v>18.440808593749999</v>
      </c>
      <c r="D8" t="s">
        <v>18</v>
      </c>
      <c r="E8" t="s">
        <v>181</v>
      </c>
    </row>
    <row r="9" spans="1:16" x14ac:dyDescent="0.35">
      <c r="B9">
        <v>41071.921875</v>
      </c>
      <c r="C9">
        <f t="shared" si="0"/>
        <v>41.071921875000001</v>
      </c>
      <c r="D9" t="s">
        <v>18</v>
      </c>
      <c r="E9" t="s">
        <v>182</v>
      </c>
    </row>
    <row r="10" spans="1:16" x14ac:dyDescent="0.35">
      <c r="B10">
        <v>28540.59765625</v>
      </c>
      <c r="C10">
        <f t="shared" si="0"/>
        <v>28.54059765625</v>
      </c>
      <c r="D10" t="s">
        <v>18</v>
      </c>
      <c r="E10" t="s">
        <v>183</v>
      </c>
    </row>
    <row r="11" spans="1:16" x14ac:dyDescent="0.35">
      <c r="B11">
        <v>10480.564453125</v>
      </c>
      <c r="C11">
        <f t="shared" si="0"/>
        <v>10.480564453125</v>
      </c>
      <c r="D11" t="s">
        <v>18</v>
      </c>
      <c r="E11" t="s">
        <v>184</v>
      </c>
    </row>
    <row r="12" spans="1:16" x14ac:dyDescent="0.35">
      <c r="B12">
        <v>42096.734375</v>
      </c>
      <c r="C12">
        <f t="shared" si="0"/>
        <v>42.096734374999997</v>
      </c>
      <c r="D12" t="s">
        <v>19</v>
      </c>
      <c r="E12" t="s">
        <v>177</v>
      </c>
    </row>
    <row r="13" spans="1:16" x14ac:dyDescent="0.35">
      <c r="B13">
        <v>36858.64453125</v>
      </c>
      <c r="C13">
        <f t="shared" si="0"/>
        <v>36.85864453125</v>
      </c>
      <c r="D13" t="s">
        <v>19</v>
      </c>
      <c r="E13" t="s">
        <v>181</v>
      </c>
    </row>
    <row r="14" spans="1:16" x14ac:dyDescent="0.35">
      <c r="B14">
        <v>68741.1171875</v>
      </c>
      <c r="C14">
        <f t="shared" si="0"/>
        <v>68.741117187499995</v>
      </c>
      <c r="D14" t="s">
        <v>19</v>
      </c>
      <c r="E14" t="s">
        <v>182</v>
      </c>
    </row>
    <row r="15" spans="1:16" x14ac:dyDescent="0.35">
      <c r="B15">
        <v>68766.25</v>
      </c>
      <c r="C15">
        <f t="shared" si="0"/>
        <v>68.766249999999999</v>
      </c>
      <c r="D15" t="s">
        <v>19</v>
      </c>
      <c r="E15" t="s">
        <v>183</v>
      </c>
    </row>
    <row r="16" spans="1:16" x14ac:dyDescent="0.35">
      <c r="B16">
        <v>28382.3125</v>
      </c>
      <c r="C16">
        <f t="shared" si="0"/>
        <v>28.382312500000001</v>
      </c>
      <c r="D16" t="s">
        <v>19</v>
      </c>
      <c r="E16" t="s">
        <v>184</v>
      </c>
    </row>
  </sheetData>
  <conditionalFormatting sqref="C7:C16 T20:W1048576 B2:E6 G19 G13 G7:J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:E11 I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:E16 I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:I18 I20:I2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0" priority="8"/>
  </conditionalFormatting>
  <conditionalFormatting sqref="B2:B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333C-9DDD-4EA6-AFC4-26FD5CE1A534}">
  <dimension ref="A1:N13"/>
  <sheetViews>
    <sheetView workbookViewId="0">
      <selection activeCell="I8" sqref="I8"/>
    </sheetView>
  </sheetViews>
  <sheetFormatPr defaultRowHeight="14.5" x14ac:dyDescent="0.35"/>
  <sheetData>
    <row r="1" spans="1:14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201</v>
      </c>
      <c r="K1" t="s">
        <v>113</v>
      </c>
      <c r="L1" t="s">
        <v>114</v>
      </c>
      <c r="M1" t="s">
        <v>202</v>
      </c>
      <c r="N1" t="s">
        <v>117</v>
      </c>
    </row>
    <row r="2" spans="1:14" x14ac:dyDescent="0.35">
      <c r="A2" t="s">
        <v>113</v>
      </c>
      <c r="B2">
        <v>282041.25</v>
      </c>
      <c r="C2">
        <f>B2/1000</f>
        <v>282.04124999999999</v>
      </c>
      <c r="D2" t="s">
        <v>0</v>
      </c>
      <c r="E2" t="s">
        <v>177</v>
      </c>
      <c r="G2" t="s">
        <v>203</v>
      </c>
      <c r="J2" t="s">
        <v>179</v>
      </c>
      <c r="K2" t="s">
        <v>180</v>
      </c>
      <c r="L2" t="s">
        <v>180</v>
      </c>
      <c r="M2" t="s">
        <v>180</v>
      </c>
      <c r="N2" t="s">
        <v>180</v>
      </c>
    </row>
    <row r="3" spans="1:14" x14ac:dyDescent="0.35">
      <c r="A3" t="s">
        <v>114</v>
      </c>
      <c r="B3">
        <v>1937111.75</v>
      </c>
      <c r="C3">
        <f t="shared" ref="C3:C13" si="0">B3/1000</f>
        <v>1937.11175</v>
      </c>
      <c r="D3" t="s">
        <v>0</v>
      </c>
      <c r="E3" t="s">
        <v>181</v>
      </c>
      <c r="J3" t="s">
        <v>0</v>
      </c>
      <c r="K3">
        <v>282041.25</v>
      </c>
      <c r="L3">
        <v>1937111.75</v>
      </c>
      <c r="M3">
        <v>376675.875</v>
      </c>
      <c r="N3">
        <v>1409720.75</v>
      </c>
    </row>
    <row r="4" spans="1:14" x14ac:dyDescent="0.35">
      <c r="A4" t="s">
        <v>202</v>
      </c>
      <c r="B4">
        <v>376675.875</v>
      </c>
      <c r="C4">
        <f t="shared" si="0"/>
        <v>376.67587500000002</v>
      </c>
      <c r="D4" t="s">
        <v>0</v>
      </c>
      <c r="E4" t="s">
        <v>182</v>
      </c>
      <c r="J4" t="s">
        <v>18</v>
      </c>
      <c r="K4">
        <v>13827.783203125</v>
      </c>
      <c r="L4">
        <v>25502.484375</v>
      </c>
      <c r="M4">
        <v>21085.662109375</v>
      </c>
      <c r="N4">
        <v>9768.052734375</v>
      </c>
    </row>
    <row r="5" spans="1:14" x14ac:dyDescent="0.35">
      <c r="A5" t="s">
        <v>117</v>
      </c>
      <c r="B5">
        <v>1409720.75</v>
      </c>
      <c r="C5">
        <f t="shared" si="0"/>
        <v>1409.72075</v>
      </c>
      <c r="D5" t="s">
        <v>0</v>
      </c>
      <c r="E5" t="s">
        <v>183</v>
      </c>
      <c r="J5" t="s">
        <v>19</v>
      </c>
      <c r="K5">
        <v>15937.556640625</v>
      </c>
      <c r="L5">
        <v>40638.81640625</v>
      </c>
      <c r="M5">
        <v>7799.16796875</v>
      </c>
      <c r="N5">
        <v>27118.796875</v>
      </c>
    </row>
    <row r="6" spans="1:14" x14ac:dyDescent="0.35">
      <c r="B6">
        <v>13827.783203125</v>
      </c>
      <c r="C6">
        <f t="shared" si="0"/>
        <v>13.827783203125</v>
      </c>
      <c r="D6" t="s">
        <v>18</v>
      </c>
      <c r="E6" t="s">
        <v>177</v>
      </c>
    </row>
    <row r="7" spans="1:14" x14ac:dyDescent="0.35">
      <c r="B7">
        <v>25502.484375</v>
      </c>
      <c r="C7">
        <f t="shared" si="0"/>
        <v>25.502484375000002</v>
      </c>
      <c r="D7" t="s">
        <v>18</v>
      </c>
      <c r="E7" t="s">
        <v>181</v>
      </c>
    </row>
    <row r="8" spans="1:14" x14ac:dyDescent="0.35">
      <c r="B8">
        <v>21085.662109375</v>
      </c>
      <c r="C8">
        <f t="shared" si="0"/>
        <v>21.085662109375001</v>
      </c>
      <c r="D8" t="s">
        <v>18</v>
      </c>
      <c r="E8" t="s">
        <v>182</v>
      </c>
    </row>
    <row r="9" spans="1:14" x14ac:dyDescent="0.35">
      <c r="B9">
        <v>9768.052734375</v>
      </c>
      <c r="C9">
        <f t="shared" si="0"/>
        <v>9.7680527343750008</v>
      </c>
      <c r="D9" t="s">
        <v>18</v>
      </c>
      <c r="E9" t="s">
        <v>183</v>
      </c>
    </row>
    <row r="10" spans="1:14" x14ac:dyDescent="0.35">
      <c r="B10">
        <v>15937.556640625</v>
      </c>
      <c r="C10">
        <f t="shared" si="0"/>
        <v>15.937556640625001</v>
      </c>
      <c r="D10" t="s">
        <v>19</v>
      </c>
      <c r="E10" t="s">
        <v>177</v>
      </c>
    </row>
    <row r="11" spans="1:14" x14ac:dyDescent="0.35">
      <c r="B11">
        <v>40638.81640625</v>
      </c>
      <c r="C11">
        <f t="shared" si="0"/>
        <v>40.638816406250001</v>
      </c>
      <c r="D11" t="s">
        <v>19</v>
      </c>
      <c r="E11" t="s">
        <v>181</v>
      </c>
    </row>
    <row r="12" spans="1:14" x14ac:dyDescent="0.35">
      <c r="B12">
        <v>7799.16796875</v>
      </c>
      <c r="C12">
        <f t="shared" si="0"/>
        <v>7.79916796875</v>
      </c>
      <c r="D12" t="s">
        <v>19</v>
      </c>
      <c r="E12" t="s">
        <v>182</v>
      </c>
    </row>
    <row r="13" spans="1:14" x14ac:dyDescent="0.35">
      <c r="B13">
        <v>27118.796875</v>
      </c>
      <c r="C13">
        <f t="shared" si="0"/>
        <v>27.118796875000001</v>
      </c>
      <c r="D13" t="s">
        <v>19</v>
      </c>
      <c r="E13" t="s">
        <v>183</v>
      </c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1ACB-764A-4440-98EA-B1E220E1DF39}">
  <dimension ref="A1:P10"/>
  <sheetViews>
    <sheetView workbookViewId="0">
      <selection activeCell="M15" sqref="M15"/>
    </sheetView>
  </sheetViews>
  <sheetFormatPr defaultRowHeight="14.5" x14ac:dyDescent="0.35"/>
  <sheetData>
    <row r="1" spans="1:16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204</v>
      </c>
      <c r="N1" t="s">
        <v>205</v>
      </c>
      <c r="O1" t="s">
        <v>206</v>
      </c>
      <c r="P1" t="s">
        <v>207</v>
      </c>
    </row>
    <row r="2" spans="1:16" x14ac:dyDescent="0.35">
      <c r="A2" t="s">
        <v>205</v>
      </c>
      <c r="B2">
        <v>91930.921875</v>
      </c>
      <c r="C2">
        <f>B2/1000</f>
        <v>91.930921874999996</v>
      </c>
      <c r="D2" t="s">
        <v>0</v>
      </c>
      <c r="E2" t="s">
        <v>177</v>
      </c>
      <c r="G2" t="s">
        <v>208</v>
      </c>
      <c r="M2" t="s">
        <v>179</v>
      </c>
      <c r="N2" t="s">
        <v>180</v>
      </c>
      <c r="O2" t="s">
        <v>180</v>
      </c>
      <c r="P2" t="s">
        <v>180</v>
      </c>
    </row>
    <row r="3" spans="1:16" x14ac:dyDescent="0.35">
      <c r="A3" t="s">
        <v>206</v>
      </c>
      <c r="B3">
        <v>26300.357421875</v>
      </c>
      <c r="C3">
        <f t="shared" ref="C3:C10" si="0">B3/1000</f>
        <v>26.300357421874999</v>
      </c>
      <c r="D3" t="s">
        <v>0</v>
      </c>
      <c r="E3" t="s">
        <v>181</v>
      </c>
      <c r="M3" t="s">
        <v>0</v>
      </c>
      <c r="N3">
        <v>91930.921875</v>
      </c>
      <c r="O3">
        <v>26300.357421875</v>
      </c>
      <c r="P3">
        <v>4875.0771484375</v>
      </c>
    </row>
    <row r="4" spans="1:16" x14ac:dyDescent="0.35">
      <c r="A4" t="s">
        <v>207</v>
      </c>
      <c r="B4">
        <v>4875.0771484375</v>
      </c>
      <c r="C4">
        <f t="shared" si="0"/>
        <v>4.8750771484374997</v>
      </c>
      <c r="D4" t="s">
        <v>0</v>
      </c>
      <c r="E4" t="s">
        <v>182</v>
      </c>
      <c r="M4" t="s">
        <v>18</v>
      </c>
      <c r="N4">
        <v>7567841.5</v>
      </c>
      <c r="O4">
        <v>3368066</v>
      </c>
      <c r="P4">
        <v>2376009</v>
      </c>
    </row>
    <row r="5" spans="1:16" x14ac:dyDescent="0.35">
      <c r="B5">
        <v>7567841.5</v>
      </c>
      <c r="C5">
        <f t="shared" si="0"/>
        <v>7567.8415000000005</v>
      </c>
      <c r="D5" t="s">
        <v>18</v>
      </c>
      <c r="E5" t="s">
        <v>177</v>
      </c>
      <c r="M5" t="s">
        <v>19</v>
      </c>
      <c r="N5">
        <v>53667.20703125</v>
      </c>
      <c r="O5">
        <v>28845.13671875</v>
      </c>
      <c r="P5">
        <v>2424.01171875</v>
      </c>
    </row>
    <row r="6" spans="1:16" x14ac:dyDescent="0.35">
      <c r="B6">
        <v>3368066</v>
      </c>
      <c r="C6">
        <f t="shared" si="0"/>
        <v>3368.0659999999998</v>
      </c>
      <c r="D6" t="s">
        <v>18</v>
      </c>
      <c r="E6" t="s">
        <v>181</v>
      </c>
    </row>
    <row r="7" spans="1:16" x14ac:dyDescent="0.35">
      <c r="B7">
        <v>2376009</v>
      </c>
      <c r="C7">
        <f t="shared" si="0"/>
        <v>2376.009</v>
      </c>
      <c r="D7" t="s">
        <v>18</v>
      </c>
      <c r="E7" t="s">
        <v>182</v>
      </c>
    </row>
    <row r="8" spans="1:16" x14ac:dyDescent="0.35">
      <c r="B8">
        <v>53667.20703125</v>
      </c>
      <c r="C8">
        <f t="shared" si="0"/>
        <v>53.667207031250001</v>
      </c>
      <c r="D8" t="s">
        <v>19</v>
      </c>
      <c r="E8" t="s">
        <v>177</v>
      </c>
    </row>
    <row r="9" spans="1:16" x14ac:dyDescent="0.35">
      <c r="B9">
        <v>28845.13671875</v>
      </c>
      <c r="C9">
        <f t="shared" si="0"/>
        <v>28.845136718749998</v>
      </c>
      <c r="D9" t="s">
        <v>19</v>
      </c>
      <c r="E9" t="s">
        <v>181</v>
      </c>
    </row>
    <row r="10" spans="1:16" x14ac:dyDescent="0.35">
      <c r="B10">
        <v>2424.01171875</v>
      </c>
      <c r="C10">
        <f t="shared" si="0"/>
        <v>2.4240117187500001</v>
      </c>
      <c r="D10" t="s">
        <v>19</v>
      </c>
      <c r="E10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C662-3208-4BA5-A021-3798A5F64BF1}">
  <dimension ref="A1:N13"/>
  <sheetViews>
    <sheetView workbookViewId="0">
      <selection activeCell="M13" sqref="M13"/>
    </sheetView>
  </sheetViews>
  <sheetFormatPr defaultRowHeight="14.5" x14ac:dyDescent="0.35"/>
  <sheetData>
    <row r="1" spans="1:14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209</v>
      </c>
      <c r="K1" t="s">
        <v>55</v>
      </c>
      <c r="L1" t="s">
        <v>57</v>
      </c>
      <c r="M1" t="s">
        <v>58</v>
      </c>
      <c r="N1" t="s">
        <v>59</v>
      </c>
    </row>
    <row r="2" spans="1:14" x14ac:dyDescent="0.35">
      <c r="A2" t="s">
        <v>55</v>
      </c>
      <c r="B2">
        <v>29851.25390625</v>
      </c>
      <c r="C2">
        <f t="shared" ref="C2:C13" si="0">B2/1000</f>
        <v>29.851253906250001</v>
      </c>
      <c r="D2" t="s">
        <v>0</v>
      </c>
      <c r="E2" t="s">
        <v>177</v>
      </c>
      <c r="G2" t="s">
        <v>210</v>
      </c>
      <c r="J2" t="s">
        <v>179</v>
      </c>
      <c r="K2" t="s">
        <v>180</v>
      </c>
      <c r="L2" t="s">
        <v>180</v>
      </c>
      <c r="M2" t="s">
        <v>180</v>
      </c>
      <c r="N2" t="s">
        <v>180</v>
      </c>
    </row>
    <row r="3" spans="1:14" x14ac:dyDescent="0.35">
      <c r="A3" t="s">
        <v>57</v>
      </c>
      <c r="B3">
        <v>167626.15625</v>
      </c>
      <c r="C3">
        <f t="shared" si="0"/>
        <v>167.62615625000001</v>
      </c>
      <c r="D3" t="s">
        <v>0</v>
      </c>
      <c r="E3" t="s">
        <v>181</v>
      </c>
      <c r="J3" t="s">
        <v>0</v>
      </c>
      <c r="K3">
        <v>29851.25390625</v>
      </c>
      <c r="L3">
        <v>167626.15625</v>
      </c>
      <c r="M3">
        <v>5209.79052734375</v>
      </c>
      <c r="N3">
        <v>16328.763671875</v>
      </c>
    </row>
    <row r="4" spans="1:14" x14ac:dyDescent="0.35">
      <c r="A4" t="s">
        <v>58</v>
      </c>
      <c r="B4">
        <v>5209.79052734375</v>
      </c>
      <c r="C4">
        <f t="shared" si="0"/>
        <v>5.2097905273437499</v>
      </c>
      <c r="D4" t="s">
        <v>0</v>
      </c>
      <c r="E4" t="s">
        <v>182</v>
      </c>
      <c r="J4" t="s">
        <v>18</v>
      </c>
      <c r="K4">
        <v>3029419</v>
      </c>
      <c r="L4">
        <v>2687517.5</v>
      </c>
      <c r="M4">
        <v>1318833.875</v>
      </c>
      <c r="N4">
        <v>1050607</v>
      </c>
    </row>
    <row r="5" spans="1:14" x14ac:dyDescent="0.35">
      <c r="A5" t="s">
        <v>59</v>
      </c>
      <c r="B5">
        <v>16328.763671875</v>
      </c>
      <c r="C5">
        <f t="shared" si="0"/>
        <v>16.328763671874999</v>
      </c>
      <c r="D5" t="s">
        <v>0</v>
      </c>
      <c r="E5" t="s">
        <v>183</v>
      </c>
      <c r="J5" t="s">
        <v>19</v>
      </c>
      <c r="K5">
        <v>34776.27734375</v>
      </c>
      <c r="L5">
        <v>170113.421875</v>
      </c>
      <c r="M5">
        <v>29550.23828125</v>
      </c>
      <c r="N5">
        <v>24010.21875</v>
      </c>
    </row>
    <row r="6" spans="1:14" x14ac:dyDescent="0.35">
      <c r="B6">
        <v>3029419</v>
      </c>
      <c r="C6">
        <f t="shared" si="0"/>
        <v>3029.4189999999999</v>
      </c>
      <c r="D6" t="s">
        <v>18</v>
      </c>
      <c r="E6" t="s">
        <v>177</v>
      </c>
    </row>
    <row r="7" spans="1:14" x14ac:dyDescent="0.35">
      <c r="B7">
        <v>2687517.5</v>
      </c>
      <c r="C7">
        <f t="shared" si="0"/>
        <v>2687.5174999999999</v>
      </c>
      <c r="D7" t="s">
        <v>18</v>
      </c>
      <c r="E7" t="s">
        <v>181</v>
      </c>
    </row>
    <row r="8" spans="1:14" x14ac:dyDescent="0.35">
      <c r="B8">
        <v>1318833.875</v>
      </c>
      <c r="C8">
        <f t="shared" si="0"/>
        <v>1318.833875</v>
      </c>
      <c r="D8" t="s">
        <v>18</v>
      </c>
      <c r="E8" t="s">
        <v>182</v>
      </c>
    </row>
    <row r="9" spans="1:14" x14ac:dyDescent="0.35">
      <c r="B9">
        <v>1050607</v>
      </c>
      <c r="C9">
        <f t="shared" si="0"/>
        <v>1050.607</v>
      </c>
      <c r="D9" t="s">
        <v>18</v>
      </c>
      <c r="E9" t="s">
        <v>183</v>
      </c>
    </row>
    <row r="10" spans="1:14" x14ac:dyDescent="0.35">
      <c r="B10">
        <v>34776.27734375</v>
      </c>
      <c r="C10">
        <f t="shared" si="0"/>
        <v>34.776277343750003</v>
      </c>
      <c r="D10" t="s">
        <v>19</v>
      </c>
      <c r="E10" t="s">
        <v>177</v>
      </c>
    </row>
    <row r="11" spans="1:14" x14ac:dyDescent="0.35">
      <c r="B11">
        <v>170113.421875</v>
      </c>
      <c r="C11">
        <f t="shared" si="0"/>
        <v>170.113421875</v>
      </c>
      <c r="D11" t="s">
        <v>19</v>
      </c>
      <c r="E11" t="s">
        <v>181</v>
      </c>
    </row>
    <row r="12" spans="1:14" x14ac:dyDescent="0.35">
      <c r="B12">
        <v>29550.23828125</v>
      </c>
      <c r="C12">
        <f t="shared" si="0"/>
        <v>29.55023828125</v>
      </c>
      <c r="D12" t="s">
        <v>19</v>
      </c>
      <c r="E12" t="s">
        <v>182</v>
      </c>
    </row>
    <row r="13" spans="1:14" x14ac:dyDescent="0.35">
      <c r="B13">
        <v>24010.21875</v>
      </c>
      <c r="C13">
        <f t="shared" si="0"/>
        <v>24.01021875</v>
      </c>
      <c r="D13" t="s">
        <v>19</v>
      </c>
      <c r="E13" t="s">
        <v>183</v>
      </c>
    </row>
  </sheetData>
  <conditionalFormatting sqref="R17:R1048576 C2:C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526E-91D1-47AA-9864-777E46935A8C}">
  <dimension ref="A1:M13"/>
  <sheetViews>
    <sheetView workbookViewId="0">
      <selection activeCell="I13" sqref="I13"/>
    </sheetView>
  </sheetViews>
  <sheetFormatPr defaultRowHeight="14.5" x14ac:dyDescent="0.35"/>
  <sheetData>
    <row r="1" spans="1:13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211</v>
      </c>
      <c r="J1" t="s">
        <v>40</v>
      </c>
      <c r="K1" t="s">
        <v>41</v>
      </c>
      <c r="L1" t="s">
        <v>42</v>
      </c>
      <c r="M1" t="s">
        <v>44</v>
      </c>
    </row>
    <row r="2" spans="1:13" x14ac:dyDescent="0.35">
      <c r="A2" t="s">
        <v>40</v>
      </c>
      <c r="B2">
        <v>95009.8984375</v>
      </c>
      <c r="C2">
        <f>B2/1000</f>
        <v>95.009898437499999</v>
      </c>
      <c r="D2" t="s">
        <v>0</v>
      </c>
      <c r="E2" t="s">
        <v>177</v>
      </c>
      <c r="G2" s="5" t="s">
        <v>212</v>
      </c>
      <c r="I2" t="s">
        <v>179</v>
      </c>
      <c r="J2" t="s">
        <v>180</v>
      </c>
      <c r="K2" t="s">
        <v>180</v>
      </c>
      <c r="L2" t="s">
        <v>180</v>
      </c>
      <c r="M2" t="s">
        <v>180</v>
      </c>
    </row>
    <row r="3" spans="1:13" x14ac:dyDescent="0.35">
      <c r="A3" t="s">
        <v>41</v>
      </c>
      <c r="B3">
        <v>9821.6484375</v>
      </c>
      <c r="C3">
        <f t="shared" ref="C3:C13" si="0">B3/1000</f>
        <v>9.8216484375000004</v>
      </c>
      <c r="D3" t="s">
        <v>0</v>
      </c>
      <c r="E3" t="s">
        <v>181</v>
      </c>
      <c r="I3" t="s">
        <v>0</v>
      </c>
      <c r="J3">
        <v>95009.8984375</v>
      </c>
      <c r="K3">
        <v>9821.6484375</v>
      </c>
      <c r="L3">
        <v>76646.03125</v>
      </c>
      <c r="M3">
        <v>33598.9453125</v>
      </c>
    </row>
    <row r="4" spans="1:13" x14ac:dyDescent="0.35">
      <c r="A4" t="s">
        <v>42</v>
      </c>
      <c r="B4">
        <v>76646.03125</v>
      </c>
      <c r="C4">
        <f t="shared" si="0"/>
        <v>76.646031249999993</v>
      </c>
      <c r="D4" t="s">
        <v>0</v>
      </c>
      <c r="E4" t="s">
        <v>182</v>
      </c>
      <c r="I4" t="s">
        <v>18</v>
      </c>
      <c r="J4">
        <v>2682508.75</v>
      </c>
      <c r="K4">
        <v>505515.6875</v>
      </c>
      <c r="L4">
        <v>1939632.25</v>
      </c>
      <c r="M4">
        <v>1151469</v>
      </c>
    </row>
    <row r="5" spans="1:13" x14ac:dyDescent="0.35">
      <c r="A5" t="s">
        <v>44</v>
      </c>
      <c r="B5">
        <v>33598.9453125</v>
      </c>
      <c r="C5">
        <f t="shared" si="0"/>
        <v>33.5989453125</v>
      </c>
      <c r="D5" t="s">
        <v>0</v>
      </c>
      <c r="E5" t="s">
        <v>183</v>
      </c>
      <c r="I5" t="s">
        <v>19</v>
      </c>
      <c r="J5">
        <v>191477</v>
      </c>
      <c r="K5">
        <v>11170.755859375</v>
      </c>
      <c r="L5">
        <v>56610.3828125</v>
      </c>
      <c r="M5">
        <v>77266.921875</v>
      </c>
    </row>
    <row r="6" spans="1:13" x14ac:dyDescent="0.35">
      <c r="B6">
        <v>2682508.75</v>
      </c>
      <c r="C6">
        <f t="shared" si="0"/>
        <v>2682.50875</v>
      </c>
      <c r="D6" t="s">
        <v>18</v>
      </c>
      <c r="E6" t="s">
        <v>177</v>
      </c>
    </row>
    <row r="7" spans="1:13" x14ac:dyDescent="0.35">
      <c r="B7">
        <v>505515.6875</v>
      </c>
      <c r="C7">
        <f t="shared" si="0"/>
        <v>505.51568750000001</v>
      </c>
      <c r="D7" t="s">
        <v>18</v>
      </c>
      <c r="E7" t="s">
        <v>181</v>
      </c>
    </row>
    <row r="8" spans="1:13" x14ac:dyDescent="0.35">
      <c r="B8">
        <v>1939632.25</v>
      </c>
      <c r="C8">
        <f t="shared" si="0"/>
        <v>1939.6322500000001</v>
      </c>
      <c r="D8" t="s">
        <v>18</v>
      </c>
      <c r="E8" t="s">
        <v>182</v>
      </c>
    </row>
    <row r="9" spans="1:13" x14ac:dyDescent="0.35">
      <c r="B9">
        <v>1151469</v>
      </c>
      <c r="C9">
        <f t="shared" si="0"/>
        <v>1151.4690000000001</v>
      </c>
      <c r="D9" t="s">
        <v>18</v>
      </c>
      <c r="E9" t="s">
        <v>183</v>
      </c>
    </row>
    <row r="10" spans="1:13" x14ac:dyDescent="0.35">
      <c r="B10">
        <v>191477</v>
      </c>
      <c r="C10">
        <f t="shared" si="0"/>
        <v>191.477</v>
      </c>
      <c r="D10" t="s">
        <v>19</v>
      </c>
      <c r="E10" t="s">
        <v>177</v>
      </c>
    </row>
    <row r="11" spans="1:13" x14ac:dyDescent="0.35">
      <c r="B11">
        <v>11170.755859375</v>
      </c>
      <c r="C11">
        <f t="shared" si="0"/>
        <v>11.170755859374999</v>
      </c>
      <c r="D11" t="s">
        <v>19</v>
      </c>
      <c r="E11" t="s">
        <v>181</v>
      </c>
    </row>
    <row r="12" spans="1:13" x14ac:dyDescent="0.35">
      <c r="B12">
        <v>56610.3828125</v>
      </c>
      <c r="C12">
        <f t="shared" si="0"/>
        <v>56.610382812499999</v>
      </c>
      <c r="D12" t="s">
        <v>19</v>
      </c>
      <c r="E12" t="s">
        <v>182</v>
      </c>
    </row>
    <row r="13" spans="1:13" x14ac:dyDescent="0.35">
      <c r="B13">
        <v>77266.921875</v>
      </c>
      <c r="C13">
        <f t="shared" si="0"/>
        <v>77.266921874999994</v>
      </c>
      <c r="D13" t="s">
        <v>19</v>
      </c>
      <c r="E13" t="s">
        <v>183</v>
      </c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5C96-C85B-4F9E-ABB6-F628ED2D0163}">
  <dimension ref="A1:N10"/>
  <sheetViews>
    <sheetView workbookViewId="0">
      <selection activeCell="I13" sqref="I13"/>
    </sheetView>
  </sheetViews>
  <sheetFormatPr defaultRowHeight="14.5" x14ac:dyDescent="0.35"/>
  <sheetData>
    <row r="1" spans="1:14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213</v>
      </c>
      <c r="L1" t="s">
        <v>120</v>
      </c>
      <c r="M1" t="s">
        <v>214</v>
      </c>
      <c r="N1" t="s">
        <v>122</v>
      </c>
    </row>
    <row r="2" spans="1:14" x14ac:dyDescent="0.35">
      <c r="A2" t="s">
        <v>120</v>
      </c>
      <c r="B2">
        <v>72938.2890625</v>
      </c>
      <c r="C2">
        <f>B2/1000</f>
        <v>72.938289062500004</v>
      </c>
      <c r="D2" t="s">
        <v>0</v>
      </c>
      <c r="E2" t="s">
        <v>177</v>
      </c>
      <c r="G2" t="s">
        <v>215</v>
      </c>
      <c r="K2" t="s">
        <v>179</v>
      </c>
      <c r="L2" t="s">
        <v>180</v>
      </c>
      <c r="M2" t="s">
        <v>180</v>
      </c>
      <c r="N2" t="s">
        <v>180</v>
      </c>
    </row>
    <row r="3" spans="1:14" x14ac:dyDescent="0.35">
      <c r="A3" t="s">
        <v>214</v>
      </c>
      <c r="B3">
        <v>271976.21875</v>
      </c>
      <c r="C3">
        <f t="shared" ref="C3:C10" si="0">B3/1000</f>
        <v>271.97621874999999</v>
      </c>
      <c r="D3" t="s">
        <v>0</v>
      </c>
      <c r="E3" t="s">
        <v>181</v>
      </c>
      <c r="K3" t="s">
        <v>0</v>
      </c>
      <c r="L3">
        <v>72938.2890625</v>
      </c>
      <c r="M3">
        <v>271976.21875</v>
      </c>
      <c r="N3">
        <v>489774.4375</v>
      </c>
    </row>
    <row r="4" spans="1:14" x14ac:dyDescent="0.35">
      <c r="A4" t="s">
        <v>122</v>
      </c>
      <c r="B4">
        <v>489774.4375</v>
      </c>
      <c r="C4">
        <f t="shared" si="0"/>
        <v>489.77443749999998</v>
      </c>
      <c r="D4" t="s">
        <v>0</v>
      </c>
      <c r="E4" t="s">
        <v>182</v>
      </c>
      <c r="K4" t="s">
        <v>18</v>
      </c>
      <c r="L4">
        <v>16017.5361328125</v>
      </c>
      <c r="M4">
        <v>24010.92578125</v>
      </c>
      <c r="N4">
        <v>146219.890625</v>
      </c>
    </row>
    <row r="5" spans="1:14" x14ac:dyDescent="0.35">
      <c r="B5">
        <v>16017.5361328125</v>
      </c>
      <c r="C5">
        <f t="shared" si="0"/>
        <v>16.017536132812499</v>
      </c>
      <c r="D5" t="s">
        <v>18</v>
      </c>
      <c r="E5" t="s">
        <v>177</v>
      </c>
      <c r="K5" t="s">
        <v>19</v>
      </c>
      <c r="L5">
        <v>19996.736328125</v>
      </c>
      <c r="M5">
        <v>41982.9140625</v>
      </c>
      <c r="N5">
        <v>113032.9609375</v>
      </c>
    </row>
    <row r="6" spans="1:14" x14ac:dyDescent="0.35">
      <c r="B6">
        <v>24010.92578125</v>
      </c>
      <c r="C6">
        <f t="shared" si="0"/>
        <v>24.010925781249998</v>
      </c>
      <c r="D6" t="s">
        <v>18</v>
      </c>
      <c r="E6" t="s">
        <v>181</v>
      </c>
    </row>
    <row r="7" spans="1:14" x14ac:dyDescent="0.35">
      <c r="B7">
        <v>146219.890625</v>
      </c>
      <c r="C7">
        <f t="shared" si="0"/>
        <v>146.21989062500001</v>
      </c>
      <c r="D7" t="s">
        <v>18</v>
      </c>
      <c r="E7" t="s">
        <v>182</v>
      </c>
    </row>
    <row r="8" spans="1:14" x14ac:dyDescent="0.35">
      <c r="B8">
        <v>19996.736328125</v>
      </c>
      <c r="C8">
        <f t="shared" si="0"/>
        <v>19.996736328124999</v>
      </c>
      <c r="D8" t="s">
        <v>19</v>
      </c>
      <c r="E8" t="s">
        <v>177</v>
      </c>
    </row>
    <row r="9" spans="1:14" x14ac:dyDescent="0.35">
      <c r="B9">
        <v>41982.9140625</v>
      </c>
      <c r="C9">
        <f t="shared" si="0"/>
        <v>41.982914062500001</v>
      </c>
      <c r="D9" t="s">
        <v>19</v>
      </c>
      <c r="E9" t="s">
        <v>181</v>
      </c>
    </row>
    <row r="10" spans="1:14" x14ac:dyDescent="0.35">
      <c r="B10">
        <v>113032.9609375</v>
      </c>
      <c r="C10">
        <f t="shared" si="0"/>
        <v>113.03296093749999</v>
      </c>
      <c r="D10" t="s">
        <v>19</v>
      </c>
      <c r="E10" t="s">
        <v>182</v>
      </c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54A5-C933-42F9-A522-795F1040F826}">
  <dimension ref="A1:N10"/>
  <sheetViews>
    <sheetView workbookViewId="0">
      <selection activeCell="N10" sqref="N10"/>
    </sheetView>
  </sheetViews>
  <sheetFormatPr defaultRowHeight="14.5" x14ac:dyDescent="0.35"/>
  <sheetData>
    <row r="1" spans="1:14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216</v>
      </c>
      <c r="L1" t="s">
        <v>108</v>
      </c>
      <c r="M1" t="s">
        <v>109</v>
      </c>
      <c r="N1" t="s">
        <v>111</v>
      </c>
    </row>
    <row r="2" spans="1:14" x14ac:dyDescent="0.35">
      <c r="A2" t="s">
        <v>108</v>
      </c>
      <c r="B2">
        <v>444046.28125</v>
      </c>
      <c r="C2">
        <f>B2/1000</f>
        <v>444.04628124999999</v>
      </c>
      <c r="D2" t="s">
        <v>0</v>
      </c>
      <c r="E2" t="s">
        <v>177</v>
      </c>
      <c r="G2" t="s">
        <v>217</v>
      </c>
      <c r="K2" t="s">
        <v>179</v>
      </c>
      <c r="L2" t="s">
        <v>180</v>
      </c>
      <c r="M2" t="s">
        <v>180</v>
      </c>
      <c r="N2" t="s">
        <v>180</v>
      </c>
    </row>
    <row r="3" spans="1:14" x14ac:dyDescent="0.35">
      <c r="A3" t="s">
        <v>109</v>
      </c>
      <c r="B3">
        <v>260310.4375</v>
      </c>
      <c r="C3">
        <f t="shared" ref="C3:C10" si="0">B3/1000</f>
        <v>260.31043749999998</v>
      </c>
      <c r="D3" t="s">
        <v>0</v>
      </c>
      <c r="E3" t="s">
        <v>181</v>
      </c>
      <c r="K3" t="s">
        <v>0</v>
      </c>
      <c r="L3">
        <v>444046.28125</v>
      </c>
      <c r="M3">
        <v>260310.4375</v>
      </c>
      <c r="N3">
        <v>110541.203125</v>
      </c>
    </row>
    <row r="4" spans="1:14" x14ac:dyDescent="0.35">
      <c r="A4" t="s">
        <v>111</v>
      </c>
      <c r="B4">
        <v>110541.203125</v>
      </c>
      <c r="C4">
        <f t="shared" si="0"/>
        <v>110.541203125</v>
      </c>
      <c r="D4" t="s">
        <v>0</v>
      </c>
      <c r="E4" t="s">
        <v>182</v>
      </c>
      <c r="K4" t="s">
        <v>18</v>
      </c>
      <c r="L4">
        <v>26616.55859375</v>
      </c>
      <c r="M4">
        <v>29798.6484375</v>
      </c>
      <c r="N4">
        <v>16832.9296875</v>
      </c>
    </row>
    <row r="5" spans="1:14" x14ac:dyDescent="0.35">
      <c r="B5">
        <v>26616.55859375</v>
      </c>
      <c r="C5">
        <f t="shared" si="0"/>
        <v>26.61655859375</v>
      </c>
      <c r="D5" t="s">
        <v>18</v>
      </c>
      <c r="E5" t="s">
        <v>177</v>
      </c>
      <c r="K5" t="s">
        <v>19</v>
      </c>
      <c r="L5">
        <v>55680.2421875</v>
      </c>
      <c r="M5">
        <v>43440.4609375</v>
      </c>
      <c r="N5">
        <v>17188.341796875</v>
      </c>
    </row>
    <row r="6" spans="1:14" x14ac:dyDescent="0.35">
      <c r="B6">
        <v>29798.6484375</v>
      </c>
      <c r="C6">
        <f t="shared" si="0"/>
        <v>29.798648437499999</v>
      </c>
      <c r="D6" t="s">
        <v>18</v>
      </c>
      <c r="E6" t="s">
        <v>181</v>
      </c>
    </row>
    <row r="7" spans="1:14" x14ac:dyDescent="0.35">
      <c r="B7">
        <v>16832.9296875</v>
      </c>
      <c r="C7">
        <f t="shared" si="0"/>
        <v>16.832929687499998</v>
      </c>
      <c r="D7" t="s">
        <v>18</v>
      </c>
      <c r="E7" t="s">
        <v>182</v>
      </c>
    </row>
    <row r="8" spans="1:14" x14ac:dyDescent="0.35">
      <c r="B8">
        <v>55680.2421875</v>
      </c>
      <c r="C8">
        <f t="shared" si="0"/>
        <v>55.680242187499999</v>
      </c>
      <c r="D8" t="s">
        <v>19</v>
      </c>
      <c r="E8" t="s">
        <v>177</v>
      </c>
    </row>
    <row r="9" spans="1:14" x14ac:dyDescent="0.35">
      <c r="B9">
        <v>43440.4609375</v>
      </c>
      <c r="C9">
        <f t="shared" si="0"/>
        <v>43.440460937499999</v>
      </c>
      <c r="D9" t="s">
        <v>19</v>
      </c>
      <c r="E9" t="s">
        <v>181</v>
      </c>
    </row>
    <row r="10" spans="1:14" x14ac:dyDescent="0.35">
      <c r="B10">
        <v>17188.341796875</v>
      </c>
      <c r="C10">
        <f t="shared" si="0"/>
        <v>17.188341796875001</v>
      </c>
      <c r="D10" t="s">
        <v>19</v>
      </c>
      <c r="E10" t="s">
        <v>182</v>
      </c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FED8-038C-47E9-B5E6-F1DD6C373BD3}">
  <dimension ref="A1:Q87"/>
  <sheetViews>
    <sheetView tabSelected="1" topLeftCell="D1" zoomScale="98" workbookViewId="0">
      <selection activeCell="M7" sqref="M7"/>
    </sheetView>
  </sheetViews>
  <sheetFormatPr defaultRowHeight="14.5" x14ac:dyDescent="0.35"/>
  <cols>
    <col min="2" max="2" width="12.26953125" customWidth="1"/>
    <col min="3" max="3" width="13" bestFit="1" customWidth="1"/>
    <col min="4" max="5" width="14.6328125" customWidth="1"/>
    <col min="6" max="6" width="15.26953125" customWidth="1"/>
    <col min="7" max="7" width="13.90625" customWidth="1"/>
    <col min="8" max="8" width="12.6328125" customWidth="1"/>
    <col min="10" max="10" width="8.7265625" style="2"/>
    <col min="11" max="11" width="12.1796875" customWidth="1"/>
    <col min="12" max="12" width="12.453125" customWidth="1"/>
    <col min="13" max="13" width="17.26953125" customWidth="1"/>
    <col min="14" max="14" width="17.81640625" customWidth="1"/>
    <col min="15" max="15" width="17" style="2" customWidth="1"/>
    <col min="16" max="16" width="13.26953125" customWidth="1"/>
    <col min="17" max="17" width="17" style="2" customWidth="1"/>
  </cols>
  <sheetData>
    <row r="1" spans="1:17" s="7" customFormat="1" x14ac:dyDescent="0.35">
      <c r="A1" s="7" t="s">
        <v>150</v>
      </c>
      <c r="B1" s="6" t="s">
        <v>223</v>
      </c>
      <c r="C1" s="6" t="s">
        <v>224</v>
      </c>
      <c r="D1" s="7" t="s">
        <v>24</v>
      </c>
      <c r="E1" s="7" t="s">
        <v>151</v>
      </c>
      <c r="F1" s="6" t="s">
        <v>226</v>
      </c>
      <c r="G1" s="6" t="s">
        <v>227</v>
      </c>
      <c r="H1" s="6" t="s">
        <v>228</v>
      </c>
      <c r="J1" s="7" t="s">
        <v>150</v>
      </c>
      <c r="K1" s="7" t="s">
        <v>22</v>
      </c>
      <c r="L1" s="7" t="s">
        <v>23</v>
      </c>
      <c r="M1" s="7" t="s">
        <v>24</v>
      </c>
      <c r="N1" s="7" t="s">
        <v>151</v>
      </c>
      <c r="O1" s="7" t="s">
        <v>25</v>
      </c>
    </row>
    <row r="2" spans="1:17" s="3" customFormat="1" x14ac:dyDescent="0.35">
      <c r="A2" s="3">
        <v>1</v>
      </c>
      <c r="B2" t="s">
        <v>1</v>
      </c>
      <c r="C2" t="s">
        <v>142</v>
      </c>
      <c r="D2" t="s">
        <v>107</v>
      </c>
      <c r="E2" t="s">
        <v>167</v>
      </c>
      <c r="F2">
        <v>30.349963985884813</v>
      </c>
      <c r="G2">
        <v>0</v>
      </c>
      <c r="H2">
        <v>0</v>
      </c>
      <c r="J2" s="4">
        <v>1</v>
      </c>
      <c r="K2" s="3" t="s">
        <v>21</v>
      </c>
      <c r="L2" s="3" t="s">
        <v>147</v>
      </c>
      <c r="M2" s="3" t="s">
        <v>26</v>
      </c>
      <c r="N2" s="3" t="s">
        <v>152</v>
      </c>
      <c r="O2" s="3" t="s">
        <v>27</v>
      </c>
    </row>
    <row r="3" spans="1:17" x14ac:dyDescent="0.35">
      <c r="A3">
        <v>2</v>
      </c>
      <c r="B3" t="s">
        <v>2</v>
      </c>
      <c r="C3" t="s">
        <v>132</v>
      </c>
      <c r="D3" t="s">
        <v>112</v>
      </c>
      <c r="E3" t="s">
        <v>168</v>
      </c>
      <c r="F3">
        <v>29.700013230189025</v>
      </c>
      <c r="G3">
        <v>0</v>
      </c>
      <c r="H3">
        <v>0</v>
      </c>
      <c r="J3" s="2">
        <v>2</v>
      </c>
      <c r="K3" t="s">
        <v>21</v>
      </c>
      <c r="L3" t="s">
        <v>147</v>
      </c>
      <c r="M3" s="3" t="s">
        <v>26</v>
      </c>
      <c r="N3" s="3" t="s">
        <v>152</v>
      </c>
      <c r="O3" t="s">
        <v>28</v>
      </c>
      <c r="Q3"/>
    </row>
    <row r="4" spans="1:17" x14ac:dyDescent="0.35">
      <c r="A4" s="3">
        <v>3</v>
      </c>
      <c r="B4" t="s">
        <v>3</v>
      </c>
      <c r="C4" t="s">
        <v>133</v>
      </c>
      <c r="D4" t="s">
        <v>99</v>
      </c>
      <c r="E4" t="s">
        <v>166</v>
      </c>
      <c r="F4">
        <v>29.287558774630138</v>
      </c>
      <c r="G4">
        <v>0</v>
      </c>
      <c r="H4">
        <v>0</v>
      </c>
      <c r="J4" s="4">
        <v>3</v>
      </c>
      <c r="K4" t="s">
        <v>21</v>
      </c>
      <c r="L4" t="s">
        <v>147</v>
      </c>
      <c r="M4" s="3" t="s">
        <v>26</v>
      </c>
      <c r="N4" s="3" t="s">
        <v>152</v>
      </c>
      <c r="O4" t="s">
        <v>29</v>
      </c>
      <c r="Q4"/>
    </row>
    <row r="5" spans="1:17" x14ac:dyDescent="0.35">
      <c r="A5">
        <v>4</v>
      </c>
      <c r="B5" t="s">
        <v>4</v>
      </c>
      <c r="C5" t="s">
        <v>145</v>
      </c>
      <c r="D5" t="s">
        <v>123</v>
      </c>
      <c r="E5" t="s">
        <v>170</v>
      </c>
      <c r="F5">
        <v>28.240347373889865</v>
      </c>
      <c r="G5">
        <v>0</v>
      </c>
      <c r="H5">
        <v>0</v>
      </c>
      <c r="J5" s="2">
        <v>4</v>
      </c>
      <c r="K5" t="s">
        <v>9</v>
      </c>
      <c r="L5" t="s">
        <v>136</v>
      </c>
      <c r="M5" s="3" t="s">
        <v>20</v>
      </c>
      <c r="N5" s="3" t="s">
        <v>153</v>
      </c>
      <c r="O5" t="s">
        <v>30</v>
      </c>
      <c r="Q5"/>
    </row>
    <row r="6" spans="1:17" x14ac:dyDescent="0.35">
      <c r="A6" s="3">
        <v>5</v>
      </c>
      <c r="B6" t="s">
        <v>118</v>
      </c>
      <c r="C6" t="s">
        <v>143</v>
      </c>
      <c r="D6" t="s">
        <v>119</v>
      </c>
      <c r="E6" t="s">
        <v>169</v>
      </c>
      <c r="F6">
        <v>26.165755313482872</v>
      </c>
      <c r="G6">
        <v>0</v>
      </c>
      <c r="H6">
        <v>0</v>
      </c>
      <c r="J6" s="4">
        <v>5</v>
      </c>
      <c r="K6" t="s">
        <v>9</v>
      </c>
      <c r="L6" t="s">
        <v>136</v>
      </c>
      <c r="M6" s="3" t="s">
        <v>20</v>
      </c>
      <c r="N6" s="3" t="s">
        <v>153</v>
      </c>
      <c r="O6" t="s">
        <v>31</v>
      </c>
      <c r="Q6"/>
    </row>
    <row r="7" spans="1:17" x14ac:dyDescent="0.35">
      <c r="A7">
        <v>6</v>
      </c>
      <c r="B7" t="s">
        <v>13</v>
      </c>
      <c r="C7" t="s">
        <v>135</v>
      </c>
      <c r="D7" t="s">
        <v>70</v>
      </c>
      <c r="E7" t="s">
        <v>160</v>
      </c>
      <c r="F7">
        <v>0</v>
      </c>
      <c r="G7">
        <v>0</v>
      </c>
      <c r="H7">
        <v>28.55267581192118</v>
      </c>
      <c r="J7" s="2">
        <v>6</v>
      </c>
      <c r="K7" t="s">
        <v>9</v>
      </c>
      <c r="L7" t="s">
        <v>136</v>
      </c>
      <c r="M7" s="3" t="s">
        <v>20</v>
      </c>
      <c r="N7" s="3" t="s">
        <v>153</v>
      </c>
      <c r="O7" t="s">
        <v>32</v>
      </c>
      <c r="Q7"/>
    </row>
    <row r="8" spans="1:17" x14ac:dyDescent="0.35">
      <c r="A8" s="3">
        <v>7</v>
      </c>
      <c r="B8" t="s">
        <v>12</v>
      </c>
      <c r="C8" t="s">
        <v>148</v>
      </c>
      <c r="D8" t="s">
        <v>84</v>
      </c>
      <c r="E8" t="s">
        <v>163</v>
      </c>
      <c r="F8">
        <v>0</v>
      </c>
      <c r="G8">
        <v>0</v>
      </c>
      <c r="H8">
        <v>26.355428663503915</v>
      </c>
      <c r="J8" s="4">
        <v>7</v>
      </c>
      <c r="K8" t="s">
        <v>9</v>
      </c>
      <c r="L8" t="s">
        <v>136</v>
      </c>
      <c r="M8" s="3" t="s">
        <v>20</v>
      </c>
      <c r="N8" s="3" t="s">
        <v>153</v>
      </c>
      <c r="O8" t="s">
        <v>33</v>
      </c>
      <c r="Q8"/>
    </row>
    <row r="9" spans="1:17" x14ac:dyDescent="0.35">
      <c r="A9">
        <v>8</v>
      </c>
      <c r="B9" t="s">
        <v>14</v>
      </c>
      <c r="C9" t="s">
        <v>134</v>
      </c>
      <c r="D9" t="s">
        <v>93</v>
      </c>
      <c r="E9" t="s">
        <v>165</v>
      </c>
      <c r="F9">
        <v>0</v>
      </c>
      <c r="G9">
        <v>0</v>
      </c>
      <c r="H9">
        <v>28.030523825160863</v>
      </c>
      <c r="J9" s="2">
        <v>8</v>
      </c>
      <c r="K9" t="s">
        <v>9</v>
      </c>
      <c r="L9" t="s">
        <v>136</v>
      </c>
      <c r="M9" s="3" t="s">
        <v>20</v>
      </c>
      <c r="N9" s="3" t="s">
        <v>153</v>
      </c>
      <c r="O9" t="s">
        <v>34</v>
      </c>
      <c r="Q9"/>
    </row>
    <row r="10" spans="1:17" x14ac:dyDescent="0.35">
      <c r="A10" s="3">
        <v>9</v>
      </c>
      <c r="B10" t="s">
        <v>17</v>
      </c>
      <c r="C10" t="s">
        <v>137</v>
      </c>
      <c r="D10" t="s">
        <v>88</v>
      </c>
      <c r="E10" t="s">
        <v>164</v>
      </c>
      <c r="F10">
        <v>0</v>
      </c>
      <c r="G10">
        <v>0</v>
      </c>
      <c r="H10">
        <v>24.166546462307398</v>
      </c>
      <c r="J10" s="4">
        <v>9</v>
      </c>
      <c r="K10" t="s">
        <v>6</v>
      </c>
      <c r="L10" t="s">
        <v>146</v>
      </c>
      <c r="M10" s="3" t="s">
        <v>35</v>
      </c>
      <c r="N10" s="3" t="s">
        <v>154</v>
      </c>
      <c r="O10" t="s">
        <v>36</v>
      </c>
      <c r="Q10"/>
    </row>
    <row r="11" spans="1:17" x14ac:dyDescent="0.35">
      <c r="A11">
        <v>10</v>
      </c>
      <c r="B11" t="s">
        <v>15</v>
      </c>
      <c r="C11" t="s">
        <v>138</v>
      </c>
      <c r="D11" t="s">
        <v>74</v>
      </c>
      <c r="E11" t="s">
        <v>161</v>
      </c>
      <c r="F11">
        <v>0</v>
      </c>
      <c r="G11">
        <v>0</v>
      </c>
      <c r="H11">
        <v>28.38603201852111</v>
      </c>
      <c r="J11" s="2">
        <v>10</v>
      </c>
      <c r="K11" t="s">
        <v>6</v>
      </c>
      <c r="L11" t="s">
        <v>146</v>
      </c>
      <c r="M11" s="3" t="s">
        <v>35</v>
      </c>
      <c r="N11" s="3" t="s">
        <v>154</v>
      </c>
      <c r="O11" t="s">
        <v>37</v>
      </c>
      <c r="Q11"/>
    </row>
    <row r="12" spans="1:17" x14ac:dyDescent="0.35">
      <c r="A12" s="3">
        <v>11</v>
      </c>
      <c r="B12" t="s">
        <v>16</v>
      </c>
      <c r="C12" t="s">
        <v>139</v>
      </c>
      <c r="D12" t="s">
        <v>78</v>
      </c>
      <c r="E12" t="s">
        <v>162</v>
      </c>
      <c r="F12">
        <v>0</v>
      </c>
      <c r="G12">
        <v>0</v>
      </c>
      <c r="H12">
        <v>26.31244018777986</v>
      </c>
      <c r="J12" s="4">
        <v>11</v>
      </c>
      <c r="K12" t="s">
        <v>6</v>
      </c>
      <c r="L12" t="s">
        <v>146</v>
      </c>
      <c r="M12" s="3" t="s">
        <v>35</v>
      </c>
      <c r="N12" s="3" t="s">
        <v>154</v>
      </c>
      <c r="O12" t="s">
        <v>38</v>
      </c>
      <c r="Q12"/>
    </row>
    <row r="13" spans="1:17" x14ac:dyDescent="0.35">
      <c r="A13">
        <v>12</v>
      </c>
      <c r="B13" t="s">
        <v>8</v>
      </c>
      <c r="C13" t="s">
        <v>140</v>
      </c>
      <c r="D13" t="s">
        <v>53</v>
      </c>
      <c r="E13" t="s">
        <v>157</v>
      </c>
      <c r="F13">
        <v>0</v>
      </c>
      <c r="G13">
        <v>21.676521207364374</v>
      </c>
      <c r="H13">
        <v>0</v>
      </c>
      <c r="J13" s="2">
        <v>12</v>
      </c>
      <c r="K13" t="s">
        <v>7</v>
      </c>
      <c r="L13" t="s">
        <v>131</v>
      </c>
      <c r="M13" s="3" t="s">
        <v>39</v>
      </c>
      <c r="N13" s="3" t="s">
        <v>155</v>
      </c>
      <c r="O13" t="s">
        <v>40</v>
      </c>
      <c r="Q13"/>
    </row>
    <row r="14" spans="1:17" x14ac:dyDescent="0.35">
      <c r="A14" s="3">
        <v>13</v>
      </c>
      <c r="B14" t="s">
        <v>10</v>
      </c>
      <c r="C14" t="s">
        <v>144</v>
      </c>
      <c r="D14" t="s">
        <v>60</v>
      </c>
      <c r="E14" t="s">
        <v>158</v>
      </c>
      <c r="F14">
        <v>0</v>
      </c>
      <c r="G14">
        <v>23.269690792357668</v>
      </c>
      <c r="H14">
        <v>0</v>
      </c>
      <c r="J14" s="4">
        <v>13</v>
      </c>
      <c r="K14" t="s">
        <v>7</v>
      </c>
      <c r="L14" t="s">
        <v>131</v>
      </c>
      <c r="M14" s="3" t="s">
        <v>39</v>
      </c>
      <c r="N14" s="3" t="s">
        <v>155</v>
      </c>
      <c r="O14" t="s">
        <v>41</v>
      </c>
      <c r="Q14"/>
    </row>
    <row r="15" spans="1:17" x14ac:dyDescent="0.35">
      <c r="A15">
        <v>14</v>
      </c>
      <c r="B15" t="s">
        <v>9</v>
      </c>
      <c r="C15" t="s">
        <v>136</v>
      </c>
      <c r="D15" t="s">
        <v>20</v>
      </c>
      <c r="E15" t="s">
        <v>153</v>
      </c>
      <c r="F15">
        <v>0</v>
      </c>
      <c r="G15">
        <v>23.979987086015917</v>
      </c>
      <c r="H15">
        <v>0</v>
      </c>
      <c r="J15" s="2">
        <v>14</v>
      </c>
      <c r="K15" t="s">
        <v>7</v>
      </c>
      <c r="L15" t="s">
        <v>131</v>
      </c>
      <c r="M15" s="3" t="s">
        <v>39</v>
      </c>
      <c r="N15" s="3" t="s">
        <v>155</v>
      </c>
      <c r="O15" t="s">
        <v>42</v>
      </c>
      <c r="Q15"/>
    </row>
    <row r="16" spans="1:17" x14ac:dyDescent="0.35">
      <c r="A16" s="3">
        <v>15</v>
      </c>
      <c r="B16" t="s">
        <v>6</v>
      </c>
      <c r="C16" t="s">
        <v>146</v>
      </c>
      <c r="D16" t="s">
        <v>35</v>
      </c>
      <c r="E16" t="s">
        <v>154</v>
      </c>
      <c r="F16">
        <v>0</v>
      </c>
      <c r="G16">
        <v>24.514930108043924</v>
      </c>
      <c r="H16">
        <v>0</v>
      </c>
      <c r="J16" s="4">
        <v>15</v>
      </c>
      <c r="K16" t="s">
        <v>7</v>
      </c>
      <c r="L16" t="s">
        <v>131</v>
      </c>
      <c r="M16" s="3" t="s">
        <v>39</v>
      </c>
      <c r="N16" s="3" t="s">
        <v>155</v>
      </c>
      <c r="O16" t="s">
        <v>43</v>
      </c>
      <c r="Q16"/>
    </row>
    <row r="17" spans="1:17" x14ac:dyDescent="0.35">
      <c r="A17">
        <v>16</v>
      </c>
      <c r="B17" t="s">
        <v>7</v>
      </c>
      <c r="C17" t="s">
        <v>131</v>
      </c>
      <c r="D17" t="s">
        <v>39</v>
      </c>
      <c r="E17" t="s">
        <v>155</v>
      </c>
      <c r="F17">
        <v>0</v>
      </c>
      <c r="G17">
        <v>25.167238479872864</v>
      </c>
      <c r="H17">
        <v>0</v>
      </c>
      <c r="J17" s="2">
        <v>16</v>
      </c>
      <c r="K17" t="s">
        <v>7</v>
      </c>
      <c r="L17" t="s">
        <v>131</v>
      </c>
      <c r="M17" s="3" t="s">
        <v>39</v>
      </c>
      <c r="N17" s="3" t="s">
        <v>155</v>
      </c>
      <c r="O17" t="s">
        <v>44</v>
      </c>
      <c r="Q17"/>
    </row>
    <row r="18" spans="1:17" x14ac:dyDescent="0.35">
      <c r="A18" s="3">
        <v>17</v>
      </c>
      <c r="B18" t="s">
        <v>21</v>
      </c>
      <c r="C18" t="s">
        <v>147</v>
      </c>
      <c r="D18" t="s">
        <v>225</v>
      </c>
      <c r="E18" t="s">
        <v>152</v>
      </c>
      <c r="F18">
        <v>0</v>
      </c>
      <c r="G18">
        <v>25.852619140244546</v>
      </c>
      <c r="H18">
        <v>0</v>
      </c>
      <c r="J18" s="4">
        <v>17</v>
      </c>
      <c r="K18" t="s">
        <v>11</v>
      </c>
      <c r="L18" t="s">
        <v>149</v>
      </c>
      <c r="M18" s="3" t="s">
        <v>45</v>
      </c>
      <c r="N18" s="3" t="s">
        <v>156</v>
      </c>
      <c r="O18" t="s">
        <v>46</v>
      </c>
      <c r="Q18"/>
    </row>
    <row r="19" spans="1:17" x14ac:dyDescent="0.35">
      <c r="A19">
        <v>18</v>
      </c>
      <c r="B19" t="s">
        <v>11</v>
      </c>
      <c r="C19" t="s">
        <v>149</v>
      </c>
      <c r="D19" t="s">
        <v>45</v>
      </c>
      <c r="E19" t="s">
        <v>156</v>
      </c>
      <c r="F19">
        <v>0</v>
      </c>
      <c r="G19">
        <v>26.867588926236497</v>
      </c>
      <c r="H19">
        <v>0</v>
      </c>
      <c r="J19" s="2">
        <v>18</v>
      </c>
      <c r="K19" t="s">
        <v>11</v>
      </c>
      <c r="L19" t="s">
        <v>149</v>
      </c>
      <c r="M19" s="3" t="s">
        <v>45</v>
      </c>
      <c r="N19" s="3" t="s">
        <v>156</v>
      </c>
      <c r="O19" t="s">
        <v>47</v>
      </c>
      <c r="Q19"/>
    </row>
    <row r="20" spans="1:17" x14ac:dyDescent="0.35">
      <c r="A20" s="3">
        <v>19</v>
      </c>
      <c r="B20" t="s">
        <v>5</v>
      </c>
      <c r="C20" t="s">
        <v>141</v>
      </c>
      <c r="D20" t="s">
        <v>64</v>
      </c>
      <c r="E20" t="s">
        <v>159</v>
      </c>
      <c r="F20">
        <v>0</v>
      </c>
      <c r="G20">
        <v>28.168193912573379</v>
      </c>
      <c r="H20">
        <v>0</v>
      </c>
      <c r="J20" s="4">
        <v>19</v>
      </c>
      <c r="K20" t="s">
        <v>11</v>
      </c>
      <c r="L20" t="s">
        <v>149</v>
      </c>
      <c r="M20" s="3" t="s">
        <v>45</v>
      </c>
      <c r="N20" s="3" t="s">
        <v>156</v>
      </c>
      <c r="O20" t="s">
        <v>48</v>
      </c>
      <c r="Q20"/>
    </row>
    <row r="21" spans="1:17" x14ac:dyDescent="0.35">
      <c r="J21" s="2">
        <v>20</v>
      </c>
      <c r="K21" t="s">
        <v>11</v>
      </c>
      <c r="L21" t="s">
        <v>149</v>
      </c>
      <c r="M21" s="3" t="s">
        <v>45</v>
      </c>
      <c r="N21" s="3" t="s">
        <v>156</v>
      </c>
      <c r="O21" t="s">
        <v>49</v>
      </c>
      <c r="Q21"/>
    </row>
    <row r="22" spans="1:17" x14ac:dyDescent="0.35">
      <c r="J22" s="4">
        <v>21</v>
      </c>
      <c r="K22" t="s">
        <v>11</v>
      </c>
      <c r="L22" t="s">
        <v>149</v>
      </c>
      <c r="M22" s="3" t="s">
        <v>45</v>
      </c>
      <c r="N22" s="3" t="s">
        <v>156</v>
      </c>
      <c r="O22" t="s">
        <v>50</v>
      </c>
      <c r="Q22"/>
    </row>
    <row r="23" spans="1:17" x14ac:dyDescent="0.35">
      <c r="J23" s="2">
        <v>22</v>
      </c>
      <c r="K23" t="s">
        <v>11</v>
      </c>
      <c r="L23" t="s">
        <v>149</v>
      </c>
      <c r="M23" s="3" t="s">
        <v>45</v>
      </c>
      <c r="N23" s="3" t="s">
        <v>156</v>
      </c>
      <c r="O23" t="s">
        <v>51</v>
      </c>
      <c r="Q23"/>
    </row>
    <row r="24" spans="1:17" x14ac:dyDescent="0.35">
      <c r="J24" s="4">
        <v>23</v>
      </c>
      <c r="K24" t="s">
        <v>11</v>
      </c>
      <c r="L24" t="s">
        <v>149</v>
      </c>
      <c r="M24" s="3" t="s">
        <v>45</v>
      </c>
      <c r="N24" s="3" t="s">
        <v>156</v>
      </c>
      <c r="O24" t="s">
        <v>52</v>
      </c>
      <c r="Q24"/>
    </row>
    <row r="25" spans="1:17" x14ac:dyDescent="0.35">
      <c r="J25" s="2">
        <v>24</v>
      </c>
      <c r="K25" t="s">
        <v>8</v>
      </c>
      <c r="L25" t="s">
        <v>140</v>
      </c>
      <c r="M25" s="3" t="s">
        <v>53</v>
      </c>
      <c r="N25" s="3" t="s">
        <v>157</v>
      </c>
      <c r="O25" t="s">
        <v>54</v>
      </c>
      <c r="Q25"/>
    </row>
    <row r="26" spans="1:17" x14ac:dyDescent="0.35">
      <c r="J26" s="4">
        <v>25</v>
      </c>
      <c r="K26" t="s">
        <v>8</v>
      </c>
      <c r="L26" t="s">
        <v>140</v>
      </c>
      <c r="M26" s="3" t="s">
        <v>53</v>
      </c>
      <c r="N26" s="3" t="s">
        <v>157</v>
      </c>
      <c r="O26" t="s">
        <v>55</v>
      </c>
      <c r="Q26"/>
    </row>
    <row r="27" spans="1:17" x14ac:dyDescent="0.35">
      <c r="J27" s="2">
        <v>26</v>
      </c>
      <c r="K27" t="s">
        <v>8</v>
      </c>
      <c r="L27" t="s">
        <v>140</v>
      </c>
      <c r="M27" s="3" t="s">
        <v>53</v>
      </c>
      <c r="N27" s="3" t="s">
        <v>157</v>
      </c>
      <c r="O27" t="s">
        <v>56</v>
      </c>
      <c r="Q27"/>
    </row>
    <row r="28" spans="1:17" x14ac:dyDescent="0.35">
      <c r="J28" s="4">
        <v>27</v>
      </c>
      <c r="K28" t="s">
        <v>8</v>
      </c>
      <c r="L28" t="s">
        <v>140</v>
      </c>
      <c r="M28" s="3" t="s">
        <v>53</v>
      </c>
      <c r="N28" s="3" t="s">
        <v>157</v>
      </c>
      <c r="O28" t="s">
        <v>57</v>
      </c>
      <c r="Q28"/>
    </row>
    <row r="29" spans="1:17" x14ac:dyDescent="0.35">
      <c r="J29" s="2">
        <v>28</v>
      </c>
      <c r="K29" t="s">
        <v>8</v>
      </c>
      <c r="L29" t="s">
        <v>140</v>
      </c>
      <c r="M29" s="3" t="s">
        <v>53</v>
      </c>
      <c r="N29" s="3" t="s">
        <v>157</v>
      </c>
      <c r="O29" t="s">
        <v>58</v>
      </c>
      <c r="Q29"/>
    </row>
    <row r="30" spans="1:17" x14ac:dyDescent="0.35">
      <c r="J30" s="4">
        <v>29</v>
      </c>
      <c r="K30" t="s">
        <v>8</v>
      </c>
      <c r="L30" t="s">
        <v>140</v>
      </c>
      <c r="M30" s="3" t="s">
        <v>53</v>
      </c>
      <c r="N30" s="3" t="s">
        <v>157</v>
      </c>
      <c r="O30" t="s">
        <v>59</v>
      </c>
      <c r="Q30"/>
    </row>
    <row r="31" spans="1:17" x14ac:dyDescent="0.35">
      <c r="J31" s="2">
        <v>30</v>
      </c>
      <c r="K31" t="s">
        <v>10</v>
      </c>
      <c r="L31" t="s">
        <v>144</v>
      </c>
      <c r="M31" s="3" t="s">
        <v>60</v>
      </c>
      <c r="N31" s="3" t="s">
        <v>158</v>
      </c>
      <c r="O31" t="s">
        <v>61</v>
      </c>
      <c r="Q31"/>
    </row>
    <row r="32" spans="1:17" x14ac:dyDescent="0.35">
      <c r="J32" s="4">
        <v>31</v>
      </c>
      <c r="K32" t="s">
        <v>10</v>
      </c>
      <c r="L32" t="s">
        <v>144</v>
      </c>
      <c r="M32" s="3" t="s">
        <v>60</v>
      </c>
      <c r="N32" s="3" t="s">
        <v>158</v>
      </c>
      <c r="O32" t="s">
        <v>62</v>
      </c>
      <c r="Q32"/>
    </row>
    <row r="33" spans="10:17" x14ac:dyDescent="0.35">
      <c r="J33" s="2">
        <v>32</v>
      </c>
      <c r="K33" t="s">
        <v>10</v>
      </c>
      <c r="L33" t="s">
        <v>144</v>
      </c>
      <c r="M33" s="3" t="s">
        <v>60</v>
      </c>
      <c r="N33" s="3" t="s">
        <v>158</v>
      </c>
      <c r="O33" t="s">
        <v>63</v>
      </c>
      <c r="Q33"/>
    </row>
    <row r="34" spans="10:17" x14ac:dyDescent="0.35">
      <c r="J34" s="4">
        <v>33</v>
      </c>
      <c r="K34" t="s">
        <v>5</v>
      </c>
      <c r="L34" t="s">
        <v>141</v>
      </c>
      <c r="M34" s="3" t="s">
        <v>64</v>
      </c>
      <c r="N34" s="3" t="s">
        <v>159</v>
      </c>
      <c r="O34" t="s">
        <v>65</v>
      </c>
      <c r="Q34"/>
    </row>
    <row r="35" spans="10:17" x14ac:dyDescent="0.35">
      <c r="J35" s="2">
        <v>34</v>
      </c>
      <c r="K35" t="s">
        <v>5</v>
      </c>
      <c r="L35" t="s">
        <v>141</v>
      </c>
      <c r="M35" s="3" t="s">
        <v>64</v>
      </c>
      <c r="N35" s="3" t="s">
        <v>159</v>
      </c>
      <c r="O35" t="s">
        <v>66</v>
      </c>
      <c r="Q35"/>
    </row>
    <row r="36" spans="10:17" x14ac:dyDescent="0.35">
      <c r="J36" s="4">
        <v>35</v>
      </c>
      <c r="K36" t="s">
        <v>5</v>
      </c>
      <c r="L36" t="s">
        <v>141</v>
      </c>
      <c r="M36" s="3" t="s">
        <v>64</v>
      </c>
      <c r="N36" s="3" t="s">
        <v>159</v>
      </c>
      <c r="O36" t="s">
        <v>67</v>
      </c>
      <c r="Q36"/>
    </row>
    <row r="37" spans="10:17" x14ac:dyDescent="0.35">
      <c r="J37" s="2">
        <v>36</v>
      </c>
      <c r="K37" t="s">
        <v>5</v>
      </c>
      <c r="L37" t="s">
        <v>141</v>
      </c>
      <c r="M37" s="3" t="s">
        <v>64</v>
      </c>
      <c r="N37" s="3" t="s">
        <v>159</v>
      </c>
      <c r="O37" t="s">
        <v>68</v>
      </c>
      <c r="Q37"/>
    </row>
    <row r="38" spans="10:17" x14ac:dyDescent="0.35">
      <c r="J38" s="4">
        <v>37</v>
      </c>
      <c r="K38" t="s">
        <v>5</v>
      </c>
      <c r="L38" t="s">
        <v>141</v>
      </c>
      <c r="M38" s="3" t="s">
        <v>64</v>
      </c>
      <c r="N38" s="3" t="s">
        <v>159</v>
      </c>
      <c r="O38" t="s">
        <v>69</v>
      </c>
      <c r="Q38"/>
    </row>
    <row r="39" spans="10:17" x14ac:dyDescent="0.35">
      <c r="J39" s="2">
        <v>38</v>
      </c>
      <c r="K39" t="s">
        <v>13</v>
      </c>
      <c r="L39" t="s">
        <v>135</v>
      </c>
      <c r="M39" s="3" t="s">
        <v>70</v>
      </c>
      <c r="N39" s="3" t="s">
        <v>160</v>
      </c>
      <c r="O39" t="s">
        <v>71</v>
      </c>
      <c r="Q39"/>
    </row>
    <row r="40" spans="10:17" x14ac:dyDescent="0.35">
      <c r="J40" s="4">
        <v>39</v>
      </c>
      <c r="K40" t="s">
        <v>13</v>
      </c>
      <c r="L40" t="s">
        <v>135</v>
      </c>
      <c r="M40" s="3" t="s">
        <v>70</v>
      </c>
      <c r="N40" s="3" t="s">
        <v>160</v>
      </c>
      <c r="O40" t="s">
        <v>72</v>
      </c>
      <c r="Q40"/>
    </row>
    <row r="41" spans="10:17" x14ac:dyDescent="0.35">
      <c r="J41" s="2">
        <v>40</v>
      </c>
      <c r="K41" t="s">
        <v>13</v>
      </c>
      <c r="L41" t="s">
        <v>135</v>
      </c>
      <c r="M41" s="3" t="s">
        <v>70</v>
      </c>
      <c r="N41" s="3" t="s">
        <v>160</v>
      </c>
      <c r="O41" t="s">
        <v>73</v>
      </c>
      <c r="Q41"/>
    </row>
    <row r="42" spans="10:17" x14ac:dyDescent="0.35">
      <c r="J42" s="4">
        <v>41</v>
      </c>
      <c r="K42" t="s">
        <v>15</v>
      </c>
      <c r="L42" t="s">
        <v>138</v>
      </c>
      <c r="M42" s="3" t="s">
        <v>74</v>
      </c>
      <c r="N42" s="3" t="s">
        <v>161</v>
      </c>
      <c r="O42" t="s">
        <v>75</v>
      </c>
      <c r="Q42"/>
    </row>
    <row r="43" spans="10:17" x14ac:dyDescent="0.35">
      <c r="J43" s="2">
        <v>42</v>
      </c>
      <c r="K43" t="s">
        <v>15</v>
      </c>
      <c r="L43" t="s">
        <v>138</v>
      </c>
      <c r="M43" s="3" t="s">
        <v>74</v>
      </c>
      <c r="N43" s="3" t="s">
        <v>161</v>
      </c>
      <c r="O43" t="s">
        <v>76</v>
      </c>
      <c r="Q43"/>
    </row>
    <row r="44" spans="10:17" x14ac:dyDescent="0.35">
      <c r="J44" s="4">
        <v>43</v>
      </c>
      <c r="K44" t="s">
        <v>15</v>
      </c>
      <c r="L44" t="s">
        <v>138</v>
      </c>
      <c r="M44" s="3" t="s">
        <v>74</v>
      </c>
      <c r="N44" s="3" t="s">
        <v>161</v>
      </c>
      <c r="O44" t="s">
        <v>77</v>
      </c>
      <c r="Q44"/>
    </row>
    <row r="45" spans="10:17" x14ac:dyDescent="0.35">
      <c r="J45" s="2">
        <v>44</v>
      </c>
      <c r="K45" t="s">
        <v>16</v>
      </c>
      <c r="L45" t="s">
        <v>139</v>
      </c>
      <c r="M45" s="3" t="s">
        <v>78</v>
      </c>
      <c r="N45" s="3" t="s">
        <v>162</v>
      </c>
      <c r="O45" t="s">
        <v>79</v>
      </c>
      <c r="Q45"/>
    </row>
    <row r="46" spans="10:17" x14ac:dyDescent="0.35">
      <c r="J46" s="4">
        <v>45</v>
      </c>
      <c r="K46" t="s">
        <v>16</v>
      </c>
      <c r="L46" t="s">
        <v>139</v>
      </c>
      <c r="M46" s="3" t="s">
        <v>78</v>
      </c>
      <c r="N46" s="3" t="s">
        <v>162</v>
      </c>
      <c r="O46" t="s">
        <v>80</v>
      </c>
      <c r="Q46"/>
    </row>
    <row r="47" spans="10:17" x14ac:dyDescent="0.35">
      <c r="J47" s="2">
        <v>46</v>
      </c>
      <c r="K47" t="s">
        <v>16</v>
      </c>
      <c r="L47" t="s">
        <v>139</v>
      </c>
      <c r="M47" s="3" t="s">
        <v>78</v>
      </c>
      <c r="N47" s="3" t="s">
        <v>162</v>
      </c>
      <c r="O47" t="s">
        <v>81</v>
      </c>
      <c r="Q47"/>
    </row>
    <row r="48" spans="10:17" x14ac:dyDescent="0.35">
      <c r="J48" s="4">
        <v>47</v>
      </c>
      <c r="K48" t="s">
        <v>16</v>
      </c>
      <c r="L48" t="s">
        <v>139</v>
      </c>
      <c r="M48" s="3" t="s">
        <v>78</v>
      </c>
      <c r="N48" s="3" t="s">
        <v>162</v>
      </c>
      <c r="O48" t="s">
        <v>82</v>
      </c>
      <c r="Q48"/>
    </row>
    <row r="49" spans="10:17" x14ac:dyDescent="0.35">
      <c r="J49" s="2">
        <v>48</v>
      </c>
      <c r="K49" t="s">
        <v>16</v>
      </c>
      <c r="L49" t="s">
        <v>139</v>
      </c>
      <c r="M49" s="3" t="s">
        <v>78</v>
      </c>
      <c r="N49" s="3" t="s">
        <v>162</v>
      </c>
      <c r="O49" t="s">
        <v>83</v>
      </c>
      <c r="Q49"/>
    </row>
    <row r="50" spans="10:17" x14ac:dyDescent="0.35">
      <c r="J50" s="4">
        <v>49</v>
      </c>
      <c r="K50" t="s">
        <v>12</v>
      </c>
      <c r="L50" t="s">
        <v>148</v>
      </c>
      <c r="M50" s="3" t="s">
        <v>84</v>
      </c>
      <c r="N50" s="3" t="s">
        <v>163</v>
      </c>
      <c r="O50" t="s">
        <v>85</v>
      </c>
      <c r="Q50"/>
    </row>
    <row r="51" spans="10:17" x14ac:dyDescent="0.35">
      <c r="J51" s="2">
        <v>50</v>
      </c>
      <c r="K51" t="s">
        <v>12</v>
      </c>
      <c r="L51" t="s">
        <v>148</v>
      </c>
      <c r="M51" s="3" t="s">
        <v>84</v>
      </c>
      <c r="N51" s="3" t="s">
        <v>163</v>
      </c>
      <c r="O51" t="s">
        <v>86</v>
      </c>
      <c r="Q51"/>
    </row>
    <row r="52" spans="10:17" x14ac:dyDescent="0.35">
      <c r="J52" s="4">
        <v>51</v>
      </c>
      <c r="K52" t="s">
        <v>12</v>
      </c>
      <c r="L52" t="s">
        <v>148</v>
      </c>
      <c r="M52" s="3" t="s">
        <v>84</v>
      </c>
      <c r="N52" s="3" t="s">
        <v>163</v>
      </c>
      <c r="O52" t="s">
        <v>87</v>
      </c>
      <c r="Q52"/>
    </row>
    <row r="53" spans="10:17" x14ac:dyDescent="0.35">
      <c r="J53" s="2">
        <v>52</v>
      </c>
      <c r="K53" t="s">
        <v>17</v>
      </c>
      <c r="L53" t="s">
        <v>137</v>
      </c>
      <c r="M53" s="3" t="s">
        <v>88</v>
      </c>
      <c r="N53" s="3" t="s">
        <v>164</v>
      </c>
      <c r="O53" t="s">
        <v>89</v>
      </c>
      <c r="Q53"/>
    </row>
    <row r="54" spans="10:17" x14ac:dyDescent="0.35">
      <c r="J54" s="4">
        <v>53</v>
      </c>
      <c r="K54" t="s">
        <v>17</v>
      </c>
      <c r="L54" t="s">
        <v>137</v>
      </c>
      <c r="M54" s="3" t="s">
        <v>88</v>
      </c>
      <c r="N54" s="3" t="s">
        <v>164</v>
      </c>
      <c r="O54" t="s">
        <v>90</v>
      </c>
      <c r="Q54"/>
    </row>
    <row r="55" spans="10:17" x14ac:dyDescent="0.35">
      <c r="J55" s="2">
        <v>54</v>
      </c>
      <c r="K55" t="s">
        <v>17</v>
      </c>
      <c r="L55" t="s">
        <v>137</v>
      </c>
      <c r="M55" s="3" t="s">
        <v>88</v>
      </c>
      <c r="N55" s="3" t="s">
        <v>164</v>
      </c>
      <c r="O55" t="s">
        <v>91</v>
      </c>
      <c r="Q55"/>
    </row>
    <row r="56" spans="10:17" x14ac:dyDescent="0.35">
      <c r="J56" s="4">
        <v>55</v>
      </c>
      <c r="K56" t="s">
        <v>17</v>
      </c>
      <c r="L56" t="s">
        <v>137</v>
      </c>
      <c r="M56" s="3" t="s">
        <v>88</v>
      </c>
      <c r="N56" s="3" t="s">
        <v>164</v>
      </c>
      <c r="O56" t="s">
        <v>92</v>
      </c>
      <c r="Q56"/>
    </row>
    <row r="57" spans="10:17" x14ac:dyDescent="0.35">
      <c r="J57" s="2">
        <v>56</v>
      </c>
      <c r="K57" t="s">
        <v>14</v>
      </c>
      <c r="L57" t="s">
        <v>134</v>
      </c>
      <c r="M57" s="3" t="s">
        <v>93</v>
      </c>
      <c r="N57" s="3" t="s">
        <v>165</v>
      </c>
      <c r="O57" t="s">
        <v>94</v>
      </c>
      <c r="Q57"/>
    </row>
    <row r="58" spans="10:17" x14ac:dyDescent="0.35">
      <c r="J58" s="4">
        <v>57</v>
      </c>
      <c r="K58" t="s">
        <v>14</v>
      </c>
      <c r="L58" t="s">
        <v>134</v>
      </c>
      <c r="M58" s="3" t="s">
        <v>93</v>
      </c>
      <c r="N58" s="3" t="s">
        <v>165</v>
      </c>
      <c r="O58" t="s">
        <v>95</v>
      </c>
      <c r="Q58"/>
    </row>
    <row r="59" spans="10:17" x14ac:dyDescent="0.35">
      <c r="J59" s="2">
        <v>58</v>
      </c>
      <c r="K59" t="s">
        <v>14</v>
      </c>
      <c r="L59" t="s">
        <v>134</v>
      </c>
      <c r="M59" s="3" t="s">
        <v>93</v>
      </c>
      <c r="N59" s="3" t="s">
        <v>165</v>
      </c>
      <c r="O59" t="s">
        <v>96</v>
      </c>
      <c r="Q59"/>
    </row>
    <row r="60" spans="10:17" x14ac:dyDescent="0.35">
      <c r="J60" s="4">
        <v>59</v>
      </c>
      <c r="K60" t="s">
        <v>14</v>
      </c>
      <c r="L60" t="s">
        <v>134</v>
      </c>
      <c r="M60" s="3" t="s">
        <v>93</v>
      </c>
      <c r="N60" s="3" t="s">
        <v>165</v>
      </c>
      <c r="O60" t="s">
        <v>97</v>
      </c>
      <c r="Q60"/>
    </row>
    <row r="61" spans="10:17" x14ac:dyDescent="0.35">
      <c r="J61" s="2">
        <v>60</v>
      </c>
      <c r="K61" t="s">
        <v>14</v>
      </c>
      <c r="L61" t="s">
        <v>134</v>
      </c>
      <c r="M61" s="3" t="s">
        <v>93</v>
      </c>
      <c r="N61" s="3" t="s">
        <v>165</v>
      </c>
      <c r="O61" t="s">
        <v>98</v>
      </c>
      <c r="Q61"/>
    </row>
    <row r="62" spans="10:17" x14ac:dyDescent="0.35">
      <c r="J62" s="4">
        <v>61</v>
      </c>
      <c r="K62" t="s">
        <v>3</v>
      </c>
      <c r="L62" t="s">
        <v>133</v>
      </c>
      <c r="M62" s="3" t="s">
        <v>99</v>
      </c>
      <c r="N62" s="3" t="s">
        <v>166</v>
      </c>
      <c r="O62" t="s">
        <v>100</v>
      </c>
      <c r="Q62"/>
    </row>
    <row r="63" spans="10:17" x14ac:dyDescent="0.35">
      <c r="J63" s="2">
        <v>62</v>
      </c>
      <c r="K63" t="s">
        <v>3</v>
      </c>
      <c r="L63" t="s">
        <v>133</v>
      </c>
      <c r="M63" s="3" t="s">
        <v>99</v>
      </c>
      <c r="N63" s="3" t="s">
        <v>166</v>
      </c>
      <c r="O63" t="s">
        <v>101</v>
      </c>
      <c r="Q63"/>
    </row>
    <row r="64" spans="10:17" x14ac:dyDescent="0.35">
      <c r="J64" s="4">
        <v>63</v>
      </c>
      <c r="K64" t="s">
        <v>3</v>
      </c>
      <c r="L64" t="s">
        <v>133</v>
      </c>
      <c r="M64" s="3" t="s">
        <v>99</v>
      </c>
      <c r="N64" s="3" t="s">
        <v>166</v>
      </c>
      <c r="O64" t="s">
        <v>102</v>
      </c>
      <c r="Q64"/>
    </row>
    <row r="65" spans="10:17" x14ac:dyDescent="0.35">
      <c r="J65" s="2">
        <v>64</v>
      </c>
      <c r="K65" t="s">
        <v>3</v>
      </c>
      <c r="L65" t="s">
        <v>133</v>
      </c>
      <c r="M65" s="3" t="s">
        <v>99</v>
      </c>
      <c r="N65" s="3" t="s">
        <v>166</v>
      </c>
      <c r="O65" t="s">
        <v>103</v>
      </c>
      <c r="Q65"/>
    </row>
    <row r="66" spans="10:17" x14ac:dyDescent="0.35">
      <c r="J66" s="4">
        <v>65</v>
      </c>
      <c r="K66" t="s">
        <v>3</v>
      </c>
      <c r="L66" t="s">
        <v>133</v>
      </c>
      <c r="M66" s="3" t="s">
        <v>99</v>
      </c>
      <c r="N66" s="3" t="s">
        <v>166</v>
      </c>
      <c r="O66" t="s">
        <v>104</v>
      </c>
      <c r="Q66"/>
    </row>
    <row r="67" spans="10:17" x14ac:dyDescent="0.35">
      <c r="J67" s="2">
        <v>66</v>
      </c>
      <c r="K67" t="s">
        <v>3</v>
      </c>
      <c r="L67" t="s">
        <v>133</v>
      </c>
      <c r="M67" s="3" t="s">
        <v>99</v>
      </c>
      <c r="N67" s="3" t="s">
        <v>166</v>
      </c>
      <c r="O67" t="s">
        <v>105</v>
      </c>
      <c r="Q67"/>
    </row>
    <row r="68" spans="10:17" x14ac:dyDescent="0.35">
      <c r="J68" s="4">
        <v>67</v>
      </c>
      <c r="K68" t="s">
        <v>3</v>
      </c>
      <c r="L68" t="s">
        <v>133</v>
      </c>
      <c r="M68" s="3" t="s">
        <v>99</v>
      </c>
      <c r="N68" s="3" t="s">
        <v>166</v>
      </c>
      <c r="O68" t="s">
        <v>106</v>
      </c>
      <c r="Q68"/>
    </row>
    <row r="69" spans="10:17" x14ac:dyDescent="0.35">
      <c r="J69" s="2">
        <v>68</v>
      </c>
      <c r="K69" t="s">
        <v>1</v>
      </c>
      <c r="L69" t="s">
        <v>142</v>
      </c>
      <c r="M69" s="3" t="s">
        <v>107</v>
      </c>
      <c r="N69" s="3" t="s">
        <v>167</v>
      </c>
      <c r="O69" t="s">
        <v>108</v>
      </c>
      <c r="Q69"/>
    </row>
    <row r="70" spans="10:17" x14ac:dyDescent="0.35">
      <c r="J70" s="4">
        <v>69</v>
      </c>
      <c r="K70" t="s">
        <v>1</v>
      </c>
      <c r="L70" t="s">
        <v>142</v>
      </c>
      <c r="M70" s="3" t="s">
        <v>107</v>
      </c>
      <c r="N70" s="3" t="s">
        <v>167</v>
      </c>
      <c r="O70" t="s">
        <v>109</v>
      </c>
      <c r="Q70"/>
    </row>
    <row r="71" spans="10:17" x14ac:dyDescent="0.35">
      <c r="J71" s="2">
        <v>70</v>
      </c>
      <c r="K71" t="s">
        <v>1</v>
      </c>
      <c r="L71" t="s">
        <v>142</v>
      </c>
      <c r="M71" s="3" t="s">
        <v>107</v>
      </c>
      <c r="N71" s="3" t="s">
        <v>167</v>
      </c>
      <c r="O71" t="s">
        <v>110</v>
      </c>
      <c r="Q71"/>
    </row>
    <row r="72" spans="10:17" x14ac:dyDescent="0.35">
      <c r="J72" s="4">
        <v>71</v>
      </c>
      <c r="K72" t="s">
        <v>1</v>
      </c>
      <c r="L72" t="s">
        <v>142</v>
      </c>
      <c r="M72" s="3" t="s">
        <v>107</v>
      </c>
      <c r="N72" s="3" t="s">
        <v>167</v>
      </c>
      <c r="O72" t="s">
        <v>111</v>
      </c>
      <c r="Q72"/>
    </row>
    <row r="73" spans="10:17" x14ac:dyDescent="0.35">
      <c r="J73" s="2">
        <v>72</v>
      </c>
      <c r="K73" t="s">
        <v>2</v>
      </c>
      <c r="L73" t="s">
        <v>132</v>
      </c>
      <c r="M73" s="3" t="s">
        <v>112</v>
      </c>
      <c r="N73" s="3" t="s">
        <v>168</v>
      </c>
      <c r="O73" t="s">
        <v>113</v>
      </c>
      <c r="Q73"/>
    </row>
    <row r="74" spans="10:17" x14ac:dyDescent="0.35">
      <c r="J74" s="4">
        <v>73</v>
      </c>
      <c r="K74" t="s">
        <v>2</v>
      </c>
      <c r="L74" t="s">
        <v>132</v>
      </c>
      <c r="M74" s="3" t="s">
        <v>112</v>
      </c>
      <c r="N74" s="3" t="s">
        <v>168</v>
      </c>
      <c r="O74" t="s">
        <v>114</v>
      </c>
      <c r="Q74"/>
    </row>
    <row r="75" spans="10:17" x14ac:dyDescent="0.35">
      <c r="J75" s="2">
        <v>74</v>
      </c>
      <c r="K75" t="s">
        <v>2</v>
      </c>
      <c r="L75" t="s">
        <v>132</v>
      </c>
      <c r="M75" s="3" t="s">
        <v>112</v>
      </c>
      <c r="N75" s="3" t="s">
        <v>168</v>
      </c>
      <c r="O75" t="s">
        <v>115</v>
      </c>
      <c r="Q75"/>
    </row>
    <row r="76" spans="10:17" x14ac:dyDescent="0.35">
      <c r="J76" s="4">
        <v>75</v>
      </c>
      <c r="K76" t="s">
        <v>2</v>
      </c>
      <c r="L76" t="s">
        <v>132</v>
      </c>
      <c r="M76" s="3" t="s">
        <v>112</v>
      </c>
      <c r="N76" s="3" t="s">
        <v>168</v>
      </c>
      <c r="O76" t="s">
        <v>116</v>
      </c>
      <c r="Q76"/>
    </row>
    <row r="77" spans="10:17" x14ac:dyDescent="0.35">
      <c r="J77" s="2">
        <v>76</v>
      </c>
      <c r="K77" t="s">
        <v>2</v>
      </c>
      <c r="L77" t="s">
        <v>132</v>
      </c>
      <c r="M77" s="3" t="s">
        <v>112</v>
      </c>
      <c r="N77" s="3" t="s">
        <v>168</v>
      </c>
      <c r="O77" t="s">
        <v>117</v>
      </c>
      <c r="Q77"/>
    </row>
    <row r="78" spans="10:17" x14ac:dyDescent="0.35">
      <c r="J78" s="4">
        <v>77</v>
      </c>
      <c r="K78" t="s">
        <v>118</v>
      </c>
      <c r="L78" t="s">
        <v>143</v>
      </c>
      <c r="M78" s="3" t="s">
        <v>119</v>
      </c>
      <c r="N78" s="3" t="s">
        <v>169</v>
      </c>
      <c r="O78" t="s">
        <v>120</v>
      </c>
      <c r="Q78"/>
    </row>
    <row r="79" spans="10:17" x14ac:dyDescent="0.35">
      <c r="J79" s="2">
        <v>78</v>
      </c>
      <c r="K79" t="s">
        <v>118</v>
      </c>
      <c r="L79" t="s">
        <v>143</v>
      </c>
      <c r="M79" s="3" t="s">
        <v>119</v>
      </c>
      <c r="N79" s="3" t="s">
        <v>169</v>
      </c>
      <c r="O79" t="s">
        <v>121</v>
      </c>
      <c r="Q79"/>
    </row>
    <row r="80" spans="10:17" x14ac:dyDescent="0.35">
      <c r="J80" s="4">
        <v>79</v>
      </c>
      <c r="K80" t="s">
        <v>118</v>
      </c>
      <c r="L80" t="s">
        <v>143</v>
      </c>
      <c r="M80" s="3" t="s">
        <v>119</v>
      </c>
      <c r="N80" s="3" t="s">
        <v>169</v>
      </c>
      <c r="O80" t="s">
        <v>122</v>
      </c>
      <c r="Q80"/>
    </row>
    <row r="81" spans="10:17" x14ac:dyDescent="0.35">
      <c r="J81" s="2">
        <v>80</v>
      </c>
      <c r="K81" t="s">
        <v>4</v>
      </c>
      <c r="L81" t="s">
        <v>145</v>
      </c>
      <c r="M81" s="3" t="s">
        <v>123</v>
      </c>
      <c r="N81" s="3" t="s">
        <v>170</v>
      </c>
      <c r="O81" t="s">
        <v>124</v>
      </c>
      <c r="Q81"/>
    </row>
    <row r="82" spans="10:17" x14ac:dyDescent="0.35">
      <c r="J82" s="4">
        <v>81</v>
      </c>
      <c r="K82" t="s">
        <v>4</v>
      </c>
      <c r="L82" t="s">
        <v>145</v>
      </c>
      <c r="M82" s="3" t="s">
        <v>123</v>
      </c>
      <c r="N82" s="3" t="s">
        <v>170</v>
      </c>
      <c r="O82" t="s">
        <v>125</v>
      </c>
      <c r="Q82"/>
    </row>
    <row r="83" spans="10:17" x14ac:dyDescent="0.35">
      <c r="J83" s="2">
        <v>82</v>
      </c>
      <c r="K83" t="s">
        <v>4</v>
      </c>
      <c r="L83" t="s">
        <v>145</v>
      </c>
      <c r="M83" s="3" t="s">
        <v>123</v>
      </c>
      <c r="N83" s="3" t="s">
        <v>170</v>
      </c>
      <c r="O83" t="s">
        <v>126</v>
      </c>
      <c r="Q83"/>
    </row>
    <row r="84" spans="10:17" x14ac:dyDescent="0.35">
      <c r="J84" s="4">
        <v>83</v>
      </c>
      <c r="K84" t="s">
        <v>4</v>
      </c>
      <c r="L84" t="s">
        <v>145</v>
      </c>
      <c r="M84" s="3" t="s">
        <v>123</v>
      </c>
      <c r="N84" s="3" t="s">
        <v>170</v>
      </c>
      <c r="O84" t="s">
        <v>127</v>
      </c>
      <c r="Q84"/>
    </row>
    <row r="85" spans="10:17" x14ac:dyDescent="0.35">
      <c r="J85" s="2">
        <v>84</v>
      </c>
      <c r="K85" t="s">
        <v>4</v>
      </c>
      <c r="L85" t="s">
        <v>145</v>
      </c>
      <c r="M85" s="3" t="s">
        <v>123</v>
      </c>
      <c r="N85" s="3" t="s">
        <v>170</v>
      </c>
      <c r="O85" t="s">
        <v>128</v>
      </c>
      <c r="Q85"/>
    </row>
    <row r="86" spans="10:17" x14ac:dyDescent="0.35">
      <c r="J86" s="4">
        <v>85</v>
      </c>
      <c r="K86" t="s">
        <v>4</v>
      </c>
      <c r="L86" t="s">
        <v>145</v>
      </c>
      <c r="M86" s="3" t="s">
        <v>123</v>
      </c>
      <c r="N86" s="3" t="s">
        <v>170</v>
      </c>
      <c r="O86" t="s">
        <v>129</v>
      </c>
      <c r="Q86"/>
    </row>
    <row r="87" spans="10:17" x14ac:dyDescent="0.35">
      <c r="J87" s="2">
        <v>86</v>
      </c>
      <c r="K87" t="s">
        <v>4</v>
      </c>
      <c r="L87" t="s">
        <v>145</v>
      </c>
      <c r="M87" s="3" t="s">
        <v>123</v>
      </c>
      <c r="N87" s="3" t="s">
        <v>170</v>
      </c>
      <c r="O87" t="s">
        <v>130</v>
      </c>
      <c r="Q87"/>
    </row>
  </sheetData>
  <conditionalFormatting sqref="B1:B20">
    <cfRule type="duplicateValues" dxfId="6" priority="5"/>
  </conditionalFormatting>
  <conditionalFormatting sqref="C1:C20">
    <cfRule type="duplicateValues" dxfId="5" priority="4"/>
  </conditionalFormatting>
  <conditionalFormatting sqref="B1:B1042893">
    <cfRule type="duplicateValues" dxfId="4" priority="3"/>
  </conditionalFormatting>
  <conditionalFormatting sqref="B21:B1042893">
    <cfRule type="duplicateValues" dxfId="3" priority="2"/>
  </conditionalFormatting>
  <conditionalFormatting sqref="F2:H2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:B1048576">
    <cfRule type="duplicateValues" dxfId="2" priority="1"/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BE56-3871-4228-A8E4-1EA9967351FA}">
  <dimension ref="A1:G457"/>
  <sheetViews>
    <sheetView zoomScale="93" workbookViewId="0">
      <selection activeCell="J7" sqref="J7"/>
    </sheetView>
  </sheetViews>
  <sheetFormatPr defaultRowHeight="14.5" x14ac:dyDescent="0.35"/>
  <cols>
    <col min="1" max="1" width="26.453125" customWidth="1"/>
  </cols>
  <sheetData>
    <row r="1" spans="1:7" s="1" customFormat="1" x14ac:dyDescent="0.35">
      <c r="A1" s="1" t="s">
        <v>231</v>
      </c>
      <c r="B1" s="1" t="s">
        <v>232</v>
      </c>
      <c r="C1" s="1" t="s">
        <v>233</v>
      </c>
      <c r="D1" s="1" t="s">
        <v>234</v>
      </c>
      <c r="E1" s="1" t="s">
        <v>235</v>
      </c>
      <c r="F1" s="1" t="s">
        <v>236</v>
      </c>
      <c r="G1" s="1" t="s">
        <v>237</v>
      </c>
    </row>
    <row r="2" spans="1:7" x14ac:dyDescent="0.35">
      <c r="A2" t="s">
        <v>238</v>
      </c>
      <c r="B2">
        <v>32.090000000000003</v>
      </c>
      <c r="C2">
        <v>2</v>
      </c>
      <c r="D2" t="s">
        <v>239</v>
      </c>
      <c r="E2">
        <v>648.83699999999999</v>
      </c>
      <c r="F2">
        <v>583.30860299999995</v>
      </c>
      <c r="G2">
        <v>22.4</v>
      </c>
    </row>
    <row r="3" spans="1:7" x14ac:dyDescent="0.35">
      <c r="A3" t="s">
        <v>238</v>
      </c>
      <c r="B3">
        <v>32.090000000000003</v>
      </c>
      <c r="C3">
        <v>2</v>
      </c>
      <c r="D3" t="s">
        <v>239</v>
      </c>
      <c r="E3">
        <v>648.83699999999999</v>
      </c>
      <c r="F3">
        <v>482.26092499999999</v>
      </c>
      <c r="G3">
        <v>22.4</v>
      </c>
    </row>
    <row r="4" spans="1:7" x14ac:dyDescent="0.35">
      <c r="A4" t="s">
        <v>238</v>
      </c>
      <c r="B4">
        <v>32.090000000000003</v>
      </c>
      <c r="C4">
        <v>2</v>
      </c>
      <c r="D4" t="s">
        <v>239</v>
      </c>
      <c r="E4">
        <v>648.83699999999999</v>
      </c>
      <c r="F4">
        <v>381.21324600000003</v>
      </c>
      <c r="G4">
        <v>22.4</v>
      </c>
    </row>
    <row r="5" spans="1:7" x14ac:dyDescent="0.35">
      <c r="A5" t="s">
        <v>238</v>
      </c>
      <c r="B5">
        <v>32.090000000000003</v>
      </c>
      <c r="C5">
        <v>2</v>
      </c>
      <c r="D5" t="s">
        <v>239</v>
      </c>
      <c r="E5">
        <v>648.83699999999999</v>
      </c>
      <c r="F5">
        <v>292.15794</v>
      </c>
      <c r="G5">
        <v>22.4</v>
      </c>
    </row>
    <row r="6" spans="1:7" x14ac:dyDescent="0.35">
      <c r="A6" t="s">
        <v>238</v>
      </c>
      <c r="B6">
        <v>32.090000000000003</v>
      </c>
      <c r="C6">
        <v>2</v>
      </c>
      <c r="D6" t="s">
        <v>239</v>
      </c>
      <c r="E6">
        <v>648.83699999999999</v>
      </c>
      <c r="F6">
        <v>241.63409999999999</v>
      </c>
      <c r="G6">
        <v>22.4</v>
      </c>
    </row>
    <row r="7" spans="1:7" x14ac:dyDescent="0.35">
      <c r="A7" t="s">
        <v>238</v>
      </c>
      <c r="B7">
        <v>32.090000000000003</v>
      </c>
      <c r="C7">
        <v>2</v>
      </c>
      <c r="D7" t="s">
        <v>239</v>
      </c>
      <c r="E7">
        <v>648.83699999999999</v>
      </c>
      <c r="F7">
        <v>191.11026100000001</v>
      </c>
      <c r="G7">
        <v>22.4</v>
      </c>
    </row>
    <row r="8" spans="1:7" x14ac:dyDescent="0.35">
      <c r="A8" t="s">
        <v>240</v>
      </c>
      <c r="B8">
        <v>16.440000000000001</v>
      </c>
      <c r="C8">
        <v>2</v>
      </c>
      <c r="D8" t="s">
        <v>239</v>
      </c>
      <c r="E8">
        <v>483.774</v>
      </c>
      <c r="F8">
        <v>591.32492200000002</v>
      </c>
      <c r="G8">
        <v>17.399999999999999</v>
      </c>
    </row>
    <row r="9" spans="1:7" x14ac:dyDescent="0.35">
      <c r="A9" t="s">
        <v>240</v>
      </c>
      <c r="B9">
        <v>16.440000000000001</v>
      </c>
      <c r="C9">
        <v>2</v>
      </c>
      <c r="D9" t="s">
        <v>239</v>
      </c>
      <c r="E9">
        <v>483.774</v>
      </c>
      <c r="F9">
        <v>444.256508</v>
      </c>
      <c r="G9">
        <v>17.399999999999999</v>
      </c>
    </row>
    <row r="10" spans="1:7" x14ac:dyDescent="0.35">
      <c r="A10" t="s">
        <v>240</v>
      </c>
      <c r="B10">
        <v>16.440000000000001</v>
      </c>
      <c r="C10">
        <v>2</v>
      </c>
      <c r="D10" t="s">
        <v>239</v>
      </c>
      <c r="E10">
        <v>483.774</v>
      </c>
      <c r="F10">
        <v>343.20882899999998</v>
      </c>
      <c r="G10">
        <v>17.399999999999999</v>
      </c>
    </row>
    <row r="11" spans="1:7" x14ac:dyDescent="0.35">
      <c r="A11" t="s">
        <v>240</v>
      </c>
      <c r="B11">
        <v>16.440000000000001</v>
      </c>
      <c r="C11">
        <v>2</v>
      </c>
      <c r="D11" t="s">
        <v>239</v>
      </c>
      <c r="E11">
        <v>483.774</v>
      </c>
      <c r="F11">
        <v>296.16609899999997</v>
      </c>
      <c r="G11">
        <v>17.399999999999999</v>
      </c>
    </row>
    <row r="12" spans="1:7" x14ac:dyDescent="0.35">
      <c r="A12" t="s">
        <v>240</v>
      </c>
      <c r="B12">
        <v>16.440000000000001</v>
      </c>
      <c r="C12">
        <v>2</v>
      </c>
      <c r="D12" t="s">
        <v>239</v>
      </c>
      <c r="E12">
        <v>483.774</v>
      </c>
      <c r="F12">
        <v>172.10805300000001</v>
      </c>
      <c r="G12">
        <v>17.399999999999999</v>
      </c>
    </row>
    <row r="13" spans="1:7" x14ac:dyDescent="0.35">
      <c r="A13" t="s">
        <v>241</v>
      </c>
      <c r="B13">
        <v>16.23</v>
      </c>
      <c r="C13">
        <v>2</v>
      </c>
      <c r="D13" t="s">
        <v>239</v>
      </c>
      <c r="E13">
        <v>474.24299999999999</v>
      </c>
      <c r="F13">
        <v>619.34230300000002</v>
      </c>
      <c r="G13">
        <v>17.100000000000001</v>
      </c>
    </row>
    <row r="14" spans="1:7" x14ac:dyDescent="0.35">
      <c r="A14" t="s">
        <v>241</v>
      </c>
      <c r="B14">
        <v>16.23</v>
      </c>
      <c r="C14">
        <v>2</v>
      </c>
      <c r="D14" t="s">
        <v>239</v>
      </c>
      <c r="E14">
        <v>474.24299999999999</v>
      </c>
      <c r="F14">
        <v>506.258239</v>
      </c>
      <c r="G14">
        <v>17.100000000000001</v>
      </c>
    </row>
    <row r="15" spans="1:7" x14ac:dyDescent="0.35">
      <c r="A15" t="s">
        <v>241</v>
      </c>
      <c r="B15">
        <v>16.23</v>
      </c>
      <c r="C15">
        <v>2</v>
      </c>
      <c r="D15" t="s">
        <v>239</v>
      </c>
      <c r="E15">
        <v>474.24299999999999</v>
      </c>
      <c r="F15">
        <v>369.19932699999998</v>
      </c>
      <c r="G15">
        <v>17.100000000000001</v>
      </c>
    </row>
    <row r="16" spans="1:7" x14ac:dyDescent="0.35">
      <c r="A16" t="s">
        <v>241</v>
      </c>
      <c r="B16">
        <v>16.23</v>
      </c>
      <c r="C16">
        <v>2</v>
      </c>
      <c r="D16" t="s">
        <v>239</v>
      </c>
      <c r="E16">
        <v>474.24299999999999</v>
      </c>
      <c r="F16">
        <v>310.17478999999997</v>
      </c>
      <c r="G16">
        <v>17.100000000000001</v>
      </c>
    </row>
    <row r="17" spans="1:7" x14ac:dyDescent="0.35">
      <c r="A17" t="s">
        <v>241</v>
      </c>
      <c r="B17">
        <v>16.23</v>
      </c>
      <c r="C17">
        <v>2</v>
      </c>
      <c r="D17" t="s">
        <v>239</v>
      </c>
      <c r="E17">
        <v>474.24299999999999</v>
      </c>
      <c r="F17">
        <v>185.10330200000001</v>
      </c>
      <c r="G17">
        <v>17.100000000000001</v>
      </c>
    </row>
    <row r="18" spans="1:7" x14ac:dyDescent="0.35">
      <c r="A18" t="s">
        <v>242</v>
      </c>
      <c r="B18">
        <v>24.62</v>
      </c>
      <c r="C18">
        <v>2</v>
      </c>
      <c r="D18" t="s">
        <v>239</v>
      </c>
      <c r="E18">
        <v>657.78300000000002</v>
      </c>
      <c r="F18">
        <v>746.31778799999995</v>
      </c>
      <c r="G18">
        <v>22.6</v>
      </c>
    </row>
    <row r="19" spans="1:7" x14ac:dyDescent="0.35">
      <c r="A19" t="s">
        <v>242</v>
      </c>
      <c r="B19">
        <v>24.62</v>
      </c>
      <c r="C19">
        <v>2</v>
      </c>
      <c r="D19" t="s">
        <v>239</v>
      </c>
      <c r="E19">
        <v>657.78300000000002</v>
      </c>
      <c r="F19">
        <v>599.24937399999999</v>
      </c>
      <c r="G19">
        <v>22.6</v>
      </c>
    </row>
    <row r="20" spans="1:7" x14ac:dyDescent="0.35">
      <c r="A20" t="s">
        <v>242</v>
      </c>
      <c r="B20">
        <v>24.62</v>
      </c>
      <c r="C20">
        <v>2</v>
      </c>
      <c r="D20" t="s">
        <v>239</v>
      </c>
      <c r="E20">
        <v>657.78300000000002</v>
      </c>
      <c r="F20">
        <v>439.21872500000001</v>
      </c>
      <c r="G20">
        <v>22.6</v>
      </c>
    </row>
    <row r="21" spans="1:7" x14ac:dyDescent="0.35">
      <c r="A21" t="s">
        <v>242</v>
      </c>
      <c r="B21">
        <v>24.62</v>
      </c>
      <c r="C21">
        <v>2</v>
      </c>
      <c r="D21" t="s">
        <v>239</v>
      </c>
      <c r="E21">
        <v>657.78300000000002</v>
      </c>
      <c r="F21">
        <v>373.662532</v>
      </c>
      <c r="G21">
        <v>22.6</v>
      </c>
    </row>
    <row r="22" spans="1:7" x14ac:dyDescent="0.35">
      <c r="A22" t="s">
        <v>242</v>
      </c>
      <c r="B22">
        <v>24.62</v>
      </c>
      <c r="C22">
        <v>2</v>
      </c>
      <c r="D22" t="s">
        <v>239</v>
      </c>
      <c r="E22">
        <v>657.78300000000002</v>
      </c>
      <c r="F22">
        <v>300.12832500000002</v>
      </c>
      <c r="G22">
        <v>22.6</v>
      </c>
    </row>
    <row r="23" spans="1:7" x14ac:dyDescent="0.35">
      <c r="A23" t="s">
        <v>242</v>
      </c>
      <c r="B23">
        <v>24.62</v>
      </c>
      <c r="C23">
        <v>2</v>
      </c>
      <c r="D23" t="s">
        <v>239</v>
      </c>
      <c r="E23">
        <v>657.78300000000002</v>
      </c>
      <c r="F23">
        <v>220.113001</v>
      </c>
      <c r="G23">
        <v>22.6</v>
      </c>
    </row>
    <row r="24" spans="1:7" x14ac:dyDescent="0.35">
      <c r="A24" t="s">
        <v>243</v>
      </c>
      <c r="B24">
        <v>38.6</v>
      </c>
      <c r="C24">
        <v>2</v>
      </c>
      <c r="D24" t="s">
        <v>239</v>
      </c>
      <c r="E24">
        <v>620.33199999999999</v>
      </c>
      <c r="F24">
        <v>617.35046799999998</v>
      </c>
      <c r="G24">
        <v>21.5</v>
      </c>
    </row>
    <row r="25" spans="1:7" x14ac:dyDescent="0.35">
      <c r="A25" t="s">
        <v>243</v>
      </c>
      <c r="B25">
        <v>38.6</v>
      </c>
      <c r="C25">
        <v>2</v>
      </c>
      <c r="D25" t="s">
        <v>239</v>
      </c>
      <c r="E25">
        <v>620.33199999999999</v>
      </c>
      <c r="F25">
        <v>518.28205400000002</v>
      </c>
      <c r="G25">
        <v>21.5</v>
      </c>
    </row>
    <row r="26" spans="1:7" x14ac:dyDescent="0.35">
      <c r="A26" t="s">
        <v>243</v>
      </c>
      <c r="B26">
        <v>38.6</v>
      </c>
      <c r="C26">
        <v>2</v>
      </c>
      <c r="D26" t="s">
        <v>239</v>
      </c>
      <c r="E26">
        <v>620.33199999999999</v>
      </c>
      <c r="F26">
        <v>389.23946100000001</v>
      </c>
      <c r="G26">
        <v>21.5</v>
      </c>
    </row>
    <row r="27" spans="1:7" x14ac:dyDescent="0.35">
      <c r="A27" t="s">
        <v>243</v>
      </c>
      <c r="B27">
        <v>38.6</v>
      </c>
      <c r="C27">
        <v>2</v>
      </c>
      <c r="D27" t="s">
        <v>239</v>
      </c>
      <c r="E27">
        <v>620.33199999999999</v>
      </c>
      <c r="F27">
        <v>309.17887200000001</v>
      </c>
      <c r="G27">
        <v>21.5</v>
      </c>
    </row>
    <row r="28" spans="1:7" x14ac:dyDescent="0.35">
      <c r="A28" t="s">
        <v>243</v>
      </c>
      <c r="B28">
        <v>38.6</v>
      </c>
      <c r="C28">
        <v>2</v>
      </c>
      <c r="D28" t="s">
        <v>239</v>
      </c>
      <c r="E28">
        <v>620.33199999999999</v>
      </c>
      <c r="F28">
        <v>259.64466499999997</v>
      </c>
      <c r="G28">
        <v>21.5</v>
      </c>
    </row>
    <row r="29" spans="1:7" x14ac:dyDescent="0.35">
      <c r="A29" t="s">
        <v>243</v>
      </c>
      <c r="B29">
        <v>38.6</v>
      </c>
      <c r="C29">
        <v>2</v>
      </c>
      <c r="D29" t="s">
        <v>239</v>
      </c>
      <c r="E29">
        <v>620.33199999999999</v>
      </c>
      <c r="F29">
        <v>195.123368</v>
      </c>
      <c r="G29">
        <v>21.5</v>
      </c>
    </row>
    <row r="30" spans="1:7" x14ac:dyDescent="0.35">
      <c r="A30" t="s">
        <v>244</v>
      </c>
      <c r="B30">
        <v>38.67</v>
      </c>
      <c r="C30">
        <v>2</v>
      </c>
      <c r="D30" t="s">
        <v>239</v>
      </c>
      <c r="E30">
        <v>621.35799999999995</v>
      </c>
      <c r="F30">
        <v>617.35046799999998</v>
      </c>
      <c r="G30">
        <v>21.5</v>
      </c>
    </row>
    <row r="31" spans="1:7" x14ac:dyDescent="0.35">
      <c r="A31" t="s">
        <v>244</v>
      </c>
      <c r="B31">
        <v>38.67</v>
      </c>
      <c r="C31">
        <v>2</v>
      </c>
      <c r="D31" t="s">
        <v>239</v>
      </c>
      <c r="E31">
        <v>621.35799999999995</v>
      </c>
      <c r="F31">
        <v>488.30787500000002</v>
      </c>
      <c r="G31">
        <v>21.5</v>
      </c>
    </row>
    <row r="32" spans="1:7" x14ac:dyDescent="0.35">
      <c r="A32" t="s">
        <v>244</v>
      </c>
      <c r="B32">
        <v>38.67</v>
      </c>
      <c r="C32">
        <v>2</v>
      </c>
      <c r="D32" t="s">
        <v>239</v>
      </c>
      <c r="E32">
        <v>621.35799999999995</v>
      </c>
      <c r="F32">
        <v>375.22381100000001</v>
      </c>
      <c r="G32">
        <v>21.5</v>
      </c>
    </row>
    <row r="33" spans="1:7" x14ac:dyDescent="0.35">
      <c r="A33" t="s">
        <v>244</v>
      </c>
      <c r="B33">
        <v>38.67</v>
      </c>
      <c r="C33">
        <v>2</v>
      </c>
      <c r="D33" t="s">
        <v>239</v>
      </c>
      <c r="E33">
        <v>621.35799999999995</v>
      </c>
      <c r="F33">
        <v>244.65757500000001</v>
      </c>
      <c r="G33">
        <v>21.5</v>
      </c>
    </row>
    <row r="34" spans="1:7" x14ac:dyDescent="0.35">
      <c r="A34" t="s">
        <v>245</v>
      </c>
      <c r="B34">
        <v>37.32</v>
      </c>
      <c r="C34">
        <v>2</v>
      </c>
      <c r="D34" t="s">
        <v>239</v>
      </c>
      <c r="E34">
        <v>786.38099999999997</v>
      </c>
      <c r="F34">
        <v>1456.7278140000001</v>
      </c>
      <c r="G34">
        <v>26.5</v>
      </c>
    </row>
    <row r="35" spans="1:7" x14ac:dyDescent="0.35">
      <c r="A35" t="s">
        <v>245</v>
      </c>
      <c r="B35">
        <v>37.32</v>
      </c>
      <c r="C35">
        <v>2</v>
      </c>
      <c r="D35" t="s">
        <v>239</v>
      </c>
      <c r="E35">
        <v>786.38099999999997</v>
      </c>
      <c r="F35">
        <v>661.31514500000003</v>
      </c>
      <c r="G35">
        <v>26.5</v>
      </c>
    </row>
    <row r="36" spans="1:7" x14ac:dyDescent="0.35">
      <c r="A36" t="s">
        <v>245</v>
      </c>
      <c r="B36">
        <v>37.32</v>
      </c>
      <c r="C36">
        <v>2</v>
      </c>
      <c r="D36" t="s">
        <v>239</v>
      </c>
      <c r="E36">
        <v>786.38099999999997</v>
      </c>
      <c r="F36">
        <v>532.27255200000002</v>
      </c>
      <c r="G36">
        <v>26.5</v>
      </c>
    </row>
    <row r="37" spans="1:7" x14ac:dyDescent="0.35">
      <c r="A37" t="s">
        <v>245</v>
      </c>
      <c r="B37">
        <v>37.32</v>
      </c>
      <c r="C37">
        <v>2</v>
      </c>
      <c r="D37" t="s">
        <v>239</v>
      </c>
      <c r="E37">
        <v>786.38099999999997</v>
      </c>
      <c r="F37">
        <v>403.22995900000001</v>
      </c>
      <c r="G37">
        <v>26.5</v>
      </c>
    </row>
    <row r="38" spans="1:7" x14ac:dyDescent="0.35">
      <c r="A38" t="s">
        <v>245</v>
      </c>
      <c r="B38">
        <v>37.32</v>
      </c>
      <c r="C38">
        <v>2</v>
      </c>
      <c r="D38" t="s">
        <v>239</v>
      </c>
      <c r="E38">
        <v>786.38099999999997</v>
      </c>
      <c r="F38">
        <v>728.86754499999995</v>
      </c>
      <c r="G38">
        <v>26.5</v>
      </c>
    </row>
    <row r="39" spans="1:7" x14ac:dyDescent="0.35">
      <c r="A39" t="s">
        <v>245</v>
      </c>
      <c r="B39">
        <v>37.32</v>
      </c>
      <c r="C39">
        <v>2</v>
      </c>
      <c r="D39" t="s">
        <v>239</v>
      </c>
      <c r="E39">
        <v>786.38099999999997</v>
      </c>
      <c r="F39">
        <v>331.16121099999998</v>
      </c>
      <c r="G39">
        <v>26.5</v>
      </c>
    </row>
    <row r="40" spans="1:7" x14ac:dyDescent="0.35">
      <c r="A40" t="s">
        <v>245</v>
      </c>
      <c r="B40">
        <v>37.32</v>
      </c>
      <c r="C40">
        <v>2</v>
      </c>
      <c r="D40" t="s">
        <v>239</v>
      </c>
      <c r="E40">
        <v>786.38099999999997</v>
      </c>
      <c r="F40">
        <v>266.63991399999998</v>
      </c>
      <c r="G40">
        <v>26.5</v>
      </c>
    </row>
    <row r="41" spans="1:7" x14ac:dyDescent="0.35">
      <c r="A41" t="s">
        <v>245</v>
      </c>
      <c r="B41">
        <v>37.32</v>
      </c>
      <c r="C41">
        <v>2</v>
      </c>
      <c r="D41" t="s">
        <v>239</v>
      </c>
      <c r="E41">
        <v>786.38099999999997</v>
      </c>
      <c r="F41">
        <v>202.118617</v>
      </c>
      <c r="G41">
        <v>26.5</v>
      </c>
    </row>
    <row r="42" spans="1:7" x14ac:dyDescent="0.35">
      <c r="A42" t="s">
        <v>246</v>
      </c>
      <c r="B42">
        <v>37.54</v>
      </c>
      <c r="C42">
        <v>2</v>
      </c>
      <c r="D42" t="s">
        <v>239</v>
      </c>
      <c r="E42">
        <v>640.33399999999995</v>
      </c>
      <c r="F42">
        <v>750.42972099999997</v>
      </c>
      <c r="G42">
        <v>22.1</v>
      </c>
    </row>
    <row r="43" spans="1:7" x14ac:dyDescent="0.35">
      <c r="A43" t="s">
        <v>246</v>
      </c>
      <c r="B43">
        <v>37.54</v>
      </c>
      <c r="C43">
        <v>2</v>
      </c>
      <c r="D43" t="s">
        <v>239</v>
      </c>
      <c r="E43">
        <v>640.33399999999995</v>
      </c>
      <c r="F43">
        <v>564.35040800000002</v>
      </c>
      <c r="G43">
        <v>22.1</v>
      </c>
    </row>
    <row r="44" spans="1:7" x14ac:dyDescent="0.35">
      <c r="A44" t="s">
        <v>246</v>
      </c>
      <c r="B44">
        <v>37.54</v>
      </c>
      <c r="C44">
        <v>2</v>
      </c>
      <c r="D44" t="s">
        <v>239</v>
      </c>
      <c r="E44">
        <v>640.33399999999995</v>
      </c>
      <c r="F44">
        <v>451.266344</v>
      </c>
      <c r="G44">
        <v>22.1</v>
      </c>
    </row>
    <row r="45" spans="1:7" x14ac:dyDescent="0.35">
      <c r="A45" t="s">
        <v>246</v>
      </c>
      <c r="B45">
        <v>37.54</v>
      </c>
      <c r="C45">
        <v>2</v>
      </c>
      <c r="D45" t="s">
        <v>239</v>
      </c>
      <c r="E45">
        <v>640.33399999999995</v>
      </c>
      <c r="F45">
        <v>282.67884199999997</v>
      </c>
      <c r="G45">
        <v>22.1</v>
      </c>
    </row>
    <row r="46" spans="1:7" x14ac:dyDescent="0.35">
      <c r="A46" t="s">
        <v>246</v>
      </c>
      <c r="B46">
        <v>37.54</v>
      </c>
      <c r="C46">
        <v>2</v>
      </c>
      <c r="D46" t="s">
        <v>239</v>
      </c>
      <c r="E46">
        <v>640.33399999999995</v>
      </c>
      <c r="F46">
        <v>226.13681</v>
      </c>
      <c r="G46">
        <v>22.1</v>
      </c>
    </row>
    <row r="47" spans="1:7" x14ac:dyDescent="0.35">
      <c r="A47" t="s">
        <v>247</v>
      </c>
      <c r="B47">
        <v>23.7</v>
      </c>
      <c r="C47">
        <v>2</v>
      </c>
      <c r="D47" t="s">
        <v>239</v>
      </c>
      <c r="E47">
        <v>571.29200000000003</v>
      </c>
      <c r="F47">
        <v>588.29224199999999</v>
      </c>
      <c r="G47">
        <v>20</v>
      </c>
    </row>
    <row r="48" spans="1:7" x14ac:dyDescent="0.35">
      <c r="A48" t="s">
        <v>247</v>
      </c>
      <c r="B48">
        <v>23.7</v>
      </c>
      <c r="C48">
        <v>2</v>
      </c>
      <c r="D48" t="s">
        <v>239</v>
      </c>
      <c r="E48">
        <v>571.29200000000003</v>
      </c>
      <c r="F48">
        <v>491.23947800000002</v>
      </c>
      <c r="G48">
        <v>20</v>
      </c>
    </row>
    <row r="49" spans="1:7" x14ac:dyDescent="0.35">
      <c r="A49" t="s">
        <v>247</v>
      </c>
      <c r="B49">
        <v>23.7</v>
      </c>
      <c r="C49">
        <v>2</v>
      </c>
      <c r="D49" t="s">
        <v>239</v>
      </c>
      <c r="E49">
        <v>571.29200000000003</v>
      </c>
      <c r="F49">
        <v>434.21801399999998</v>
      </c>
      <c r="G49">
        <v>20</v>
      </c>
    </row>
    <row r="50" spans="1:7" x14ac:dyDescent="0.35">
      <c r="A50" t="s">
        <v>247</v>
      </c>
      <c r="B50">
        <v>23.7</v>
      </c>
      <c r="C50">
        <v>2</v>
      </c>
      <c r="D50" t="s">
        <v>239</v>
      </c>
      <c r="E50">
        <v>571.29200000000003</v>
      </c>
      <c r="F50">
        <v>471.74491899999998</v>
      </c>
      <c r="G50">
        <v>20</v>
      </c>
    </row>
    <row r="51" spans="1:7" x14ac:dyDescent="0.35">
      <c r="A51" t="s">
        <v>247</v>
      </c>
      <c r="B51">
        <v>23.7</v>
      </c>
      <c r="C51">
        <v>2</v>
      </c>
      <c r="D51" t="s">
        <v>239</v>
      </c>
      <c r="E51">
        <v>571.29200000000003</v>
      </c>
      <c r="F51">
        <v>294.64975900000002</v>
      </c>
      <c r="G51">
        <v>20</v>
      </c>
    </row>
    <row r="52" spans="1:7" x14ac:dyDescent="0.35">
      <c r="A52" t="s">
        <v>247</v>
      </c>
      <c r="B52">
        <v>23.7</v>
      </c>
      <c r="C52">
        <v>2</v>
      </c>
      <c r="D52" t="s">
        <v>239</v>
      </c>
      <c r="E52">
        <v>571.29200000000003</v>
      </c>
      <c r="F52">
        <v>246.123377</v>
      </c>
      <c r="G52">
        <v>20</v>
      </c>
    </row>
    <row r="53" spans="1:7" x14ac:dyDescent="0.35">
      <c r="A53" t="s">
        <v>247</v>
      </c>
      <c r="B53">
        <v>23.7</v>
      </c>
      <c r="C53">
        <v>2</v>
      </c>
      <c r="D53" t="s">
        <v>239</v>
      </c>
      <c r="E53">
        <v>571.29200000000003</v>
      </c>
      <c r="F53">
        <v>217.61264499999999</v>
      </c>
      <c r="G53">
        <v>20</v>
      </c>
    </row>
    <row r="54" spans="1:7" x14ac:dyDescent="0.35">
      <c r="A54" t="s">
        <v>248</v>
      </c>
      <c r="B54">
        <v>31.38</v>
      </c>
      <c r="C54">
        <v>2</v>
      </c>
      <c r="D54" t="s">
        <v>239</v>
      </c>
      <c r="E54">
        <v>894.43499999999995</v>
      </c>
      <c r="F54">
        <v>650.35080200000004</v>
      </c>
      <c r="G54">
        <v>29.7</v>
      </c>
    </row>
    <row r="55" spans="1:7" x14ac:dyDescent="0.35">
      <c r="A55" t="s">
        <v>248</v>
      </c>
      <c r="B55">
        <v>31.38</v>
      </c>
      <c r="C55">
        <v>2</v>
      </c>
      <c r="D55" t="s">
        <v>239</v>
      </c>
      <c r="E55">
        <v>894.43499999999995</v>
      </c>
      <c r="F55">
        <v>423.22381100000001</v>
      </c>
      <c r="G55">
        <v>29.7</v>
      </c>
    </row>
    <row r="56" spans="1:7" x14ac:dyDescent="0.35">
      <c r="A56" t="s">
        <v>248</v>
      </c>
      <c r="B56">
        <v>31.38</v>
      </c>
      <c r="C56">
        <v>2</v>
      </c>
      <c r="D56" t="s">
        <v>239</v>
      </c>
      <c r="E56">
        <v>894.43499999999995</v>
      </c>
      <c r="F56">
        <v>617.30025499999999</v>
      </c>
      <c r="G56">
        <v>29.7</v>
      </c>
    </row>
    <row r="57" spans="1:7" x14ac:dyDescent="0.35">
      <c r="A57" t="s">
        <v>248</v>
      </c>
      <c r="B57">
        <v>31.38</v>
      </c>
      <c r="C57">
        <v>2</v>
      </c>
      <c r="D57" t="s">
        <v>239</v>
      </c>
      <c r="E57">
        <v>894.43499999999995</v>
      </c>
      <c r="F57">
        <v>424.72926000000001</v>
      </c>
      <c r="G57">
        <v>29.7</v>
      </c>
    </row>
    <row r="58" spans="1:7" x14ac:dyDescent="0.35">
      <c r="A58" t="s">
        <v>248</v>
      </c>
      <c r="B58">
        <v>31.38</v>
      </c>
      <c r="C58">
        <v>2</v>
      </c>
      <c r="D58" t="s">
        <v>239</v>
      </c>
      <c r="E58">
        <v>894.43499999999995</v>
      </c>
      <c r="F58">
        <v>325.67903899999999</v>
      </c>
      <c r="G58">
        <v>29.7</v>
      </c>
    </row>
    <row r="59" spans="1:7" x14ac:dyDescent="0.35">
      <c r="A59" t="s">
        <v>248</v>
      </c>
      <c r="B59">
        <v>31.38</v>
      </c>
      <c r="C59">
        <v>2</v>
      </c>
      <c r="D59" t="s">
        <v>239</v>
      </c>
      <c r="E59">
        <v>894.43499999999995</v>
      </c>
      <c r="F59">
        <v>269.13700699999998</v>
      </c>
      <c r="G59">
        <v>29.7</v>
      </c>
    </row>
    <row r="60" spans="1:7" x14ac:dyDescent="0.35">
      <c r="A60" t="s">
        <v>249</v>
      </c>
      <c r="B60">
        <v>18.239999999999998</v>
      </c>
      <c r="C60">
        <v>2</v>
      </c>
      <c r="D60" t="s">
        <v>239</v>
      </c>
      <c r="E60">
        <v>471.74400000000003</v>
      </c>
      <c r="F60">
        <v>531.27077799999995</v>
      </c>
      <c r="G60">
        <v>17.100000000000001</v>
      </c>
    </row>
    <row r="61" spans="1:7" x14ac:dyDescent="0.35">
      <c r="A61" t="s">
        <v>249</v>
      </c>
      <c r="B61">
        <v>18.239999999999998</v>
      </c>
      <c r="C61">
        <v>2</v>
      </c>
      <c r="D61" t="s">
        <v>239</v>
      </c>
      <c r="E61">
        <v>471.74400000000003</v>
      </c>
      <c r="F61">
        <v>432.20236399999999</v>
      </c>
      <c r="G61">
        <v>17.100000000000001</v>
      </c>
    </row>
    <row r="62" spans="1:7" x14ac:dyDescent="0.35">
      <c r="A62" t="s">
        <v>249</v>
      </c>
      <c r="B62">
        <v>18.239999999999998</v>
      </c>
      <c r="C62">
        <v>2</v>
      </c>
      <c r="D62" t="s">
        <v>239</v>
      </c>
      <c r="E62">
        <v>471.74400000000003</v>
      </c>
      <c r="F62">
        <v>343.17614099999997</v>
      </c>
      <c r="G62">
        <v>17.100000000000001</v>
      </c>
    </row>
    <row r="63" spans="1:7" x14ac:dyDescent="0.35">
      <c r="A63" t="s">
        <v>249</v>
      </c>
      <c r="B63">
        <v>18.239999999999998</v>
      </c>
      <c r="C63">
        <v>2</v>
      </c>
      <c r="D63" t="s">
        <v>239</v>
      </c>
      <c r="E63">
        <v>471.74400000000003</v>
      </c>
      <c r="F63">
        <v>294.64975900000002</v>
      </c>
      <c r="G63">
        <v>17.100000000000001</v>
      </c>
    </row>
    <row r="64" spans="1:7" x14ac:dyDescent="0.35">
      <c r="A64" t="s">
        <v>249</v>
      </c>
      <c r="B64">
        <v>18.239999999999998</v>
      </c>
      <c r="C64">
        <v>2</v>
      </c>
      <c r="D64" t="s">
        <v>239</v>
      </c>
      <c r="E64">
        <v>471.74400000000003</v>
      </c>
      <c r="F64">
        <v>266.139027</v>
      </c>
      <c r="G64">
        <v>17.100000000000001</v>
      </c>
    </row>
    <row r="65" spans="1:7" x14ac:dyDescent="0.35">
      <c r="A65" t="s">
        <v>249</v>
      </c>
      <c r="B65">
        <v>18.239999999999998</v>
      </c>
      <c r="C65">
        <v>2</v>
      </c>
      <c r="D65" t="s">
        <v>239</v>
      </c>
      <c r="E65">
        <v>471.74400000000003</v>
      </c>
      <c r="F65">
        <v>216.60481999999999</v>
      </c>
      <c r="G65">
        <v>17.100000000000001</v>
      </c>
    </row>
    <row r="66" spans="1:7" x14ac:dyDescent="0.35">
      <c r="A66" t="s">
        <v>250</v>
      </c>
      <c r="B66">
        <v>20.77</v>
      </c>
      <c r="C66">
        <v>2</v>
      </c>
      <c r="D66" t="s">
        <v>239</v>
      </c>
      <c r="E66">
        <v>466.28899999999999</v>
      </c>
      <c r="F66">
        <v>494.27215799999999</v>
      </c>
      <c r="G66">
        <v>16.899999999999999</v>
      </c>
    </row>
    <row r="67" spans="1:7" x14ac:dyDescent="0.35">
      <c r="A67" t="s">
        <v>250</v>
      </c>
      <c r="B67">
        <v>20.77</v>
      </c>
      <c r="C67">
        <v>2</v>
      </c>
      <c r="D67" t="s">
        <v>239</v>
      </c>
      <c r="E67">
        <v>466.28899999999999</v>
      </c>
      <c r="F67">
        <v>393.22448000000003</v>
      </c>
      <c r="G67">
        <v>16.899999999999999</v>
      </c>
    </row>
    <row r="68" spans="1:7" x14ac:dyDescent="0.35">
      <c r="A68" t="s">
        <v>250</v>
      </c>
      <c r="B68">
        <v>20.77</v>
      </c>
      <c r="C68">
        <v>2</v>
      </c>
      <c r="D68" t="s">
        <v>239</v>
      </c>
      <c r="E68">
        <v>466.28899999999999</v>
      </c>
      <c r="F68">
        <v>352.70813099999998</v>
      </c>
      <c r="G68">
        <v>16.899999999999999</v>
      </c>
    </row>
    <row r="69" spans="1:7" x14ac:dyDescent="0.35">
      <c r="A69" t="s">
        <v>250</v>
      </c>
      <c r="B69">
        <v>20.77</v>
      </c>
      <c r="C69">
        <v>2</v>
      </c>
      <c r="D69" t="s">
        <v>239</v>
      </c>
      <c r="E69">
        <v>466.28899999999999</v>
      </c>
      <c r="F69">
        <v>304.18174900000002</v>
      </c>
      <c r="G69">
        <v>16.899999999999999</v>
      </c>
    </row>
    <row r="70" spans="1:7" x14ac:dyDescent="0.35">
      <c r="A70" t="s">
        <v>250</v>
      </c>
      <c r="B70">
        <v>20.77</v>
      </c>
      <c r="C70">
        <v>2</v>
      </c>
      <c r="D70" t="s">
        <v>239</v>
      </c>
      <c r="E70">
        <v>466.28899999999999</v>
      </c>
      <c r="F70">
        <v>247.63971699999999</v>
      </c>
      <c r="G70">
        <v>16.899999999999999</v>
      </c>
    </row>
    <row r="71" spans="1:7" x14ac:dyDescent="0.35">
      <c r="A71" t="s">
        <v>250</v>
      </c>
      <c r="B71">
        <v>20.77</v>
      </c>
      <c r="C71">
        <v>2</v>
      </c>
      <c r="D71" t="s">
        <v>239</v>
      </c>
      <c r="E71">
        <v>466.28899999999999</v>
      </c>
      <c r="F71">
        <v>197.11587800000001</v>
      </c>
      <c r="G71">
        <v>16.899999999999999</v>
      </c>
    </row>
    <row r="72" spans="1:7" x14ac:dyDescent="0.35">
      <c r="A72" t="s">
        <v>251</v>
      </c>
      <c r="B72">
        <v>35.729999999999997</v>
      </c>
      <c r="C72">
        <v>2</v>
      </c>
      <c r="D72" t="s">
        <v>239</v>
      </c>
      <c r="E72">
        <v>711.88699999999994</v>
      </c>
      <c r="F72">
        <v>559.27221799999995</v>
      </c>
      <c r="G72">
        <v>24.3</v>
      </c>
    </row>
    <row r="73" spans="1:7" x14ac:dyDescent="0.35">
      <c r="A73" t="s">
        <v>251</v>
      </c>
      <c r="B73">
        <v>35.729999999999997</v>
      </c>
      <c r="C73">
        <v>2</v>
      </c>
      <c r="D73" t="s">
        <v>239</v>
      </c>
      <c r="E73">
        <v>711.88699999999994</v>
      </c>
      <c r="F73">
        <v>462.21945399999998</v>
      </c>
      <c r="G73">
        <v>24.3</v>
      </c>
    </row>
    <row r="74" spans="1:7" x14ac:dyDescent="0.35">
      <c r="A74" t="s">
        <v>251</v>
      </c>
      <c r="B74">
        <v>35.729999999999997</v>
      </c>
      <c r="C74">
        <v>2</v>
      </c>
      <c r="D74" t="s">
        <v>239</v>
      </c>
      <c r="E74">
        <v>711.88699999999994</v>
      </c>
      <c r="F74">
        <v>347.19251100000002</v>
      </c>
      <c r="G74">
        <v>24.3</v>
      </c>
    </row>
    <row r="75" spans="1:7" x14ac:dyDescent="0.35">
      <c r="A75" t="s">
        <v>251</v>
      </c>
      <c r="B75">
        <v>35.729999999999997</v>
      </c>
      <c r="C75">
        <v>2</v>
      </c>
      <c r="D75" t="s">
        <v>239</v>
      </c>
      <c r="E75">
        <v>711.88699999999994</v>
      </c>
      <c r="F75">
        <v>231.61336499999999</v>
      </c>
      <c r="G75">
        <v>24.3</v>
      </c>
    </row>
    <row r="76" spans="1:7" x14ac:dyDescent="0.35">
      <c r="A76" t="s">
        <v>252</v>
      </c>
      <c r="B76">
        <v>28.47</v>
      </c>
      <c r="C76">
        <v>2</v>
      </c>
      <c r="D76" t="s">
        <v>239</v>
      </c>
      <c r="E76">
        <v>461.74700000000001</v>
      </c>
      <c r="F76">
        <v>533.29295300000001</v>
      </c>
      <c r="G76">
        <v>16.8</v>
      </c>
    </row>
    <row r="77" spans="1:7" x14ac:dyDescent="0.35">
      <c r="A77" t="s">
        <v>252</v>
      </c>
      <c r="B77">
        <v>28.47</v>
      </c>
      <c r="C77">
        <v>2</v>
      </c>
      <c r="D77" t="s">
        <v>239</v>
      </c>
      <c r="E77">
        <v>461.74700000000001</v>
      </c>
      <c r="F77">
        <v>418.26600999999999</v>
      </c>
      <c r="G77">
        <v>16.8</v>
      </c>
    </row>
    <row r="78" spans="1:7" x14ac:dyDescent="0.35">
      <c r="A78" t="s">
        <v>252</v>
      </c>
      <c r="B78">
        <v>28.47</v>
      </c>
      <c r="C78">
        <v>2</v>
      </c>
      <c r="D78" t="s">
        <v>239</v>
      </c>
      <c r="E78">
        <v>461.74700000000001</v>
      </c>
      <c r="F78">
        <v>317.21833199999998</v>
      </c>
      <c r="G78">
        <v>16.8</v>
      </c>
    </row>
    <row r="79" spans="1:7" x14ac:dyDescent="0.35">
      <c r="A79" t="s">
        <v>252</v>
      </c>
      <c r="B79">
        <v>28.47</v>
      </c>
      <c r="C79">
        <v>2</v>
      </c>
      <c r="D79" t="s">
        <v>239</v>
      </c>
      <c r="E79">
        <v>461.74700000000001</v>
      </c>
      <c r="F79">
        <v>267.15011500000003</v>
      </c>
      <c r="G79">
        <v>16.8</v>
      </c>
    </row>
    <row r="80" spans="1:7" x14ac:dyDescent="0.35">
      <c r="A80" t="s">
        <v>252</v>
      </c>
      <c r="B80">
        <v>28.47</v>
      </c>
      <c r="C80">
        <v>2</v>
      </c>
      <c r="D80" t="s">
        <v>239</v>
      </c>
      <c r="E80">
        <v>461.74700000000001</v>
      </c>
      <c r="F80">
        <v>209.63664299999999</v>
      </c>
      <c r="G80">
        <v>16.8</v>
      </c>
    </row>
    <row r="81" spans="1:7" x14ac:dyDescent="0.35">
      <c r="A81" t="s">
        <v>252</v>
      </c>
      <c r="B81">
        <v>28.47</v>
      </c>
      <c r="C81">
        <v>2</v>
      </c>
      <c r="D81" t="s">
        <v>239</v>
      </c>
      <c r="E81">
        <v>461.74700000000001</v>
      </c>
      <c r="F81">
        <v>159.11280400000001</v>
      </c>
      <c r="G81">
        <v>16.8</v>
      </c>
    </row>
    <row r="82" spans="1:7" x14ac:dyDescent="0.35">
      <c r="A82" t="s">
        <v>253</v>
      </c>
      <c r="B82">
        <v>28.19</v>
      </c>
      <c r="C82">
        <v>2</v>
      </c>
      <c r="D82" t="s">
        <v>239</v>
      </c>
      <c r="E82">
        <v>815.89599999999996</v>
      </c>
      <c r="F82">
        <v>669.36063899999999</v>
      </c>
      <c r="G82">
        <v>27.4</v>
      </c>
    </row>
    <row r="83" spans="1:7" x14ac:dyDescent="0.35">
      <c r="A83" t="s">
        <v>253</v>
      </c>
      <c r="B83">
        <v>28.19</v>
      </c>
      <c r="C83">
        <v>2</v>
      </c>
      <c r="D83" t="s">
        <v>239</v>
      </c>
      <c r="E83">
        <v>815.89599999999996</v>
      </c>
      <c r="F83">
        <v>522.29222500000003</v>
      </c>
      <c r="G83">
        <v>27.4</v>
      </c>
    </row>
    <row r="84" spans="1:7" x14ac:dyDescent="0.35">
      <c r="A84" t="s">
        <v>253</v>
      </c>
      <c r="B84">
        <v>28.19</v>
      </c>
      <c r="C84">
        <v>2</v>
      </c>
      <c r="D84" t="s">
        <v>239</v>
      </c>
      <c r="E84">
        <v>815.89599999999996</v>
      </c>
      <c r="F84">
        <v>409.20816100000002</v>
      </c>
      <c r="G84">
        <v>27.4</v>
      </c>
    </row>
    <row r="85" spans="1:7" x14ac:dyDescent="0.35">
      <c r="A85" t="s">
        <v>253</v>
      </c>
      <c r="B85">
        <v>28.19</v>
      </c>
      <c r="C85">
        <v>2</v>
      </c>
      <c r="D85" t="s">
        <v>239</v>
      </c>
      <c r="E85">
        <v>815.89599999999996</v>
      </c>
      <c r="F85">
        <v>335.18395700000002</v>
      </c>
      <c r="G85">
        <v>27.4</v>
      </c>
    </row>
    <row r="86" spans="1:7" x14ac:dyDescent="0.35">
      <c r="A86" t="s">
        <v>253</v>
      </c>
      <c r="B86">
        <v>28.19</v>
      </c>
      <c r="C86">
        <v>2</v>
      </c>
      <c r="D86" t="s">
        <v>239</v>
      </c>
      <c r="E86">
        <v>815.89599999999996</v>
      </c>
      <c r="F86">
        <v>261.64974999999998</v>
      </c>
      <c r="G86">
        <v>27.4</v>
      </c>
    </row>
    <row r="87" spans="1:7" x14ac:dyDescent="0.35">
      <c r="A87" t="s">
        <v>253</v>
      </c>
      <c r="B87">
        <v>28.19</v>
      </c>
      <c r="C87">
        <v>2</v>
      </c>
      <c r="D87" t="s">
        <v>239</v>
      </c>
      <c r="E87">
        <v>815.89599999999996</v>
      </c>
      <c r="F87">
        <v>205.10771800000001</v>
      </c>
      <c r="G87">
        <v>27.4</v>
      </c>
    </row>
    <row r="88" spans="1:7" x14ac:dyDescent="0.35">
      <c r="A88" t="s">
        <v>254</v>
      </c>
      <c r="B88">
        <v>22.87</v>
      </c>
      <c r="C88">
        <v>2</v>
      </c>
      <c r="D88" t="s">
        <v>239</v>
      </c>
      <c r="E88">
        <v>477.24900000000002</v>
      </c>
      <c r="F88">
        <v>474.24191999999999</v>
      </c>
      <c r="G88">
        <v>17.2</v>
      </c>
    </row>
    <row r="89" spans="1:7" x14ac:dyDescent="0.35">
      <c r="A89" t="s">
        <v>254</v>
      </c>
      <c r="B89">
        <v>22.87</v>
      </c>
      <c r="C89">
        <v>2</v>
      </c>
      <c r="D89" t="s">
        <v>239</v>
      </c>
      <c r="E89">
        <v>477.24900000000002</v>
      </c>
      <c r="F89">
        <v>417.22045700000001</v>
      </c>
      <c r="G89">
        <v>17.2</v>
      </c>
    </row>
    <row r="90" spans="1:7" x14ac:dyDescent="0.35">
      <c r="A90" t="s">
        <v>254</v>
      </c>
      <c r="B90">
        <v>22.87</v>
      </c>
      <c r="C90">
        <v>2</v>
      </c>
      <c r="D90" t="s">
        <v>239</v>
      </c>
      <c r="E90">
        <v>477.24900000000002</v>
      </c>
      <c r="F90">
        <v>346.18334299999998</v>
      </c>
      <c r="G90">
        <v>17.2</v>
      </c>
    </row>
    <row r="91" spans="1:7" x14ac:dyDescent="0.35">
      <c r="A91" t="s">
        <v>254</v>
      </c>
      <c r="B91">
        <v>22.87</v>
      </c>
      <c r="C91">
        <v>2</v>
      </c>
      <c r="D91" t="s">
        <v>239</v>
      </c>
      <c r="E91">
        <v>477.24900000000002</v>
      </c>
      <c r="F91">
        <v>237.62459799999999</v>
      </c>
      <c r="G91">
        <v>17.2</v>
      </c>
    </row>
    <row r="92" spans="1:7" x14ac:dyDescent="0.35">
      <c r="A92" t="s">
        <v>254</v>
      </c>
      <c r="B92">
        <v>22.87</v>
      </c>
      <c r="C92">
        <v>2</v>
      </c>
      <c r="D92" t="s">
        <v>239</v>
      </c>
      <c r="E92">
        <v>477.24900000000002</v>
      </c>
      <c r="F92">
        <v>209.113866</v>
      </c>
      <c r="G92">
        <v>17.2</v>
      </c>
    </row>
    <row r="93" spans="1:7" x14ac:dyDescent="0.35">
      <c r="A93" t="s">
        <v>254</v>
      </c>
      <c r="B93">
        <v>22.87</v>
      </c>
      <c r="C93">
        <v>2</v>
      </c>
      <c r="D93" t="s">
        <v>239</v>
      </c>
      <c r="E93">
        <v>477.24900000000002</v>
      </c>
      <c r="F93">
        <v>173.59530899999999</v>
      </c>
      <c r="G93">
        <v>17.2</v>
      </c>
    </row>
    <row r="94" spans="1:7" x14ac:dyDescent="0.35">
      <c r="A94" t="s">
        <v>255</v>
      </c>
      <c r="B94">
        <v>22.4</v>
      </c>
      <c r="C94">
        <v>2</v>
      </c>
      <c r="D94" t="s">
        <v>239</v>
      </c>
      <c r="E94">
        <v>612.79</v>
      </c>
      <c r="F94">
        <v>619.29334700000004</v>
      </c>
      <c r="G94">
        <v>21.3</v>
      </c>
    </row>
    <row r="95" spans="1:7" x14ac:dyDescent="0.35">
      <c r="A95" t="s">
        <v>255</v>
      </c>
      <c r="B95">
        <v>22.4</v>
      </c>
      <c r="C95">
        <v>2</v>
      </c>
      <c r="D95" t="s">
        <v>239</v>
      </c>
      <c r="E95">
        <v>612.79</v>
      </c>
      <c r="F95">
        <v>490.25075399999997</v>
      </c>
      <c r="G95">
        <v>21.3</v>
      </c>
    </row>
    <row r="96" spans="1:7" x14ac:dyDescent="0.35">
      <c r="A96" t="s">
        <v>255</v>
      </c>
      <c r="B96">
        <v>22.4</v>
      </c>
      <c r="C96">
        <v>2</v>
      </c>
      <c r="D96" t="s">
        <v>239</v>
      </c>
      <c r="E96">
        <v>612.79</v>
      </c>
      <c r="F96">
        <v>391.18234000000001</v>
      </c>
      <c r="G96">
        <v>21.3</v>
      </c>
    </row>
    <row r="97" spans="1:7" x14ac:dyDescent="0.35">
      <c r="A97" t="s">
        <v>255</v>
      </c>
      <c r="B97">
        <v>22.4</v>
      </c>
      <c r="C97">
        <v>2</v>
      </c>
      <c r="D97" t="s">
        <v>239</v>
      </c>
      <c r="E97">
        <v>612.79</v>
      </c>
      <c r="F97">
        <v>310.15031199999999</v>
      </c>
      <c r="G97">
        <v>21.3</v>
      </c>
    </row>
    <row r="98" spans="1:7" x14ac:dyDescent="0.35">
      <c r="A98" t="s">
        <v>255</v>
      </c>
      <c r="B98">
        <v>22.4</v>
      </c>
      <c r="C98">
        <v>2</v>
      </c>
      <c r="D98" t="s">
        <v>239</v>
      </c>
      <c r="E98">
        <v>612.79</v>
      </c>
      <c r="F98">
        <v>245.62901500000001</v>
      </c>
      <c r="G98">
        <v>21.3</v>
      </c>
    </row>
    <row r="99" spans="1:7" x14ac:dyDescent="0.35">
      <c r="A99" t="s">
        <v>255</v>
      </c>
      <c r="B99">
        <v>22.4</v>
      </c>
      <c r="C99">
        <v>2</v>
      </c>
      <c r="D99" t="s">
        <v>239</v>
      </c>
      <c r="E99">
        <v>612.79</v>
      </c>
      <c r="F99">
        <v>196.094808</v>
      </c>
      <c r="G99">
        <v>21.3</v>
      </c>
    </row>
    <row r="100" spans="1:7" x14ac:dyDescent="0.35">
      <c r="A100" t="s">
        <v>256</v>
      </c>
      <c r="B100">
        <v>14.08</v>
      </c>
      <c r="C100">
        <v>2</v>
      </c>
      <c r="D100" t="s">
        <v>239</v>
      </c>
      <c r="E100">
        <v>910.41800000000001</v>
      </c>
      <c r="F100">
        <v>488.30787500000002</v>
      </c>
      <c r="G100">
        <v>30.2</v>
      </c>
    </row>
    <row r="101" spans="1:7" x14ac:dyDescent="0.35">
      <c r="A101" t="s">
        <v>256</v>
      </c>
      <c r="B101">
        <v>14.08</v>
      </c>
      <c r="C101">
        <v>2</v>
      </c>
      <c r="D101" t="s">
        <v>239</v>
      </c>
      <c r="E101">
        <v>910.41800000000001</v>
      </c>
      <c r="F101">
        <v>373.28093200000001</v>
      </c>
      <c r="G101">
        <v>30.2</v>
      </c>
    </row>
    <row r="102" spans="1:7" x14ac:dyDescent="0.35">
      <c r="A102" t="s">
        <v>256</v>
      </c>
      <c r="B102">
        <v>14.08</v>
      </c>
      <c r="C102">
        <v>2</v>
      </c>
      <c r="D102" t="s">
        <v>239</v>
      </c>
      <c r="E102">
        <v>910.41800000000001</v>
      </c>
      <c r="F102">
        <v>295.18141500000002</v>
      </c>
      <c r="G102">
        <v>30.2</v>
      </c>
    </row>
    <row r="103" spans="1:7" x14ac:dyDescent="0.35">
      <c r="A103" t="s">
        <v>256</v>
      </c>
      <c r="B103">
        <v>14.08</v>
      </c>
      <c r="C103">
        <v>2</v>
      </c>
      <c r="D103" t="s">
        <v>239</v>
      </c>
      <c r="E103">
        <v>910.41800000000001</v>
      </c>
      <c r="F103">
        <v>244.65757500000001</v>
      </c>
      <c r="G103">
        <v>30.2</v>
      </c>
    </row>
    <row r="104" spans="1:7" x14ac:dyDescent="0.35">
      <c r="A104" t="s">
        <v>256</v>
      </c>
      <c r="B104">
        <v>14.08</v>
      </c>
      <c r="C104">
        <v>2</v>
      </c>
      <c r="D104" t="s">
        <v>239</v>
      </c>
      <c r="E104">
        <v>910.41800000000001</v>
      </c>
      <c r="F104">
        <v>187.144104</v>
      </c>
      <c r="G104">
        <v>30.2</v>
      </c>
    </row>
    <row r="105" spans="1:7" x14ac:dyDescent="0.35">
      <c r="A105" t="s">
        <v>257</v>
      </c>
      <c r="B105">
        <v>20.27</v>
      </c>
      <c r="C105">
        <v>2</v>
      </c>
      <c r="D105" t="s">
        <v>239</v>
      </c>
      <c r="E105">
        <v>503.78199999999998</v>
      </c>
      <c r="F105">
        <v>588.33515199999999</v>
      </c>
      <c r="G105">
        <v>18</v>
      </c>
    </row>
    <row r="106" spans="1:7" x14ac:dyDescent="0.35">
      <c r="A106" t="s">
        <v>257</v>
      </c>
      <c r="B106">
        <v>20.27</v>
      </c>
      <c r="C106">
        <v>2</v>
      </c>
      <c r="D106" t="s">
        <v>239</v>
      </c>
      <c r="E106">
        <v>503.78199999999998</v>
      </c>
      <c r="F106">
        <v>459.29255899999998</v>
      </c>
      <c r="G106">
        <v>18</v>
      </c>
    </row>
    <row r="107" spans="1:7" x14ac:dyDescent="0.35">
      <c r="A107" t="s">
        <v>257</v>
      </c>
      <c r="B107">
        <v>20.27</v>
      </c>
      <c r="C107">
        <v>2</v>
      </c>
      <c r="D107" t="s">
        <v>239</v>
      </c>
      <c r="E107">
        <v>503.78199999999998</v>
      </c>
      <c r="F107">
        <v>331.23398200000003</v>
      </c>
      <c r="G107">
        <v>18</v>
      </c>
    </row>
    <row r="108" spans="1:7" x14ac:dyDescent="0.35">
      <c r="A108" t="s">
        <v>257</v>
      </c>
      <c r="B108">
        <v>20.27</v>
      </c>
      <c r="C108">
        <v>2</v>
      </c>
      <c r="D108" t="s">
        <v>239</v>
      </c>
      <c r="E108">
        <v>503.78199999999998</v>
      </c>
      <c r="F108">
        <v>294.67121400000002</v>
      </c>
      <c r="G108">
        <v>18</v>
      </c>
    </row>
    <row r="109" spans="1:7" x14ac:dyDescent="0.35">
      <c r="A109" t="s">
        <v>258</v>
      </c>
      <c r="B109">
        <v>25.53</v>
      </c>
      <c r="C109">
        <v>2</v>
      </c>
      <c r="D109" t="s">
        <v>239</v>
      </c>
      <c r="E109">
        <v>482.74</v>
      </c>
      <c r="F109">
        <v>700.36243000000002</v>
      </c>
      <c r="G109">
        <v>17.399999999999999</v>
      </c>
    </row>
    <row r="110" spans="1:7" x14ac:dyDescent="0.35">
      <c r="A110" t="s">
        <v>258</v>
      </c>
      <c r="B110">
        <v>25.53</v>
      </c>
      <c r="C110">
        <v>2</v>
      </c>
      <c r="D110" t="s">
        <v>239</v>
      </c>
      <c r="E110">
        <v>482.74</v>
      </c>
      <c r="F110">
        <v>360.22414500000002</v>
      </c>
      <c r="G110">
        <v>17.399999999999999</v>
      </c>
    </row>
    <row r="111" spans="1:7" x14ac:dyDescent="0.35">
      <c r="A111" t="s">
        <v>258</v>
      </c>
      <c r="B111">
        <v>25.53</v>
      </c>
      <c r="C111">
        <v>2</v>
      </c>
      <c r="D111" t="s">
        <v>239</v>
      </c>
      <c r="E111">
        <v>482.74</v>
      </c>
      <c r="F111">
        <v>350.68485299999998</v>
      </c>
      <c r="G111">
        <v>17.399999999999999</v>
      </c>
    </row>
    <row r="112" spans="1:7" x14ac:dyDescent="0.35">
      <c r="A112" t="s">
        <v>258</v>
      </c>
      <c r="B112">
        <v>25.53</v>
      </c>
      <c r="C112">
        <v>2</v>
      </c>
      <c r="D112" t="s">
        <v>239</v>
      </c>
      <c r="E112">
        <v>482.74</v>
      </c>
      <c r="F112">
        <v>302.15847100000002</v>
      </c>
      <c r="G112">
        <v>17.399999999999999</v>
      </c>
    </row>
    <row r="113" spans="1:7" x14ac:dyDescent="0.35">
      <c r="A113" t="s">
        <v>258</v>
      </c>
      <c r="B113">
        <v>25.53</v>
      </c>
      <c r="C113">
        <v>2</v>
      </c>
      <c r="D113" t="s">
        <v>239</v>
      </c>
      <c r="E113">
        <v>482.74</v>
      </c>
      <c r="F113">
        <v>245.13700700000001</v>
      </c>
      <c r="G113">
        <v>17.399999999999999</v>
      </c>
    </row>
    <row r="114" spans="1:7" x14ac:dyDescent="0.35">
      <c r="A114" t="s">
        <v>258</v>
      </c>
      <c r="B114">
        <v>25.53</v>
      </c>
      <c r="C114">
        <v>2</v>
      </c>
      <c r="D114" t="s">
        <v>239</v>
      </c>
      <c r="E114">
        <v>482.74</v>
      </c>
      <c r="F114">
        <v>180.615711</v>
      </c>
      <c r="G114">
        <v>17.399999999999999</v>
      </c>
    </row>
    <row r="115" spans="1:7" x14ac:dyDescent="0.35">
      <c r="A115" t="s">
        <v>259</v>
      </c>
      <c r="B115">
        <v>20.55</v>
      </c>
      <c r="C115">
        <v>2</v>
      </c>
      <c r="D115" t="s">
        <v>239</v>
      </c>
      <c r="E115">
        <v>460.71899999999999</v>
      </c>
      <c r="F115">
        <v>833.39993700000002</v>
      </c>
      <c r="G115">
        <v>16.7</v>
      </c>
    </row>
    <row r="116" spans="1:7" x14ac:dyDescent="0.35">
      <c r="A116" t="s">
        <v>259</v>
      </c>
      <c r="B116">
        <v>20.55</v>
      </c>
      <c r="C116">
        <v>2</v>
      </c>
      <c r="D116" t="s">
        <v>239</v>
      </c>
      <c r="E116">
        <v>460.71899999999999</v>
      </c>
      <c r="F116">
        <v>550.24673099999995</v>
      </c>
      <c r="G116">
        <v>16.7</v>
      </c>
    </row>
    <row r="117" spans="1:7" x14ac:dyDescent="0.35">
      <c r="A117" t="s">
        <v>259</v>
      </c>
      <c r="B117">
        <v>20.55</v>
      </c>
      <c r="C117">
        <v>2</v>
      </c>
      <c r="D117" t="s">
        <v>239</v>
      </c>
      <c r="E117">
        <v>460.71899999999999</v>
      </c>
      <c r="F117">
        <v>435.21978799999999</v>
      </c>
      <c r="G117">
        <v>16.7</v>
      </c>
    </row>
    <row r="118" spans="1:7" x14ac:dyDescent="0.35">
      <c r="A118" t="s">
        <v>259</v>
      </c>
      <c r="B118">
        <v>20.55</v>
      </c>
      <c r="C118">
        <v>2</v>
      </c>
      <c r="D118" t="s">
        <v>239</v>
      </c>
      <c r="E118">
        <v>460.71899999999999</v>
      </c>
      <c r="F118">
        <v>417.20360699999998</v>
      </c>
      <c r="G118">
        <v>16.7</v>
      </c>
    </row>
    <row r="119" spans="1:7" x14ac:dyDescent="0.35">
      <c r="A119" t="s">
        <v>259</v>
      </c>
      <c r="B119">
        <v>20.55</v>
      </c>
      <c r="C119">
        <v>2</v>
      </c>
      <c r="D119" t="s">
        <v>239</v>
      </c>
      <c r="E119">
        <v>460.71899999999999</v>
      </c>
      <c r="F119">
        <v>174.59751800000001</v>
      </c>
      <c r="G119">
        <v>16.7</v>
      </c>
    </row>
    <row r="120" spans="1:7" x14ac:dyDescent="0.35">
      <c r="A120" t="s">
        <v>260</v>
      </c>
      <c r="B120">
        <v>37.17</v>
      </c>
      <c r="C120">
        <v>2</v>
      </c>
      <c r="D120" t="s">
        <v>239</v>
      </c>
      <c r="E120">
        <v>785.94299999999998</v>
      </c>
      <c r="F120">
        <v>531.35007399999995</v>
      </c>
      <c r="G120">
        <v>26.5</v>
      </c>
    </row>
    <row r="121" spans="1:7" x14ac:dyDescent="0.35">
      <c r="A121" t="s">
        <v>260</v>
      </c>
      <c r="B121">
        <v>37.17</v>
      </c>
      <c r="C121">
        <v>2</v>
      </c>
      <c r="D121" t="s">
        <v>239</v>
      </c>
      <c r="E121">
        <v>785.94299999999998</v>
      </c>
      <c r="F121">
        <v>347.22889600000002</v>
      </c>
      <c r="G121">
        <v>26.5</v>
      </c>
    </row>
    <row r="122" spans="1:7" x14ac:dyDescent="0.35">
      <c r="A122" t="s">
        <v>260</v>
      </c>
      <c r="B122">
        <v>37.17</v>
      </c>
      <c r="C122">
        <v>2</v>
      </c>
      <c r="D122" t="s">
        <v>239</v>
      </c>
      <c r="E122">
        <v>785.94299999999998</v>
      </c>
      <c r="F122">
        <v>365.22889600000002</v>
      </c>
      <c r="G122">
        <v>26.5</v>
      </c>
    </row>
    <row r="123" spans="1:7" x14ac:dyDescent="0.35">
      <c r="A123" t="s">
        <v>260</v>
      </c>
      <c r="B123">
        <v>37.17</v>
      </c>
      <c r="C123">
        <v>2</v>
      </c>
      <c r="D123" t="s">
        <v>239</v>
      </c>
      <c r="E123">
        <v>785.94299999999998</v>
      </c>
      <c r="F123">
        <v>266.178675</v>
      </c>
      <c r="G123">
        <v>26.5</v>
      </c>
    </row>
    <row r="124" spans="1:7" x14ac:dyDescent="0.35">
      <c r="A124" t="s">
        <v>260</v>
      </c>
      <c r="B124">
        <v>37.17</v>
      </c>
      <c r="C124">
        <v>2</v>
      </c>
      <c r="D124" t="s">
        <v>239</v>
      </c>
      <c r="E124">
        <v>785.94299999999998</v>
      </c>
      <c r="F124">
        <v>230.66011800000001</v>
      </c>
      <c r="G124">
        <v>26.5</v>
      </c>
    </row>
    <row r="125" spans="1:7" x14ac:dyDescent="0.35">
      <c r="A125" t="s">
        <v>260</v>
      </c>
      <c r="B125">
        <v>37.17</v>
      </c>
      <c r="C125">
        <v>2</v>
      </c>
      <c r="D125" t="s">
        <v>239</v>
      </c>
      <c r="E125">
        <v>785.94299999999998</v>
      </c>
      <c r="F125">
        <v>174.11808600000001</v>
      </c>
      <c r="G125">
        <v>26.5</v>
      </c>
    </row>
    <row r="126" spans="1:7" x14ac:dyDescent="0.35">
      <c r="A126" t="s">
        <v>261</v>
      </c>
      <c r="B126">
        <v>20.79</v>
      </c>
      <c r="C126">
        <v>2</v>
      </c>
      <c r="D126" t="s">
        <v>239</v>
      </c>
      <c r="E126">
        <v>466.68299999999999</v>
      </c>
      <c r="F126">
        <v>601.25762999999995</v>
      </c>
      <c r="G126">
        <v>16.899999999999999</v>
      </c>
    </row>
    <row r="127" spans="1:7" x14ac:dyDescent="0.35">
      <c r="A127" t="s">
        <v>261</v>
      </c>
      <c r="B127">
        <v>20.79</v>
      </c>
      <c r="C127">
        <v>2</v>
      </c>
      <c r="D127" t="s">
        <v>239</v>
      </c>
      <c r="E127">
        <v>466.68299999999999</v>
      </c>
      <c r="F127">
        <v>486.23068699999999</v>
      </c>
      <c r="G127">
        <v>16.899999999999999</v>
      </c>
    </row>
    <row r="128" spans="1:7" x14ac:dyDescent="0.35">
      <c r="A128" t="s">
        <v>261</v>
      </c>
      <c r="B128">
        <v>20.79</v>
      </c>
      <c r="C128">
        <v>2</v>
      </c>
      <c r="D128" t="s">
        <v>239</v>
      </c>
      <c r="E128">
        <v>466.68299999999999</v>
      </c>
      <c r="F128">
        <v>371.20374399999997</v>
      </c>
      <c r="G128">
        <v>16.899999999999999</v>
      </c>
    </row>
    <row r="129" spans="1:7" x14ac:dyDescent="0.35">
      <c r="A129" t="s">
        <v>261</v>
      </c>
      <c r="B129">
        <v>20.79</v>
      </c>
      <c r="C129">
        <v>2</v>
      </c>
      <c r="D129" t="s">
        <v>239</v>
      </c>
      <c r="E129">
        <v>466.68299999999999</v>
      </c>
      <c r="F129">
        <v>301.132453</v>
      </c>
      <c r="G129">
        <v>16.899999999999999</v>
      </c>
    </row>
    <row r="130" spans="1:7" x14ac:dyDescent="0.35">
      <c r="A130" t="s">
        <v>261</v>
      </c>
      <c r="B130">
        <v>20.79</v>
      </c>
      <c r="C130">
        <v>2</v>
      </c>
      <c r="D130" t="s">
        <v>239</v>
      </c>
      <c r="E130">
        <v>466.68299999999999</v>
      </c>
      <c r="F130">
        <v>243.61898199999999</v>
      </c>
      <c r="G130">
        <v>16.899999999999999</v>
      </c>
    </row>
    <row r="131" spans="1:7" x14ac:dyDescent="0.35">
      <c r="A131" t="s">
        <v>262</v>
      </c>
      <c r="B131">
        <v>30.51</v>
      </c>
      <c r="C131">
        <v>2</v>
      </c>
      <c r="D131" t="s">
        <v>239</v>
      </c>
      <c r="E131">
        <v>733.94</v>
      </c>
      <c r="F131">
        <v>601.36678700000004</v>
      </c>
      <c r="G131">
        <v>24.9</v>
      </c>
    </row>
    <row r="132" spans="1:7" x14ac:dyDescent="0.35">
      <c r="A132" t="s">
        <v>262</v>
      </c>
      <c r="B132">
        <v>30.51</v>
      </c>
      <c r="C132">
        <v>2</v>
      </c>
      <c r="D132" t="s">
        <v>239</v>
      </c>
      <c r="E132">
        <v>733.94</v>
      </c>
      <c r="F132">
        <v>530.32967299999996</v>
      </c>
      <c r="G132">
        <v>24.9</v>
      </c>
    </row>
    <row r="133" spans="1:7" x14ac:dyDescent="0.35">
      <c r="A133" t="s">
        <v>262</v>
      </c>
      <c r="B133">
        <v>30.51</v>
      </c>
      <c r="C133">
        <v>2</v>
      </c>
      <c r="D133" t="s">
        <v>239</v>
      </c>
      <c r="E133">
        <v>733.94</v>
      </c>
      <c r="F133">
        <v>401.28708</v>
      </c>
      <c r="G133">
        <v>24.9</v>
      </c>
    </row>
    <row r="134" spans="1:7" x14ac:dyDescent="0.35">
      <c r="A134" t="s">
        <v>262</v>
      </c>
      <c r="B134">
        <v>30.51</v>
      </c>
      <c r="C134">
        <v>2</v>
      </c>
      <c r="D134" t="s">
        <v>239</v>
      </c>
      <c r="E134">
        <v>733.94</v>
      </c>
      <c r="F134">
        <v>301.18703099999999</v>
      </c>
      <c r="G134">
        <v>24.9</v>
      </c>
    </row>
    <row r="135" spans="1:7" x14ac:dyDescent="0.35">
      <c r="A135" t="s">
        <v>262</v>
      </c>
      <c r="B135">
        <v>30.51</v>
      </c>
      <c r="C135">
        <v>2</v>
      </c>
      <c r="D135" t="s">
        <v>239</v>
      </c>
      <c r="E135">
        <v>733.94</v>
      </c>
      <c r="F135">
        <v>265.668474</v>
      </c>
      <c r="G135">
        <v>24.9</v>
      </c>
    </row>
    <row r="136" spans="1:7" x14ac:dyDescent="0.35">
      <c r="A136" t="s">
        <v>263</v>
      </c>
      <c r="B136">
        <v>29.13</v>
      </c>
      <c r="C136">
        <v>2</v>
      </c>
      <c r="D136" t="s">
        <v>239</v>
      </c>
      <c r="E136">
        <v>506.34899999999999</v>
      </c>
      <c r="F136">
        <v>627.45520799999997</v>
      </c>
      <c r="G136">
        <v>18.100000000000001</v>
      </c>
    </row>
    <row r="137" spans="1:7" x14ac:dyDescent="0.35">
      <c r="A137" t="s">
        <v>263</v>
      </c>
      <c r="B137">
        <v>29.13</v>
      </c>
      <c r="C137">
        <v>2</v>
      </c>
      <c r="D137" t="s">
        <v>239</v>
      </c>
      <c r="E137">
        <v>506.34899999999999</v>
      </c>
      <c r="F137">
        <v>514.37114399999996</v>
      </c>
      <c r="G137">
        <v>18.100000000000001</v>
      </c>
    </row>
    <row r="138" spans="1:7" x14ac:dyDescent="0.35">
      <c r="A138" t="s">
        <v>263</v>
      </c>
      <c r="B138">
        <v>29.13</v>
      </c>
      <c r="C138">
        <v>2</v>
      </c>
      <c r="D138" t="s">
        <v>239</v>
      </c>
      <c r="E138">
        <v>506.34899999999999</v>
      </c>
      <c r="F138">
        <v>401.28708</v>
      </c>
      <c r="G138">
        <v>18.100000000000001</v>
      </c>
    </row>
    <row r="139" spans="1:7" x14ac:dyDescent="0.35">
      <c r="A139" t="s">
        <v>263</v>
      </c>
      <c r="B139">
        <v>29.13</v>
      </c>
      <c r="C139">
        <v>2</v>
      </c>
      <c r="D139" t="s">
        <v>239</v>
      </c>
      <c r="E139">
        <v>506.34899999999999</v>
      </c>
      <c r="F139">
        <v>314.23124200000001</v>
      </c>
      <c r="G139">
        <v>18.100000000000001</v>
      </c>
    </row>
    <row r="140" spans="1:7" x14ac:dyDescent="0.35">
      <c r="A140" t="s">
        <v>263</v>
      </c>
      <c r="B140">
        <v>29.13</v>
      </c>
      <c r="C140">
        <v>2</v>
      </c>
      <c r="D140" t="s">
        <v>239</v>
      </c>
      <c r="E140">
        <v>506.34899999999999</v>
      </c>
      <c r="F140">
        <v>257.68921</v>
      </c>
      <c r="G140">
        <v>18.100000000000001</v>
      </c>
    </row>
    <row r="141" spans="1:7" x14ac:dyDescent="0.35">
      <c r="A141" t="s">
        <v>263</v>
      </c>
      <c r="B141">
        <v>29.13</v>
      </c>
      <c r="C141">
        <v>2</v>
      </c>
      <c r="D141" t="s">
        <v>239</v>
      </c>
      <c r="E141">
        <v>506.34899999999999</v>
      </c>
      <c r="F141">
        <v>201.147178</v>
      </c>
      <c r="G141">
        <v>18.100000000000001</v>
      </c>
    </row>
    <row r="142" spans="1:7" x14ac:dyDescent="0.35">
      <c r="A142" t="s">
        <v>264</v>
      </c>
      <c r="B142">
        <v>17.489999999999998</v>
      </c>
      <c r="C142">
        <v>2</v>
      </c>
      <c r="D142" t="s">
        <v>239</v>
      </c>
      <c r="E142">
        <v>537.76099999999997</v>
      </c>
      <c r="F142">
        <v>464.286745</v>
      </c>
      <c r="G142">
        <v>19</v>
      </c>
    </row>
    <row r="143" spans="1:7" x14ac:dyDescent="0.35">
      <c r="A143" t="s">
        <v>264</v>
      </c>
      <c r="B143">
        <v>17.489999999999998</v>
      </c>
      <c r="C143">
        <v>2</v>
      </c>
      <c r="D143" t="s">
        <v>239</v>
      </c>
      <c r="E143">
        <v>537.76099999999997</v>
      </c>
      <c r="F143">
        <v>407.26528200000001</v>
      </c>
      <c r="G143">
        <v>19</v>
      </c>
    </row>
    <row r="144" spans="1:7" x14ac:dyDescent="0.35">
      <c r="A144" t="s">
        <v>264</v>
      </c>
      <c r="B144">
        <v>17.489999999999998</v>
      </c>
      <c r="C144">
        <v>2</v>
      </c>
      <c r="D144" t="s">
        <v>239</v>
      </c>
      <c r="E144">
        <v>537.76099999999997</v>
      </c>
      <c r="F144">
        <v>261.15774299999998</v>
      </c>
      <c r="G144">
        <v>19</v>
      </c>
    </row>
    <row r="145" spans="1:7" x14ac:dyDescent="0.35">
      <c r="A145" t="s">
        <v>264</v>
      </c>
      <c r="B145">
        <v>17.489999999999998</v>
      </c>
      <c r="C145">
        <v>2</v>
      </c>
      <c r="D145" t="s">
        <v>239</v>
      </c>
      <c r="E145">
        <v>537.76099999999997</v>
      </c>
      <c r="F145">
        <v>232.64701099999999</v>
      </c>
      <c r="G145">
        <v>19</v>
      </c>
    </row>
    <row r="146" spans="1:7" x14ac:dyDescent="0.35">
      <c r="A146" t="s">
        <v>264</v>
      </c>
      <c r="B146">
        <v>17.489999999999998</v>
      </c>
      <c r="C146">
        <v>2</v>
      </c>
      <c r="D146" t="s">
        <v>239</v>
      </c>
      <c r="E146">
        <v>537.76099999999997</v>
      </c>
      <c r="F146">
        <v>204.136279</v>
      </c>
      <c r="G146">
        <v>19</v>
      </c>
    </row>
    <row r="147" spans="1:7" x14ac:dyDescent="0.35">
      <c r="A147" t="s">
        <v>265</v>
      </c>
      <c r="B147">
        <v>20.22</v>
      </c>
      <c r="C147">
        <v>2</v>
      </c>
      <c r="D147" t="s">
        <v>239</v>
      </c>
      <c r="E147">
        <v>504.32100000000003</v>
      </c>
      <c r="F147">
        <v>851.53491499999996</v>
      </c>
      <c r="G147">
        <v>18</v>
      </c>
    </row>
    <row r="148" spans="1:7" x14ac:dyDescent="0.35">
      <c r="A148" t="s">
        <v>265</v>
      </c>
      <c r="B148">
        <v>20.22</v>
      </c>
      <c r="C148">
        <v>2</v>
      </c>
      <c r="D148" t="s">
        <v>239</v>
      </c>
      <c r="E148">
        <v>504.32100000000003</v>
      </c>
      <c r="F148">
        <v>540.35040800000002</v>
      </c>
      <c r="G148">
        <v>18</v>
      </c>
    </row>
    <row r="149" spans="1:7" x14ac:dyDescent="0.35">
      <c r="A149" t="s">
        <v>265</v>
      </c>
      <c r="B149">
        <v>20.22</v>
      </c>
      <c r="C149">
        <v>2</v>
      </c>
      <c r="D149" t="s">
        <v>239</v>
      </c>
      <c r="E149">
        <v>504.32100000000003</v>
      </c>
      <c r="F149">
        <v>412.25544500000001</v>
      </c>
      <c r="G149">
        <v>18</v>
      </c>
    </row>
    <row r="150" spans="1:7" x14ac:dyDescent="0.35">
      <c r="A150" t="s">
        <v>265</v>
      </c>
      <c r="B150">
        <v>20.22</v>
      </c>
      <c r="C150">
        <v>2</v>
      </c>
      <c r="D150" t="s">
        <v>239</v>
      </c>
      <c r="E150">
        <v>504.32100000000003</v>
      </c>
      <c r="F150">
        <v>315.20268099999998</v>
      </c>
      <c r="G150">
        <v>18</v>
      </c>
    </row>
    <row r="151" spans="1:7" x14ac:dyDescent="0.35">
      <c r="A151" t="s">
        <v>265</v>
      </c>
      <c r="B151">
        <v>20.22</v>
      </c>
      <c r="C151">
        <v>2</v>
      </c>
      <c r="D151" t="s">
        <v>239</v>
      </c>
      <c r="E151">
        <v>504.32100000000003</v>
      </c>
      <c r="F151">
        <v>426.271095</v>
      </c>
      <c r="G151">
        <v>18</v>
      </c>
    </row>
    <row r="152" spans="1:7" x14ac:dyDescent="0.35">
      <c r="A152" t="s">
        <v>265</v>
      </c>
      <c r="B152">
        <v>20.22</v>
      </c>
      <c r="C152">
        <v>2</v>
      </c>
      <c r="D152" t="s">
        <v>239</v>
      </c>
      <c r="E152">
        <v>504.32100000000003</v>
      </c>
      <c r="F152">
        <v>270.67884199999997</v>
      </c>
      <c r="G152">
        <v>18</v>
      </c>
    </row>
    <row r="153" spans="1:7" x14ac:dyDescent="0.35">
      <c r="A153" t="s">
        <v>265</v>
      </c>
      <c r="B153">
        <v>20.22</v>
      </c>
      <c r="C153">
        <v>2</v>
      </c>
      <c r="D153" t="s">
        <v>239</v>
      </c>
      <c r="E153">
        <v>504.32100000000003</v>
      </c>
      <c r="F153">
        <v>206.631361</v>
      </c>
      <c r="G153">
        <v>18</v>
      </c>
    </row>
    <row r="154" spans="1:7" x14ac:dyDescent="0.35">
      <c r="A154" t="s">
        <v>265</v>
      </c>
      <c r="B154">
        <v>20.22</v>
      </c>
      <c r="C154">
        <v>2</v>
      </c>
      <c r="D154" t="s">
        <v>239</v>
      </c>
      <c r="E154">
        <v>504.32100000000003</v>
      </c>
      <c r="F154">
        <v>158.10497899999999</v>
      </c>
      <c r="G154">
        <v>18</v>
      </c>
    </row>
    <row r="155" spans="1:7" x14ac:dyDescent="0.35">
      <c r="A155" t="s">
        <v>266</v>
      </c>
      <c r="B155">
        <v>37.35</v>
      </c>
      <c r="C155">
        <v>2</v>
      </c>
      <c r="D155" t="s">
        <v>239</v>
      </c>
      <c r="E155">
        <v>755.84900000000005</v>
      </c>
      <c r="F155">
        <v>553.27288599999997</v>
      </c>
      <c r="G155">
        <v>25.6</v>
      </c>
    </row>
    <row r="156" spans="1:7" x14ac:dyDescent="0.35">
      <c r="A156" t="s">
        <v>266</v>
      </c>
      <c r="B156">
        <v>37.35</v>
      </c>
      <c r="C156">
        <v>2</v>
      </c>
      <c r="D156" t="s">
        <v>239</v>
      </c>
      <c r="E156">
        <v>755.84900000000005</v>
      </c>
      <c r="F156">
        <v>466.240858</v>
      </c>
      <c r="G156">
        <v>25.6</v>
      </c>
    </row>
    <row r="157" spans="1:7" x14ac:dyDescent="0.35">
      <c r="A157" t="s">
        <v>266</v>
      </c>
      <c r="B157">
        <v>37.35</v>
      </c>
      <c r="C157">
        <v>2</v>
      </c>
      <c r="D157" t="s">
        <v>239</v>
      </c>
      <c r="E157">
        <v>755.84900000000005</v>
      </c>
      <c r="F157">
        <v>409.21939400000002</v>
      </c>
      <c r="G157">
        <v>25.6</v>
      </c>
    </row>
    <row r="158" spans="1:7" x14ac:dyDescent="0.35">
      <c r="A158" t="s">
        <v>266</v>
      </c>
      <c r="B158">
        <v>37.35</v>
      </c>
      <c r="C158">
        <v>2</v>
      </c>
      <c r="D158" t="s">
        <v>239</v>
      </c>
      <c r="E158">
        <v>755.84900000000005</v>
      </c>
      <c r="F158">
        <v>277.14008100000001</v>
      </c>
      <c r="G158">
        <v>25.6</v>
      </c>
    </row>
    <row r="159" spans="1:7" x14ac:dyDescent="0.35">
      <c r="A159" t="s">
        <v>266</v>
      </c>
      <c r="B159">
        <v>37.35</v>
      </c>
      <c r="C159">
        <v>2</v>
      </c>
      <c r="D159" t="s">
        <v>239</v>
      </c>
      <c r="E159">
        <v>755.84900000000005</v>
      </c>
      <c r="F159">
        <v>233.624067</v>
      </c>
      <c r="G159">
        <v>25.6</v>
      </c>
    </row>
    <row r="160" spans="1:7" x14ac:dyDescent="0.35">
      <c r="A160" t="s">
        <v>266</v>
      </c>
      <c r="B160">
        <v>37.35</v>
      </c>
      <c r="C160">
        <v>2</v>
      </c>
      <c r="D160" t="s">
        <v>239</v>
      </c>
      <c r="E160">
        <v>755.84900000000005</v>
      </c>
      <c r="F160">
        <v>205.11333500000001</v>
      </c>
      <c r="G160">
        <v>25.6</v>
      </c>
    </row>
    <row r="161" spans="1:7" x14ac:dyDescent="0.35">
      <c r="A161" t="s">
        <v>267</v>
      </c>
      <c r="B161">
        <v>32.61</v>
      </c>
      <c r="C161">
        <v>2</v>
      </c>
      <c r="D161" t="s">
        <v>239</v>
      </c>
      <c r="E161">
        <v>791.37099999999998</v>
      </c>
      <c r="F161">
        <v>732.374909</v>
      </c>
      <c r="G161">
        <v>26.6</v>
      </c>
    </row>
    <row r="162" spans="1:7" x14ac:dyDescent="0.35">
      <c r="A162" t="s">
        <v>267</v>
      </c>
      <c r="B162">
        <v>32.61</v>
      </c>
      <c r="C162">
        <v>2</v>
      </c>
      <c r="D162" t="s">
        <v>239</v>
      </c>
      <c r="E162">
        <v>791.37099999999998</v>
      </c>
      <c r="F162">
        <v>635.32214499999998</v>
      </c>
      <c r="G162">
        <v>26.6</v>
      </c>
    </row>
    <row r="163" spans="1:7" x14ac:dyDescent="0.35">
      <c r="A163" t="s">
        <v>267</v>
      </c>
      <c r="B163">
        <v>32.61</v>
      </c>
      <c r="C163">
        <v>2</v>
      </c>
      <c r="D163" t="s">
        <v>239</v>
      </c>
      <c r="E163">
        <v>791.37099999999998</v>
      </c>
      <c r="F163">
        <v>538.26938099999995</v>
      </c>
      <c r="G163">
        <v>26.6</v>
      </c>
    </row>
    <row r="164" spans="1:7" x14ac:dyDescent="0.35">
      <c r="A164" t="s">
        <v>267</v>
      </c>
      <c r="B164">
        <v>32.61</v>
      </c>
      <c r="C164">
        <v>2</v>
      </c>
      <c r="D164" t="s">
        <v>239</v>
      </c>
      <c r="E164">
        <v>791.37099999999998</v>
      </c>
      <c r="F164">
        <v>676.83700499999998</v>
      </c>
      <c r="G164">
        <v>26.6</v>
      </c>
    </row>
    <row r="165" spans="1:7" x14ac:dyDescent="0.35">
      <c r="A165" t="s">
        <v>267</v>
      </c>
      <c r="B165">
        <v>32.61</v>
      </c>
      <c r="C165">
        <v>2</v>
      </c>
      <c r="D165" t="s">
        <v>239</v>
      </c>
      <c r="E165">
        <v>791.37099999999998</v>
      </c>
      <c r="F165">
        <v>366.69109200000003</v>
      </c>
      <c r="G165">
        <v>26.6</v>
      </c>
    </row>
    <row r="166" spans="1:7" x14ac:dyDescent="0.35">
      <c r="A166" t="s">
        <v>267</v>
      </c>
      <c r="B166">
        <v>32.61</v>
      </c>
      <c r="C166">
        <v>2</v>
      </c>
      <c r="D166" t="s">
        <v>239</v>
      </c>
      <c r="E166">
        <v>791.37099999999998</v>
      </c>
      <c r="F166">
        <v>269.638328</v>
      </c>
      <c r="G166">
        <v>26.6</v>
      </c>
    </row>
    <row r="167" spans="1:7" x14ac:dyDescent="0.35">
      <c r="A167" t="s">
        <v>268</v>
      </c>
      <c r="B167">
        <v>42.42</v>
      </c>
      <c r="C167">
        <v>2</v>
      </c>
      <c r="D167" t="s">
        <v>239</v>
      </c>
      <c r="E167">
        <v>579.274</v>
      </c>
      <c r="F167">
        <v>595.28345100000001</v>
      </c>
      <c r="G167">
        <v>20.3</v>
      </c>
    </row>
    <row r="168" spans="1:7" x14ac:dyDescent="0.35">
      <c r="A168" t="s">
        <v>268</v>
      </c>
      <c r="B168">
        <v>42.42</v>
      </c>
      <c r="C168">
        <v>2</v>
      </c>
      <c r="D168" t="s">
        <v>239</v>
      </c>
      <c r="E168">
        <v>579.274</v>
      </c>
      <c r="F168">
        <v>480.256508</v>
      </c>
      <c r="G168">
        <v>20.3</v>
      </c>
    </row>
    <row r="169" spans="1:7" x14ac:dyDescent="0.35">
      <c r="A169" t="s">
        <v>268</v>
      </c>
      <c r="B169">
        <v>42.42</v>
      </c>
      <c r="C169">
        <v>2</v>
      </c>
      <c r="D169" t="s">
        <v>239</v>
      </c>
      <c r="E169">
        <v>579.274</v>
      </c>
      <c r="F169">
        <v>423.23504400000002</v>
      </c>
      <c r="G169">
        <v>20.3</v>
      </c>
    </row>
    <row r="170" spans="1:7" x14ac:dyDescent="0.35">
      <c r="A170" t="s">
        <v>268</v>
      </c>
      <c r="B170">
        <v>42.42</v>
      </c>
      <c r="C170">
        <v>2</v>
      </c>
      <c r="D170" t="s">
        <v>239</v>
      </c>
      <c r="E170">
        <v>579.274</v>
      </c>
      <c r="F170">
        <v>298.14536399999997</v>
      </c>
      <c r="G170">
        <v>20.3</v>
      </c>
    </row>
    <row r="171" spans="1:7" x14ac:dyDescent="0.35">
      <c r="A171" t="s">
        <v>268</v>
      </c>
      <c r="B171">
        <v>42.42</v>
      </c>
      <c r="C171">
        <v>2</v>
      </c>
      <c r="D171" t="s">
        <v>239</v>
      </c>
      <c r="E171">
        <v>579.274</v>
      </c>
      <c r="F171">
        <v>240.63189199999999</v>
      </c>
      <c r="G171">
        <v>20.3</v>
      </c>
    </row>
    <row r="172" spans="1:7" x14ac:dyDescent="0.35">
      <c r="A172" t="s">
        <v>268</v>
      </c>
      <c r="B172">
        <v>42.42</v>
      </c>
      <c r="C172">
        <v>2</v>
      </c>
      <c r="D172" t="s">
        <v>239</v>
      </c>
      <c r="E172">
        <v>579.274</v>
      </c>
      <c r="F172">
        <v>212.12116</v>
      </c>
      <c r="G172">
        <v>20.3</v>
      </c>
    </row>
    <row r="173" spans="1:7" x14ac:dyDescent="0.35">
      <c r="A173" t="s">
        <v>269</v>
      </c>
      <c r="B173">
        <v>28.19</v>
      </c>
      <c r="C173">
        <v>2</v>
      </c>
      <c r="D173" t="s">
        <v>239</v>
      </c>
      <c r="E173">
        <v>516.28499999999997</v>
      </c>
      <c r="F173">
        <v>623.35113699999999</v>
      </c>
      <c r="G173">
        <v>18.399999999999999</v>
      </c>
    </row>
    <row r="174" spans="1:7" x14ac:dyDescent="0.35">
      <c r="A174" t="s">
        <v>269</v>
      </c>
      <c r="B174">
        <v>28.19</v>
      </c>
      <c r="C174">
        <v>2</v>
      </c>
      <c r="D174" t="s">
        <v>239</v>
      </c>
      <c r="E174">
        <v>516.28499999999997</v>
      </c>
      <c r="F174">
        <v>486.29222499999997</v>
      </c>
      <c r="G174">
        <v>18.399999999999999</v>
      </c>
    </row>
    <row r="175" spans="1:7" x14ac:dyDescent="0.35">
      <c r="A175" t="s">
        <v>269</v>
      </c>
      <c r="B175">
        <v>28.19</v>
      </c>
      <c r="C175">
        <v>2</v>
      </c>
      <c r="D175" t="s">
        <v>239</v>
      </c>
      <c r="E175">
        <v>516.28499999999997</v>
      </c>
      <c r="F175">
        <v>389.23946100000001</v>
      </c>
      <c r="G175">
        <v>18.399999999999999</v>
      </c>
    </row>
    <row r="176" spans="1:7" x14ac:dyDescent="0.35">
      <c r="A176" t="s">
        <v>269</v>
      </c>
      <c r="B176">
        <v>28.19</v>
      </c>
      <c r="C176">
        <v>2</v>
      </c>
      <c r="D176" t="s">
        <v>239</v>
      </c>
      <c r="E176">
        <v>516.28499999999997</v>
      </c>
      <c r="F176">
        <v>312.17920600000002</v>
      </c>
      <c r="G176">
        <v>18.399999999999999</v>
      </c>
    </row>
    <row r="177" spans="1:7" x14ac:dyDescent="0.35">
      <c r="A177" t="s">
        <v>269</v>
      </c>
      <c r="B177">
        <v>28.19</v>
      </c>
      <c r="C177">
        <v>2</v>
      </c>
      <c r="D177" t="s">
        <v>239</v>
      </c>
      <c r="E177">
        <v>516.28499999999997</v>
      </c>
      <c r="F177">
        <v>243.64975000000001</v>
      </c>
      <c r="G177">
        <v>18.399999999999999</v>
      </c>
    </row>
    <row r="178" spans="1:7" x14ac:dyDescent="0.35">
      <c r="A178" t="s">
        <v>269</v>
      </c>
      <c r="B178">
        <v>28.19</v>
      </c>
      <c r="C178">
        <v>2</v>
      </c>
      <c r="D178" t="s">
        <v>239</v>
      </c>
      <c r="E178">
        <v>516.28499999999997</v>
      </c>
      <c r="F178">
        <v>195.123368</v>
      </c>
      <c r="G178">
        <v>18.399999999999999</v>
      </c>
    </row>
    <row r="179" spans="1:7" x14ac:dyDescent="0.35">
      <c r="A179" t="s">
        <v>270</v>
      </c>
      <c r="B179">
        <v>32.94</v>
      </c>
      <c r="C179">
        <v>2</v>
      </c>
      <c r="D179" t="s">
        <v>239</v>
      </c>
      <c r="E179">
        <v>609.84900000000005</v>
      </c>
      <c r="F179">
        <v>529.37080900000001</v>
      </c>
      <c r="G179">
        <v>21.2</v>
      </c>
    </row>
    <row r="180" spans="1:7" x14ac:dyDescent="0.35">
      <c r="A180" t="s">
        <v>270</v>
      </c>
      <c r="B180">
        <v>32.94</v>
      </c>
      <c r="C180">
        <v>2</v>
      </c>
      <c r="D180" t="s">
        <v>239</v>
      </c>
      <c r="E180">
        <v>609.84900000000005</v>
      </c>
      <c r="F180">
        <v>416.286745</v>
      </c>
      <c r="G180">
        <v>21.2</v>
      </c>
    </row>
    <row r="181" spans="1:7" x14ac:dyDescent="0.35">
      <c r="A181" t="s">
        <v>270</v>
      </c>
      <c r="B181">
        <v>32.94</v>
      </c>
      <c r="C181">
        <v>2</v>
      </c>
      <c r="D181" t="s">
        <v>239</v>
      </c>
      <c r="E181">
        <v>609.84900000000005</v>
      </c>
      <c r="F181">
        <v>303.20268099999998</v>
      </c>
      <c r="G181">
        <v>21.2</v>
      </c>
    </row>
    <row r="182" spans="1:7" x14ac:dyDescent="0.35">
      <c r="A182" t="s">
        <v>270</v>
      </c>
      <c r="B182">
        <v>32.94</v>
      </c>
      <c r="C182">
        <v>2</v>
      </c>
      <c r="D182" t="s">
        <v>239</v>
      </c>
      <c r="E182">
        <v>609.84900000000005</v>
      </c>
      <c r="F182">
        <v>313.71542499999998</v>
      </c>
      <c r="G182">
        <v>21.2</v>
      </c>
    </row>
    <row r="183" spans="1:7" x14ac:dyDescent="0.35">
      <c r="A183" t="s">
        <v>270</v>
      </c>
      <c r="B183">
        <v>32.94</v>
      </c>
      <c r="C183">
        <v>2</v>
      </c>
      <c r="D183" t="s">
        <v>239</v>
      </c>
      <c r="E183">
        <v>609.84900000000005</v>
      </c>
      <c r="F183">
        <v>265.18904300000003</v>
      </c>
      <c r="G183">
        <v>21.2</v>
      </c>
    </row>
    <row r="184" spans="1:7" x14ac:dyDescent="0.35">
      <c r="A184" t="s">
        <v>270</v>
      </c>
      <c r="B184">
        <v>32.94</v>
      </c>
      <c r="C184">
        <v>2</v>
      </c>
      <c r="D184" t="s">
        <v>239</v>
      </c>
      <c r="E184">
        <v>609.84900000000005</v>
      </c>
      <c r="F184">
        <v>208.64701099999999</v>
      </c>
      <c r="G184">
        <v>21.2</v>
      </c>
    </row>
    <row r="185" spans="1:7" x14ac:dyDescent="0.35">
      <c r="A185" t="s">
        <v>271</v>
      </c>
      <c r="B185">
        <v>21.02</v>
      </c>
      <c r="C185">
        <v>2</v>
      </c>
      <c r="D185" t="s">
        <v>239</v>
      </c>
      <c r="E185">
        <v>620.81500000000005</v>
      </c>
      <c r="F185">
        <v>640.31230900000003</v>
      </c>
      <c r="G185">
        <v>21.5</v>
      </c>
    </row>
    <row r="186" spans="1:7" x14ac:dyDescent="0.35">
      <c r="A186" t="s">
        <v>271</v>
      </c>
      <c r="B186">
        <v>21.02</v>
      </c>
      <c r="C186">
        <v>2</v>
      </c>
      <c r="D186" t="s">
        <v>239</v>
      </c>
      <c r="E186">
        <v>620.81500000000005</v>
      </c>
      <c r="F186">
        <v>569.27519500000005</v>
      </c>
      <c r="G186">
        <v>21.5</v>
      </c>
    </row>
    <row r="187" spans="1:7" x14ac:dyDescent="0.35">
      <c r="A187" t="s">
        <v>271</v>
      </c>
      <c r="B187">
        <v>21.02</v>
      </c>
      <c r="C187">
        <v>2</v>
      </c>
      <c r="D187" t="s">
        <v>239</v>
      </c>
      <c r="E187">
        <v>620.81500000000005</v>
      </c>
      <c r="F187">
        <v>320.65979199999998</v>
      </c>
      <c r="G187">
        <v>21.5</v>
      </c>
    </row>
    <row r="188" spans="1:7" x14ac:dyDescent="0.35">
      <c r="A188" t="s">
        <v>271</v>
      </c>
      <c r="B188">
        <v>21.02</v>
      </c>
      <c r="C188">
        <v>2</v>
      </c>
      <c r="D188" t="s">
        <v>239</v>
      </c>
      <c r="E188">
        <v>620.81500000000005</v>
      </c>
      <c r="F188">
        <v>285.14123499999999</v>
      </c>
      <c r="G188">
        <v>21.5</v>
      </c>
    </row>
    <row r="189" spans="1:7" x14ac:dyDescent="0.35">
      <c r="A189" t="s">
        <v>272</v>
      </c>
      <c r="B189">
        <v>20.65</v>
      </c>
      <c r="C189">
        <v>2</v>
      </c>
      <c r="D189" t="s">
        <v>239</v>
      </c>
      <c r="E189">
        <v>496.78500000000003</v>
      </c>
      <c r="F189">
        <v>584.35147099999995</v>
      </c>
      <c r="G189">
        <v>17.8</v>
      </c>
    </row>
    <row r="190" spans="1:7" x14ac:dyDescent="0.35">
      <c r="A190" t="s">
        <v>272</v>
      </c>
      <c r="B190">
        <v>20.65</v>
      </c>
      <c r="C190">
        <v>2</v>
      </c>
      <c r="D190" t="s">
        <v>239</v>
      </c>
      <c r="E190">
        <v>496.78500000000003</v>
      </c>
      <c r="F190">
        <v>485.28305699999999</v>
      </c>
      <c r="G190">
        <v>17.8</v>
      </c>
    </row>
    <row r="191" spans="1:7" x14ac:dyDescent="0.35">
      <c r="A191" t="s">
        <v>272</v>
      </c>
      <c r="B191">
        <v>20.65</v>
      </c>
      <c r="C191">
        <v>2</v>
      </c>
      <c r="D191" t="s">
        <v>239</v>
      </c>
      <c r="E191">
        <v>496.78500000000003</v>
      </c>
      <c r="F191">
        <v>388.23029300000002</v>
      </c>
      <c r="G191">
        <v>17.8</v>
      </c>
    </row>
    <row r="192" spans="1:7" x14ac:dyDescent="0.35">
      <c r="A192" t="s">
        <v>272</v>
      </c>
      <c r="B192">
        <v>20.65</v>
      </c>
      <c r="C192">
        <v>2</v>
      </c>
      <c r="D192" t="s">
        <v>239</v>
      </c>
      <c r="E192">
        <v>496.78500000000003</v>
      </c>
      <c r="F192">
        <v>292.679373</v>
      </c>
      <c r="G192">
        <v>17.8</v>
      </c>
    </row>
    <row r="193" spans="1:7" x14ac:dyDescent="0.35">
      <c r="A193" t="s">
        <v>272</v>
      </c>
      <c r="B193">
        <v>20.65</v>
      </c>
      <c r="C193">
        <v>2</v>
      </c>
      <c r="D193" t="s">
        <v>239</v>
      </c>
      <c r="E193">
        <v>496.78500000000003</v>
      </c>
      <c r="F193">
        <v>243.14516699999999</v>
      </c>
      <c r="G193">
        <v>17.8</v>
      </c>
    </row>
    <row r="194" spans="1:7" x14ac:dyDescent="0.35">
      <c r="A194" t="s">
        <v>272</v>
      </c>
      <c r="B194">
        <v>20.65</v>
      </c>
      <c r="C194">
        <v>2</v>
      </c>
      <c r="D194" t="s">
        <v>239</v>
      </c>
      <c r="E194">
        <v>496.78500000000003</v>
      </c>
      <c r="F194">
        <v>194.618785</v>
      </c>
      <c r="G194">
        <v>17.8</v>
      </c>
    </row>
    <row r="195" spans="1:7" x14ac:dyDescent="0.35">
      <c r="A195" t="s">
        <v>273</v>
      </c>
      <c r="B195">
        <v>21.11</v>
      </c>
      <c r="C195">
        <v>2</v>
      </c>
      <c r="D195" t="s">
        <v>239</v>
      </c>
      <c r="E195">
        <v>681.31200000000001</v>
      </c>
      <c r="F195">
        <v>519.27730299999996</v>
      </c>
      <c r="G195">
        <v>23.3</v>
      </c>
    </row>
    <row r="196" spans="1:7" x14ac:dyDescent="0.35">
      <c r="A196" t="s">
        <v>273</v>
      </c>
      <c r="B196">
        <v>21.11</v>
      </c>
      <c r="C196">
        <v>2</v>
      </c>
      <c r="D196" t="s">
        <v>239</v>
      </c>
      <c r="E196">
        <v>681.31200000000001</v>
      </c>
      <c r="F196">
        <v>390.23471000000001</v>
      </c>
      <c r="G196">
        <v>23.3</v>
      </c>
    </row>
    <row r="197" spans="1:7" x14ac:dyDescent="0.35">
      <c r="A197" t="s">
        <v>273</v>
      </c>
      <c r="B197">
        <v>21.11</v>
      </c>
      <c r="C197">
        <v>2</v>
      </c>
      <c r="D197" t="s">
        <v>239</v>
      </c>
      <c r="E197">
        <v>681.31200000000001</v>
      </c>
      <c r="F197">
        <v>319.19759599999998</v>
      </c>
      <c r="G197">
        <v>23.3</v>
      </c>
    </row>
    <row r="198" spans="1:7" x14ac:dyDescent="0.35">
      <c r="A198" t="s">
        <v>273</v>
      </c>
      <c r="B198">
        <v>21.11</v>
      </c>
      <c r="C198">
        <v>2</v>
      </c>
      <c r="D198" t="s">
        <v>239</v>
      </c>
      <c r="E198">
        <v>681.31200000000001</v>
      </c>
      <c r="F198">
        <v>260.14229</v>
      </c>
      <c r="G198">
        <v>23.3</v>
      </c>
    </row>
    <row r="199" spans="1:7" x14ac:dyDescent="0.35">
      <c r="A199" t="s">
        <v>273</v>
      </c>
      <c r="B199">
        <v>21.11</v>
      </c>
      <c r="C199">
        <v>2</v>
      </c>
      <c r="D199" t="s">
        <v>239</v>
      </c>
      <c r="E199">
        <v>681.31200000000001</v>
      </c>
      <c r="F199">
        <v>195.620993</v>
      </c>
      <c r="G199">
        <v>23.3</v>
      </c>
    </row>
    <row r="200" spans="1:7" x14ac:dyDescent="0.35">
      <c r="A200" t="s">
        <v>273</v>
      </c>
      <c r="B200">
        <v>21.11</v>
      </c>
      <c r="C200">
        <v>2</v>
      </c>
      <c r="D200" t="s">
        <v>239</v>
      </c>
      <c r="E200">
        <v>681.31200000000001</v>
      </c>
      <c r="F200">
        <v>160.10243600000001</v>
      </c>
      <c r="G200">
        <v>23.3</v>
      </c>
    </row>
    <row r="201" spans="1:7" x14ac:dyDescent="0.35">
      <c r="A201" t="s">
        <v>274</v>
      </c>
      <c r="B201">
        <v>13.67</v>
      </c>
      <c r="C201">
        <v>2</v>
      </c>
      <c r="D201" t="s">
        <v>239</v>
      </c>
      <c r="E201">
        <v>559.79</v>
      </c>
      <c r="F201">
        <v>690.38210200000003</v>
      </c>
      <c r="G201">
        <v>19.7</v>
      </c>
    </row>
    <row r="202" spans="1:7" x14ac:dyDescent="0.35">
      <c r="A202" t="s">
        <v>274</v>
      </c>
      <c r="B202">
        <v>13.67</v>
      </c>
      <c r="C202">
        <v>2</v>
      </c>
      <c r="D202" t="s">
        <v>239</v>
      </c>
      <c r="E202">
        <v>559.79</v>
      </c>
      <c r="F202">
        <v>593.329339</v>
      </c>
      <c r="G202">
        <v>19.7</v>
      </c>
    </row>
    <row r="203" spans="1:7" x14ac:dyDescent="0.35">
      <c r="A203" t="s">
        <v>274</v>
      </c>
      <c r="B203">
        <v>13.67</v>
      </c>
      <c r="C203">
        <v>2</v>
      </c>
      <c r="D203" t="s">
        <v>239</v>
      </c>
      <c r="E203">
        <v>559.79</v>
      </c>
      <c r="F203">
        <v>464.286745</v>
      </c>
      <c r="G203">
        <v>19.7</v>
      </c>
    </row>
    <row r="204" spans="1:7" x14ac:dyDescent="0.35">
      <c r="A204" t="s">
        <v>274</v>
      </c>
      <c r="B204">
        <v>13.67</v>
      </c>
      <c r="C204">
        <v>2</v>
      </c>
      <c r="D204" t="s">
        <v>239</v>
      </c>
      <c r="E204">
        <v>559.79</v>
      </c>
      <c r="F204">
        <v>365.21833199999998</v>
      </c>
      <c r="G204">
        <v>19.7</v>
      </c>
    </row>
    <row r="205" spans="1:7" x14ac:dyDescent="0.35">
      <c r="A205" t="s">
        <v>274</v>
      </c>
      <c r="B205">
        <v>13.67</v>
      </c>
      <c r="C205">
        <v>2</v>
      </c>
      <c r="D205" t="s">
        <v>239</v>
      </c>
      <c r="E205">
        <v>559.79</v>
      </c>
      <c r="F205">
        <v>297.16830700000003</v>
      </c>
      <c r="G205">
        <v>19.7</v>
      </c>
    </row>
    <row r="206" spans="1:7" x14ac:dyDescent="0.35">
      <c r="A206" t="s">
        <v>274</v>
      </c>
      <c r="B206">
        <v>13.67</v>
      </c>
      <c r="C206">
        <v>2</v>
      </c>
      <c r="D206" t="s">
        <v>239</v>
      </c>
      <c r="E206">
        <v>559.79</v>
      </c>
      <c r="F206">
        <v>183.11280400000001</v>
      </c>
      <c r="G206">
        <v>19.7</v>
      </c>
    </row>
    <row r="207" spans="1:7" x14ac:dyDescent="0.35">
      <c r="A207" t="s">
        <v>275</v>
      </c>
      <c r="B207">
        <v>19.309999999999999</v>
      </c>
      <c r="C207">
        <v>2</v>
      </c>
      <c r="D207" t="s">
        <v>239</v>
      </c>
      <c r="E207">
        <v>558.76400000000001</v>
      </c>
      <c r="F207">
        <v>617.28240500000004</v>
      </c>
      <c r="G207">
        <v>19.7</v>
      </c>
    </row>
    <row r="208" spans="1:7" x14ac:dyDescent="0.35">
      <c r="A208" t="s">
        <v>275</v>
      </c>
      <c r="B208">
        <v>19.309999999999999</v>
      </c>
      <c r="C208">
        <v>2</v>
      </c>
      <c r="D208" t="s">
        <v>239</v>
      </c>
      <c r="E208">
        <v>558.76400000000001</v>
      </c>
      <c r="F208">
        <v>400.23029300000002</v>
      </c>
      <c r="G208">
        <v>19.7</v>
      </c>
    </row>
    <row r="209" spans="1:7" x14ac:dyDescent="0.35">
      <c r="A209" t="s">
        <v>275</v>
      </c>
      <c r="B209">
        <v>19.309999999999999</v>
      </c>
      <c r="C209">
        <v>2</v>
      </c>
      <c r="D209" t="s">
        <v>239</v>
      </c>
      <c r="E209">
        <v>558.76400000000001</v>
      </c>
      <c r="F209">
        <v>309.14484099999999</v>
      </c>
      <c r="G209">
        <v>19.7</v>
      </c>
    </row>
    <row r="210" spans="1:7" x14ac:dyDescent="0.35">
      <c r="A210" t="s">
        <v>275</v>
      </c>
      <c r="B210">
        <v>19.309999999999999</v>
      </c>
      <c r="C210">
        <v>2</v>
      </c>
      <c r="D210" t="s">
        <v>239</v>
      </c>
      <c r="E210">
        <v>558.76400000000001</v>
      </c>
      <c r="F210">
        <v>280.63410900000002</v>
      </c>
      <c r="G210">
        <v>19.7</v>
      </c>
    </row>
    <row r="211" spans="1:7" x14ac:dyDescent="0.35">
      <c r="A211" t="s">
        <v>276</v>
      </c>
      <c r="B211">
        <v>17.989999999999998</v>
      </c>
      <c r="C211">
        <v>2</v>
      </c>
      <c r="D211" t="s">
        <v>239</v>
      </c>
      <c r="E211">
        <v>556.79700000000003</v>
      </c>
      <c r="F211">
        <v>614.32565</v>
      </c>
      <c r="G211">
        <v>19.600000000000001</v>
      </c>
    </row>
    <row r="212" spans="1:7" x14ac:dyDescent="0.35">
      <c r="A212" t="s">
        <v>276</v>
      </c>
      <c r="B212">
        <v>17.989999999999998</v>
      </c>
      <c r="C212">
        <v>2</v>
      </c>
      <c r="D212" t="s">
        <v>239</v>
      </c>
      <c r="E212">
        <v>556.79700000000003</v>
      </c>
      <c r="F212">
        <v>403.22995900000001</v>
      </c>
      <c r="G212">
        <v>19.600000000000001</v>
      </c>
    </row>
    <row r="213" spans="1:7" x14ac:dyDescent="0.35">
      <c r="A213" t="s">
        <v>276</v>
      </c>
      <c r="B213">
        <v>17.989999999999998</v>
      </c>
      <c r="C213">
        <v>2</v>
      </c>
      <c r="D213" t="s">
        <v>239</v>
      </c>
      <c r="E213">
        <v>556.79700000000003</v>
      </c>
      <c r="F213">
        <v>356.19284499999998</v>
      </c>
      <c r="G213">
        <v>19.600000000000001</v>
      </c>
    </row>
    <row r="214" spans="1:7" x14ac:dyDescent="0.35">
      <c r="A214" t="s">
        <v>276</v>
      </c>
      <c r="B214">
        <v>17.989999999999998</v>
      </c>
      <c r="C214">
        <v>2</v>
      </c>
      <c r="D214" t="s">
        <v>239</v>
      </c>
      <c r="E214">
        <v>556.79700000000003</v>
      </c>
      <c r="F214">
        <v>307.66646300000002</v>
      </c>
      <c r="G214">
        <v>19.600000000000001</v>
      </c>
    </row>
    <row r="215" spans="1:7" x14ac:dyDescent="0.35">
      <c r="A215" t="s">
        <v>276</v>
      </c>
      <c r="B215">
        <v>17.989999999999998</v>
      </c>
      <c r="C215">
        <v>2</v>
      </c>
      <c r="D215" t="s">
        <v>239</v>
      </c>
      <c r="E215">
        <v>556.79700000000003</v>
      </c>
      <c r="F215">
        <v>202.118617</v>
      </c>
      <c r="G215">
        <v>19.600000000000001</v>
      </c>
    </row>
    <row r="216" spans="1:7" x14ac:dyDescent="0.35">
      <c r="A216" t="s">
        <v>277</v>
      </c>
      <c r="B216">
        <v>20.6</v>
      </c>
      <c r="C216">
        <v>2</v>
      </c>
      <c r="D216" t="s">
        <v>239</v>
      </c>
      <c r="E216">
        <v>624.80200000000002</v>
      </c>
      <c r="F216">
        <v>715.37332900000001</v>
      </c>
      <c r="G216">
        <v>21.6</v>
      </c>
    </row>
    <row r="217" spans="1:7" x14ac:dyDescent="0.35">
      <c r="A217" t="s">
        <v>277</v>
      </c>
      <c r="B217">
        <v>20.6</v>
      </c>
      <c r="C217">
        <v>2</v>
      </c>
      <c r="D217" t="s">
        <v>239</v>
      </c>
      <c r="E217">
        <v>624.80200000000002</v>
      </c>
      <c r="F217">
        <v>618.32056499999999</v>
      </c>
      <c r="G217">
        <v>21.6</v>
      </c>
    </row>
    <row r="218" spans="1:7" x14ac:dyDescent="0.35">
      <c r="A218" t="s">
        <v>277</v>
      </c>
      <c r="B218">
        <v>20.6</v>
      </c>
      <c r="C218">
        <v>2</v>
      </c>
      <c r="D218" t="s">
        <v>239</v>
      </c>
      <c r="E218">
        <v>624.80200000000002</v>
      </c>
      <c r="F218">
        <v>503.29362200000003</v>
      </c>
      <c r="G218">
        <v>21.6</v>
      </c>
    </row>
    <row r="219" spans="1:7" x14ac:dyDescent="0.35">
      <c r="A219" t="s">
        <v>277</v>
      </c>
      <c r="B219">
        <v>20.6</v>
      </c>
      <c r="C219">
        <v>2</v>
      </c>
      <c r="D219" t="s">
        <v>239</v>
      </c>
      <c r="E219">
        <v>624.80200000000002</v>
      </c>
      <c r="F219">
        <v>390.20955800000002</v>
      </c>
      <c r="G219">
        <v>21.6</v>
      </c>
    </row>
    <row r="220" spans="1:7" x14ac:dyDescent="0.35">
      <c r="A220" t="s">
        <v>277</v>
      </c>
      <c r="B220">
        <v>20.6</v>
      </c>
      <c r="C220">
        <v>2</v>
      </c>
      <c r="D220" t="s">
        <v>239</v>
      </c>
      <c r="E220">
        <v>624.80200000000002</v>
      </c>
      <c r="F220">
        <v>309.66392000000002</v>
      </c>
      <c r="G220">
        <v>21.6</v>
      </c>
    </row>
    <row r="221" spans="1:7" x14ac:dyDescent="0.35">
      <c r="A221" t="s">
        <v>278</v>
      </c>
      <c r="B221">
        <v>14.44</v>
      </c>
      <c r="C221">
        <v>2</v>
      </c>
      <c r="D221" t="s">
        <v>239</v>
      </c>
      <c r="E221">
        <v>540.74199999999996</v>
      </c>
      <c r="F221">
        <v>597.244957</v>
      </c>
      <c r="G221">
        <v>19.100000000000001</v>
      </c>
    </row>
    <row r="222" spans="1:7" x14ac:dyDescent="0.35">
      <c r="A222" t="s">
        <v>278</v>
      </c>
      <c r="B222">
        <v>14.44</v>
      </c>
      <c r="C222">
        <v>2</v>
      </c>
      <c r="D222" t="s">
        <v>239</v>
      </c>
      <c r="E222">
        <v>540.74199999999996</v>
      </c>
      <c r="F222">
        <v>512.23184100000003</v>
      </c>
      <c r="G222">
        <v>19.100000000000001</v>
      </c>
    </row>
    <row r="223" spans="1:7" x14ac:dyDescent="0.35">
      <c r="A223" t="s">
        <v>278</v>
      </c>
      <c r="B223">
        <v>14.44</v>
      </c>
      <c r="C223">
        <v>2</v>
      </c>
      <c r="D223" t="s">
        <v>239</v>
      </c>
      <c r="E223">
        <v>540.74199999999996</v>
      </c>
      <c r="F223">
        <v>355.66814900000003</v>
      </c>
      <c r="G223">
        <v>19.100000000000001</v>
      </c>
    </row>
    <row r="224" spans="1:7" x14ac:dyDescent="0.35">
      <c r="A224" t="s">
        <v>278</v>
      </c>
      <c r="B224">
        <v>14.44</v>
      </c>
      <c r="C224">
        <v>2</v>
      </c>
      <c r="D224" t="s">
        <v>239</v>
      </c>
      <c r="E224">
        <v>540.74199999999996</v>
      </c>
      <c r="F224">
        <v>299.12611700000002</v>
      </c>
      <c r="G224">
        <v>19.100000000000001</v>
      </c>
    </row>
    <row r="225" spans="1:7" x14ac:dyDescent="0.35">
      <c r="A225" t="s">
        <v>278</v>
      </c>
      <c r="B225">
        <v>14.44</v>
      </c>
      <c r="C225">
        <v>2</v>
      </c>
      <c r="D225" t="s">
        <v>239</v>
      </c>
      <c r="E225">
        <v>540.74199999999996</v>
      </c>
      <c r="F225">
        <v>241.61264499999999</v>
      </c>
      <c r="G225">
        <v>19.100000000000001</v>
      </c>
    </row>
    <row r="226" spans="1:7" x14ac:dyDescent="0.35">
      <c r="A226" t="s">
        <v>279</v>
      </c>
      <c r="B226">
        <v>20</v>
      </c>
      <c r="C226">
        <v>2</v>
      </c>
      <c r="D226" t="s">
        <v>239</v>
      </c>
      <c r="E226">
        <v>652.84400000000005</v>
      </c>
      <c r="F226">
        <v>510.33984400000003</v>
      </c>
      <c r="G226">
        <v>22.5</v>
      </c>
    </row>
    <row r="227" spans="1:7" x14ac:dyDescent="0.35">
      <c r="A227" t="s">
        <v>279</v>
      </c>
      <c r="B227">
        <v>20</v>
      </c>
      <c r="C227">
        <v>2</v>
      </c>
      <c r="D227" t="s">
        <v>239</v>
      </c>
      <c r="E227">
        <v>652.84400000000005</v>
      </c>
      <c r="F227">
        <v>397.25578000000002</v>
      </c>
      <c r="G227">
        <v>22.5</v>
      </c>
    </row>
    <row r="228" spans="1:7" x14ac:dyDescent="0.35">
      <c r="A228" t="s">
        <v>279</v>
      </c>
      <c r="B228">
        <v>20</v>
      </c>
      <c r="C228">
        <v>2</v>
      </c>
      <c r="D228" t="s">
        <v>239</v>
      </c>
      <c r="E228">
        <v>652.84400000000005</v>
      </c>
      <c r="F228">
        <v>353.734149</v>
      </c>
      <c r="G228">
        <v>22.5</v>
      </c>
    </row>
    <row r="229" spans="1:7" x14ac:dyDescent="0.35">
      <c r="A229" t="s">
        <v>279</v>
      </c>
      <c r="B229">
        <v>20</v>
      </c>
      <c r="C229">
        <v>2</v>
      </c>
      <c r="D229" t="s">
        <v>239</v>
      </c>
      <c r="E229">
        <v>652.84400000000005</v>
      </c>
      <c r="F229">
        <v>255.67356000000001</v>
      </c>
      <c r="G229">
        <v>22.5</v>
      </c>
    </row>
    <row r="230" spans="1:7" x14ac:dyDescent="0.35">
      <c r="A230" t="s">
        <v>279</v>
      </c>
      <c r="B230">
        <v>20</v>
      </c>
      <c r="C230">
        <v>2</v>
      </c>
      <c r="D230" t="s">
        <v>239</v>
      </c>
      <c r="E230">
        <v>652.84400000000005</v>
      </c>
      <c r="F230">
        <v>199.131528</v>
      </c>
      <c r="G230">
        <v>22.5</v>
      </c>
    </row>
    <row r="231" spans="1:7" x14ac:dyDescent="0.35">
      <c r="A231" t="s">
        <v>280</v>
      </c>
      <c r="B231">
        <v>31.42</v>
      </c>
      <c r="C231">
        <v>2</v>
      </c>
      <c r="D231" t="s">
        <v>239</v>
      </c>
      <c r="E231">
        <v>656.86599999999999</v>
      </c>
      <c r="F231">
        <v>684.41915700000004</v>
      </c>
      <c r="G231">
        <v>22.6</v>
      </c>
    </row>
    <row r="232" spans="1:7" x14ac:dyDescent="0.35">
      <c r="A232" t="s">
        <v>280</v>
      </c>
      <c r="B232">
        <v>31.42</v>
      </c>
      <c r="C232">
        <v>2</v>
      </c>
      <c r="D232" t="s">
        <v>239</v>
      </c>
      <c r="E232">
        <v>656.86599999999999</v>
      </c>
      <c r="F232">
        <v>587.36639300000002</v>
      </c>
      <c r="G232">
        <v>22.6</v>
      </c>
    </row>
    <row r="233" spans="1:7" x14ac:dyDescent="0.35">
      <c r="A233" t="s">
        <v>280</v>
      </c>
      <c r="B233">
        <v>31.42</v>
      </c>
      <c r="C233">
        <v>2</v>
      </c>
      <c r="D233" t="s">
        <v>239</v>
      </c>
      <c r="E233">
        <v>656.86599999999999</v>
      </c>
      <c r="F233">
        <v>401.28708</v>
      </c>
      <c r="G233">
        <v>22.6</v>
      </c>
    </row>
    <row r="234" spans="1:7" x14ac:dyDescent="0.35">
      <c r="A234" t="s">
        <v>280</v>
      </c>
      <c r="B234">
        <v>31.42</v>
      </c>
      <c r="C234">
        <v>2</v>
      </c>
      <c r="D234" t="s">
        <v>239</v>
      </c>
      <c r="E234">
        <v>656.86599999999999</v>
      </c>
      <c r="F234">
        <v>342.71321599999999</v>
      </c>
      <c r="G234">
        <v>22.6</v>
      </c>
    </row>
    <row r="235" spans="1:7" x14ac:dyDescent="0.35">
      <c r="A235" t="s">
        <v>280</v>
      </c>
      <c r="B235">
        <v>31.42</v>
      </c>
      <c r="C235">
        <v>2</v>
      </c>
      <c r="D235" t="s">
        <v>239</v>
      </c>
      <c r="E235">
        <v>656.86599999999999</v>
      </c>
      <c r="F235">
        <v>294.18683399999998</v>
      </c>
      <c r="G235">
        <v>22.6</v>
      </c>
    </row>
    <row r="236" spans="1:7" x14ac:dyDescent="0.35">
      <c r="A236" t="s">
        <v>280</v>
      </c>
      <c r="B236">
        <v>31.42</v>
      </c>
      <c r="C236">
        <v>2</v>
      </c>
      <c r="D236" t="s">
        <v>239</v>
      </c>
      <c r="E236">
        <v>656.86599999999999</v>
      </c>
      <c r="F236">
        <v>201.147178</v>
      </c>
      <c r="G236">
        <v>22.6</v>
      </c>
    </row>
    <row r="237" spans="1:7" x14ac:dyDescent="0.35">
      <c r="A237" t="s">
        <v>281</v>
      </c>
      <c r="B237">
        <v>32.21</v>
      </c>
      <c r="C237">
        <v>2</v>
      </c>
      <c r="D237" t="s">
        <v>239</v>
      </c>
      <c r="E237">
        <v>876.96400000000006</v>
      </c>
      <c r="F237">
        <v>626.39842099999998</v>
      </c>
      <c r="G237">
        <v>29.2</v>
      </c>
    </row>
    <row r="238" spans="1:7" x14ac:dyDescent="0.35">
      <c r="A238" t="s">
        <v>281</v>
      </c>
      <c r="B238">
        <v>32.21</v>
      </c>
      <c r="C238">
        <v>2</v>
      </c>
      <c r="D238" t="s">
        <v>239</v>
      </c>
      <c r="E238">
        <v>876.96400000000006</v>
      </c>
      <c r="F238">
        <v>529.34565699999996</v>
      </c>
      <c r="G238">
        <v>29.2</v>
      </c>
    </row>
    <row r="239" spans="1:7" x14ac:dyDescent="0.35">
      <c r="A239" t="s">
        <v>281</v>
      </c>
      <c r="B239">
        <v>32.21</v>
      </c>
      <c r="C239">
        <v>2</v>
      </c>
      <c r="D239" t="s">
        <v>239</v>
      </c>
      <c r="E239">
        <v>876.96400000000006</v>
      </c>
      <c r="F239">
        <v>401.28708</v>
      </c>
      <c r="G239">
        <v>29.2</v>
      </c>
    </row>
    <row r="240" spans="1:7" x14ac:dyDescent="0.35">
      <c r="A240" t="s">
        <v>281</v>
      </c>
      <c r="B240">
        <v>32.21</v>
      </c>
      <c r="C240">
        <v>2</v>
      </c>
      <c r="D240" t="s">
        <v>239</v>
      </c>
      <c r="E240">
        <v>876.96400000000006</v>
      </c>
      <c r="F240">
        <v>313.70284900000001</v>
      </c>
      <c r="G240">
        <v>29.2</v>
      </c>
    </row>
    <row r="241" spans="1:7" x14ac:dyDescent="0.35">
      <c r="A241" t="s">
        <v>282</v>
      </c>
      <c r="B241">
        <v>28.91</v>
      </c>
      <c r="C241">
        <v>2</v>
      </c>
      <c r="D241" t="s">
        <v>239</v>
      </c>
      <c r="E241">
        <v>566.77200000000005</v>
      </c>
      <c r="F241">
        <v>651.34605099999999</v>
      </c>
      <c r="G241">
        <v>19.899999999999999</v>
      </c>
    </row>
    <row r="242" spans="1:7" x14ac:dyDescent="0.35">
      <c r="A242" t="s">
        <v>282</v>
      </c>
      <c r="B242">
        <v>28.91</v>
      </c>
      <c r="C242">
        <v>2</v>
      </c>
      <c r="D242" t="s">
        <v>239</v>
      </c>
      <c r="E242">
        <v>566.77200000000005</v>
      </c>
      <c r="F242">
        <v>522.30345799999998</v>
      </c>
      <c r="G242">
        <v>19.899999999999999</v>
      </c>
    </row>
    <row r="243" spans="1:7" x14ac:dyDescent="0.35">
      <c r="A243" t="s">
        <v>282</v>
      </c>
      <c r="B243">
        <v>28.91</v>
      </c>
      <c r="C243">
        <v>2</v>
      </c>
      <c r="D243" t="s">
        <v>239</v>
      </c>
      <c r="E243">
        <v>566.77200000000005</v>
      </c>
      <c r="F243">
        <v>359.24013000000002</v>
      </c>
      <c r="G243">
        <v>19.899999999999999</v>
      </c>
    </row>
    <row r="244" spans="1:7" x14ac:dyDescent="0.35">
      <c r="A244" t="s">
        <v>282</v>
      </c>
      <c r="B244">
        <v>28.91</v>
      </c>
      <c r="C244">
        <v>2</v>
      </c>
      <c r="D244" t="s">
        <v>239</v>
      </c>
      <c r="E244">
        <v>566.77200000000005</v>
      </c>
      <c r="F244">
        <v>326.17666400000002</v>
      </c>
      <c r="G244">
        <v>19.899999999999999</v>
      </c>
    </row>
    <row r="245" spans="1:7" x14ac:dyDescent="0.35">
      <c r="A245" t="s">
        <v>282</v>
      </c>
      <c r="B245">
        <v>28.91</v>
      </c>
      <c r="C245">
        <v>2</v>
      </c>
      <c r="D245" t="s">
        <v>239</v>
      </c>
      <c r="E245">
        <v>566.77200000000005</v>
      </c>
      <c r="F245">
        <v>261.65536700000001</v>
      </c>
      <c r="G245">
        <v>19.899999999999999</v>
      </c>
    </row>
    <row r="246" spans="1:7" x14ac:dyDescent="0.35">
      <c r="A246" t="s">
        <v>283</v>
      </c>
      <c r="B246">
        <v>24.25</v>
      </c>
      <c r="C246">
        <v>2</v>
      </c>
      <c r="D246" t="s">
        <v>239</v>
      </c>
      <c r="E246">
        <v>507.21699999999998</v>
      </c>
      <c r="F246">
        <v>461.23543799999999</v>
      </c>
      <c r="G246">
        <v>18.100000000000001</v>
      </c>
    </row>
    <row r="247" spans="1:7" x14ac:dyDescent="0.35">
      <c r="A247" t="s">
        <v>283</v>
      </c>
      <c r="B247">
        <v>24.25</v>
      </c>
      <c r="C247">
        <v>2</v>
      </c>
      <c r="D247" t="s">
        <v>239</v>
      </c>
      <c r="E247">
        <v>507.21699999999998</v>
      </c>
      <c r="F247">
        <v>333.17686099999997</v>
      </c>
      <c r="G247">
        <v>18.100000000000001</v>
      </c>
    </row>
    <row r="248" spans="1:7" x14ac:dyDescent="0.35">
      <c r="A248" t="s">
        <v>283</v>
      </c>
      <c r="B248">
        <v>24.25</v>
      </c>
      <c r="C248">
        <v>2</v>
      </c>
      <c r="D248" t="s">
        <v>239</v>
      </c>
      <c r="E248">
        <v>507.21699999999998</v>
      </c>
      <c r="F248">
        <v>231.12135699999999</v>
      </c>
      <c r="G248">
        <v>18.100000000000001</v>
      </c>
    </row>
    <row r="249" spans="1:7" x14ac:dyDescent="0.35">
      <c r="A249" t="s">
        <v>283</v>
      </c>
      <c r="B249">
        <v>24.25</v>
      </c>
      <c r="C249">
        <v>2</v>
      </c>
      <c r="D249" t="s">
        <v>239</v>
      </c>
      <c r="E249">
        <v>507.21699999999998</v>
      </c>
      <c r="F249">
        <v>167.09206800000001</v>
      </c>
      <c r="G249">
        <v>18.100000000000001</v>
      </c>
    </row>
    <row r="250" spans="1:7" x14ac:dyDescent="0.35">
      <c r="A250" t="s">
        <v>284</v>
      </c>
      <c r="B250">
        <v>19.3</v>
      </c>
      <c r="C250">
        <v>2</v>
      </c>
      <c r="D250" t="s">
        <v>239</v>
      </c>
      <c r="E250">
        <v>558.74400000000003</v>
      </c>
      <c r="F250">
        <v>638.25625000000002</v>
      </c>
      <c r="G250">
        <v>19.7</v>
      </c>
    </row>
    <row r="251" spans="1:7" x14ac:dyDescent="0.35">
      <c r="A251" t="s">
        <v>284</v>
      </c>
      <c r="B251">
        <v>19.3</v>
      </c>
      <c r="C251">
        <v>2</v>
      </c>
      <c r="D251" t="s">
        <v>239</v>
      </c>
      <c r="E251">
        <v>558.74400000000003</v>
      </c>
      <c r="F251">
        <v>551.22422200000005</v>
      </c>
      <c r="G251">
        <v>19.7</v>
      </c>
    </row>
    <row r="252" spans="1:7" x14ac:dyDescent="0.35">
      <c r="A252" t="s">
        <v>284</v>
      </c>
      <c r="B252">
        <v>19.3</v>
      </c>
      <c r="C252">
        <v>2</v>
      </c>
      <c r="D252" t="s">
        <v>239</v>
      </c>
      <c r="E252">
        <v>558.74400000000003</v>
      </c>
      <c r="F252">
        <v>464.19219299999997</v>
      </c>
      <c r="G252">
        <v>19.7</v>
      </c>
    </row>
    <row r="253" spans="1:7" x14ac:dyDescent="0.35">
      <c r="A253" t="s">
        <v>284</v>
      </c>
      <c r="B253">
        <v>19.3</v>
      </c>
      <c r="C253">
        <v>2</v>
      </c>
      <c r="D253" t="s">
        <v>239</v>
      </c>
      <c r="E253">
        <v>558.74400000000003</v>
      </c>
      <c r="F253">
        <v>319.63176299999998</v>
      </c>
      <c r="G253">
        <v>19.7</v>
      </c>
    </row>
    <row r="254" spans="1:7" x14ac:dyDescent="0.35">
      <c r="A254" t="s">
        <v>284</v>
      </c>
      <c r="B254">
        <v>19.3</v>
      </c>
      <c r="C254">
        <v>2</v>
      </c>
      <c r="D254" t="s">
        <v>239</v>
      </c>
      <c r="E254">
        <v>558.74400000000003</v>
      </c>
      <c r="F254">
        <v>276.11574899999999</v>
      </c>
      <c r="G254">
        <v>19.7</v>
      </c>
    </row>
    <row r="255" spans="1:7" x14ac:dyDescent="0.35">
      <c r="A255" t="s">
        <v>284</v>
      </c>
      <c r="B255">
        <v>19.3</v>
      </c>
      <c r="C255">
        <v>2</v>
      </c>
      <c r="D255" t="s">
        <v>239</v>
      </c>
      <c r="E255">
        <v>558.74400000000003</v>
      </c>
      <c r="F255">
        <v>232.59973500000001</v>
      </c>
      <c r="G255">
        <v>19.7</v>
      </c>
    </row>
    <row r="256" spans="1:7" x14ac:dyDescent="0.35">
      <c r="A256" t="s">
        <v>285</v>
      </c>
      <c r="B256">
        <v>9.86</v>
      </c>
      <c r="C256">
        <v>2</v>
      </c>
      <c r="D256" t="s">
        <v>239</v>
      </c>
      <c r="E256">
        <v>378.73399999999998</v>
      </c>
      <c r="F256">
        <v>499.32385900000003</v>
      </c>
      <c r="G256">
        <v>14.3</v>
      </c>
    </row>
    <row r="257" spans="1:7" x14ac:dyDescent="0.35">
      <c r="A257" t="s">
        <v>285</v>
      </c>
      <c r="B257">
        <v>9.86</v>
      </c>
      <c r="C257">
        <v>2</v>
      </c>
      <c r="D257" t="s">
        <v>239</v>
      </c>
      <c r="E257">
        <v>378.73399999999998</v>
      </c>
      <c r="F257">
        <v>402.271095</v>
      </c>
      <c r="G257">
        <v>14.3</v>
      </c>
    </row>
    <row r="258" spans="1:7" x14ac:dyDescent="0.35">
      <c r="A258" t="s">
        <v>285</v>
      </c>
      <c r="B258">
        <v>9.86</v>
      </c>
      <c r="C258">
        <v>2</v>
      </c>
      <c r="D258" t="s">
        <v>239</v>
      </c>
      <c r="E258">
        <v>378.73399999999998</v>
      </c>
      <c r="F258">
        <v>289.18703099999999</v>
      </c>
      <c r="G258">
        <v>14.3</v>
      </c>
    </row>
    <row r="259" spans="1:7" x14ac:dyDescent="0.35">
      <c r="A259" t="s">
        <v>285</v>
      </c>
      <c r="B259">
        <v>9.86</v>
      </c>
      <c r="C259">
        <v>2</v>
      </c>
      <c r="D259" t="s">
        <v>239</v>
      </c>
      <c r="E259">
        <v>378.73399999999998</v>
      </c>
      <c r="F259">
        <v>250.16556800000001</v>
      </c>
      <c r="G259">
        <v>14.3</v>
      </c>
    </row>
    <row r="260" spans="1:7" x14ac:dyDescent="0.35">
      <c r="A260" t="s">
        <v>285</v>
      </c>
      <c r="B260">
        <v>9.86</v>
      </c>
      <c r="C260">
        <v>2</v>
      </c>
      <c r="D260" t="s">
        <v>239</v>
      </c>
      <c r="E260">
        <v>378.73399999999998</v>
      </c>
      <c r="F260">
        <v>201.639186</v>
      </c>
      <c r="G260">
        <v>14.3</v>
      </c>
    </row>
    <row r="261" spans="1:7" x14ac:dyDescent="0.35">
      <c r="A261" t="s">
        <v>285</v>
      </c>
      <c r="B261">
        <v>9.86</v>
      </c>
      <c r="C261">
        <v>2</v>
      </c>
      <c r="D261" t="s">
        <v>239</v>
      </c>
      <c r="E261">
        <v>378.73399999999998</v>
      </c>
      <c r="F261">
        <v>145.09715399999999</v>
      </c>
      <c r="G261">
        <v>14.3</v>
      </c>
    </row>
    <row r="262" spans="1:7" x14ac:dyDescent="0.35">
      <c r="A262" t="s">
        <v>286</v>
      </c>
      <c r="B262">
        <v>24.95</v>
      </c>
      <c r="C262">
        <v>2</v>
      </c>
      <c r="D262" t="s">
        <v>239</v>
      </c>
      <c r="E262">
        <v>649.31899999999996</v>
      </c>
      <c r="F262">
        <v>1097.5513530000001</v>
      </c>
      <c r="G262">
        <v>22.4</v>
      </c>
    </row>
    <row r="263" spans="1:7" x14ac:dyDescent="0.35">
      <c r="A263" t="s">
        <v>286</v>
      </c>
      <c r="B263">
        <v>24.95</v>
      </c>
      <c r="C263">
        <v>2</v>
      </c>
      <c r="D263" t="s">
        <v>239</v>
      </c>
      <c r="E263">
        <v>649.31899999999996</v>
      </c>
      <c r="F263">
        <v>637.35555299999999</v>
      </c>
      <c r="G263">
        <v>22.4</v>
      </c>
    </row>
    <row r="264" spans="1:7" x14ac:dyDescent="0.35">
      <c r="A264" t="s">
        <v>286</v>
      </c>
      <c r="B264">
        <v>24.95</v>
      </c>
      <c r="C264">
        <v>2</v>
      </c>
      <c r="D264" t="s">
        <v>239</v>
      </c>
      <c r="E264">
        <v>649.31899999999996</v>
      </c>
      <c r="F264">
        <v>508.31295999999998</v>
      </c>
      <c r="G264">
        <v>22.4</v>
      </c>
    </row>
    <row r="265" spans="1:7" x14ac:dyDescent="0.35">
      <c r="A265" t="s">
        <v>286</v>
      </c>
      <c r="B265">
        <v>24.95</v>
      </c>
      <c r="C265">
        <v>2</v>
      </c>
      <c r="D265" t="s">
        <v>239</v>
      </c>
      <c r="E265">
        <v>649.31899999999996</v>
      </c>
      <c r="F265">
        <v>549.279314</v>
      </c>
      <c r="G265">
        <v>22.4</v>
      </c>
    </row>
    <row r="266" spans="1:7" x14ac:dyDescent="0.35">
      <c r="A266" t="s">
        <v>286</v>
      </c>
      <c r="B266">
        <v>24.95</v>
      </c>
      <c r="C266">
        <v>2</v>
      </c>
      <c r="D266" t="s">
        <v>239</v>
      </c>
      <c r="E266">
        <v>649.31899999999996</v>
      </c>
      <c r="F266">
        <v>319.18141500000002</v>
      </c>
      <c r="G266">
        <v>22.4</v>
      </c>
    </row>
    <row r="267" spans="1:7" x14ac:dyDescent="0.35">
      <c r="A267" t="s">
        <v>286</v>
      </c>
      <c r="B267">
        <v>24.95</v>
      </c>
      <c r="C267">
        <v>2</v>
      </c>
      <c r="D267" t="s">
        <v>239</v>
      </c>
      <c r="E267">
        <v>649.31899999999996</v>
      </c>
      <c r="F267">
        <v>254.66011800000001</v>
      </c>
      <c r="G267">
        <v>22.4</v>
      </c>
    </row>
    <row r="268" spans="1:7" x14ac:dyDescent="0.35">
      <c r="A268" t="s">
        <v>287</v>
      </c>
      <c r="B268">
        <v>23.3</v>
      </c>
      <c r="C268">
        <v>2</v>
      </c>
      <c r="D268" t="s">
        <v>239</v>
      </c>
      <c r="E268">
        <v>505.78500000000003</v>
      </c>
      <c r="F268">
        <v>654.35694999999998</v>
      </c>
      <c r="G268">
        <v>18.100000000000001</v>
      </c>
    </row>
    <row r="269" spans="1:7" x14ac:dyDescent="0.35">
      <c r="A269" t="s">
        <v>287</v>
      </c>
      <c r="B269">
        <v>23.3</v>
      </c>
      <c r="C269">
        <v>2</v>
      </c>
      <c r="D269" t="s">
        <v>239</v>
      </c>
      <c r="E269">
        <v>505.78500000000003</v>
      </c>
      <c r="F269">
        <v>557.30418599999996</v>
      </c>
      <c r="G269">
        <v>18.100000000000001</v>
      </c>
    </row>
    <row r="270" spans="1:7" x14ac:dyDescent="0.35">
      <c r="A270" t="s">
        <v>287</v>
      </c>
      <c r="B270">
        <v>23.3</v>
      </c>
      <c r="C270">
        <v>2</v>
      </c>
      <c r="D270" t="s">
        <v>239</v>
      </c>
      <c r="E270">
        <v>505.78500000000003</v>
      </c>
      <c r="F270">
        <v>460.25142299999999</v>
      </c>
      <c r="G270">
        <v>18.100000000000001</v>
      </c>
    </row>
    <row r="271" spans="1:7" x14ac:dyDescent="0.35">
      <c r="A271" t="s">
        <v>287</v>
      </c>
      <c r="B271">
        <v>23.3</v>
      </c>
      <c r="C271">
        <v>2</v>
      </c>
      <c r="D271" t="s">
        <v>239</v>
      </c>
      <c r="E271">
        <v>505.78500000000003</v>
      </c>
      <c r="F271">
        <v>327.68211300000002</v>
      </c>
      <c r="G271">
        <v>18.100000000000001</v>
      </c>
    </row>
    <row r="272" spans="1:7" x14ac:dyDescent="0.35">
      <c r="A272" t="s">
        <v>287</v>
      </c>
      <c r="B272">
        <v>23.3</v>
      </c>
      <c r="C272">
        <v>2</v>
      </c>
      <c r="D272" t="s">
        <v>239</v>
      </c>
      <c r="E272">
        <v>505.78500000000003</v>
      </c>
      <c r="F272">
        <v>230.62934899999999</v>
      </c>
      <c r="G272">
        <v>18.100000000000001</v>
      </c>
    </row>
    <row r="273" spans="1:7" x14ac:dyDescent="0.35">
      <c r="A273" t="s">
        <v>288</v>
      </c>
      <c r="B273">
        <v>23.3</v>
      </c>
      <c r="C273">
        <v>2</v>
      </c>
      <c r="D273" t="s">
        <v>239</v>
      </c>
      <c r="E273">
        <v>436.24700000000001</v>
      </c>
      <c r="F273">
        <v>529.29803800000002</v>
      </c>
      <c r="G273">
        <v>16</v>
      </c>
    </row>
    <row r="274" spans="1:7" x14ac:dyDescent="0.35">
      <c r="A274" t="s">
        <v>288</v>
      </c>
      <c r="B274">
        <v>23.3</v>
      </c>
      <c r="C274">
        <v>2</v>
      </c>
      <c r="D274" t="s">
        <v>239</v>
      </c>
      <c r="E274">
        <v>436.24700000000001</v>
      </c>
      <c r="F274">
        <v>472.27657499999998</v>
      </c>
      <c r="G274">
        <v>16</v>
      </c>
    </row>
    <row r="275" spans="1:7" x14ac:dyDescent="0.35">
      <c r="A275" t="s">
        <v>288</v>
      </c>
      <c r="B275">
        <v>23.3</v>
      </c>
      <c r="C275">
        <v>2</v>
      </c>
      <c r="D275" t="s">
        <v>239</v>
      </c>
      <c r="E275">
        <v>436.24700000000001</v>
      </c>
      <c r="F275">
        <v>375.22381100000001</v>
      </c>
      <c r="G275">
        <v>16</v>
      </c>
    </row>
    <row r="276" spans="1:7" x14ac:dyDescent="0.35">
      <c r="A276" t="s">
        <v>288</v>
      </c>
      <c r="B276">
        <v>23.3</v>
      </c>
      <c r="C276">
        <v>2</v>
      </c>
      <c r="D276" t="s">
        <v>239</v>
      </c>
      <c r="E276">
        <v>436.24700000000001</v>
      </c>
      <c r="F276">
        <v>265.15265699999998</v>
      </c>
      <c r="G276">
        <v>16</v>
      </c>
    </row>
    <row r="277" spans="1:7" x14ac:dyDescent="0.35">
      <c r="A277" t="s">
        <v>288</v>
      </c>
      <c r="B277">
        <v>23.3</v>
      </c>
      <c r="C277">
        <v>2</v>
      </c>
      <c r="D277" t="s">
        <v>239</v>
      </c>
      <c r="E277">
        <v>436.24700000000001</v>
      </c>
      <c r="F277">
        <v>236.64192499999999</v>
      </c>
      <c r="G277">
        <v>16</v>
      </c>
    </row>
    <row r="278" spans="1:7" x14ac:dyDescent="0.35">
      <c r="A278" t="s">
        <v>288</v>
      </c>
      <c r="B278">
        <v>23.3</v>
      </c>
      <c r="C278">
        <v>2</v>
      </c>
      <c r="D278" t="s">
        <v>239</v>
      </c>
      <c r="E278">
        <v>436.24700000000001</v>
      </c>
      <c r="F278">
        <v>188.115543</v>
      </c>
      <c r="G278">
        <v>16</v>
      </c>
    </row>
    <row r="279" spans="1:7" x14ac:dyDescent="0.35">
      <c r="A279" t="s">
        <v>289</v>
      </c>
      <c r="B279">
        <v>20.61</v>
      </c>
      <c r="C279">
        <v>2</v>
      </c>
      <c r="D279" t="s">
        <v>239</v>
      </c>
      <c r="E279">
        <v>517.73900000000003</v>
      </c>
      <c r="F279">
        <v>612.34638600000005</v>
      </c>
      <c r="G279">
        <v>18.399999999999999</v>
      </c>
    </row>
    <row r="280" spans="1:7" x14ac:dyDescent="0.35">
      <c r="A280" t="s">
        <v>289</v>
      </c>
      <c r="B280">
        <v>20.61</v>
      </c>
      <c r="C280">
        <v>2</v>
      </c>
      <c r="D280" t="s">
        <v>239</v>
      </c>
      <c r="E280">
        <v>517.73900000000003</v>
      </c>
      <c r="F280">
        <v>525.31435699999997</v>
      </c>
      <c r="G280">
        <v>18.399999999999999</v>
      </c>
    </row>
    <row r="281" spans="1:7" x14ac:dyDescent="0.35">
      <c r="A281" t="s">
        <v>289</v>
      </c>
      <c r="B281">
        <v>20.61</v>
      </c>
      <c r="C281">
        <v>2</v>
      </c>
      <c r="D281" t="s">
        <v>239</v>
      </c>
      <c r="E281">
        <v>517.73900000000003</v>
      </c>
      <c r="F281">
        <v>397.25578000000002</v>
      </c>
      <c r="G281">
        <v>18.399999999999999</v>
      </c>
    </row>
    <row r="282" spans="1:7" x14ac:dyDescent="0.35">
      <c r="A282" t="s">
        <v>289</v>
      </c>
      <c r="B282">
        <v>20.61</v>
      </c>
      <c r="C282">
        <v>2</v>
      </c>
      <c r="D282" t="s">
        <v>239</v>
      </c>
      <c r="E282">
        <v>517.73900000000003</v>
      </c>
      <c r="F282">
        <v>306.67683099999999</v>
      </c>
      <c r="G282">
        <v>18.399999999999999</v>
      </c>
    </row>
    <row r="283" spans="1:7" x14ac:dyDescent="0.35">
      <c r="A283" t="s">
        <v>289</v>
      </c>
      <c r="B283">
        <v>20.61</v>
      </c>
      <c r="C283">
        <v>2</v>
      </c>
      <c r="D283" t="s">
        <v>239</v>
      </c>
      <c r="E283">
        <v>517.73900000000003</v>
      </c>
      <c r="F283">
        <v>263.16081700000001</v>
      </c>
      <c r="G283">
        <v>18.399999999999999</v>
      </c>
    </row>
    <row r="284" spans="1:7" x14ac:dyDescent="0.35">
      <c r="A284" t="s">
        <v>290</v>
      </c>
      <c r="B284">
        <v>25.87</v>
      </c>
      <c r="C284">
        <v>2</v>
      </c>
      <c r="D284" t="s">
        <v>239</v>
      </c>
      <c r="E284">
        <v>464.76600000000002</v>
      </c>
      <c r="F284">
        <v>589.34565699999996</v>
      </c>
      <c r="G284">
        <v>16.8</v>
      </c>
    </row>
    <row r="285" spans="1:7" x14ac:dyDescent="0.35">
      <c r="A285" t="s">
        <v>290</v>
      </c>
      <c r="B285">
        <v>25.87</v>
      </c>
      <c r="C285">
        <v>2</v>
      </c>
      <c r="D285" t="s">
        <v>239</v>
      </c>
      <c r="E285">
        <v>464.76600000000002</v>
      </c>
      <c r="F285">
        <v>435.27143000000001</v>
      </c>
      <c r="G285">
        <v>16.8</v>
      </c>
    </row>
    <row r="286" spans="1:7" x14ac:dyDescent="0.35">
      <c r="A286" t="s">
        <v>290</v>
      </c>
      <c r="B286">
        <v>25.87</v>
      </c>
      <c r="C286">
        <v>2</v>
      </c>
      <c r="D286" t="s">
        <v>239</v>
      </c>
      <c r="E286">
        <v>464.76600000000002</v>
      </c>
      <c r="F286">
        <v>343.70284900000001</v>
      </c>
      <c r="G286">
        <v>16.8</v>
      </c>
    </row>
    <row r="287" spans="1:7" x14ac:dyDescent="0.35">
      <c r="A287" t="s">
        <v>290</v>
      </c>
      <c r="B287">
        <v>25.87</v>
      </c>
      <c r="C287">
        <v>2</v>
      </c>
      <c r="D287" t="s">
        <v>239</v>
      </c>
      <c r="E287">
        <v>464.76600000000002</v>
      </c>
      <c r="F287">
        <v>295.176467</v>
      </c>
      <c r="G287">
        <v>16.8</v>
      </c>
    </row>
    <row r="288" spans="1:7" x14ac:dyDescent="0.35">
      <c r="A288" t="s">
        <v>290</v>
      </c>
      <c r="B288">
        <v>25.87</v>
      </c>
      <c r="C288">
        <v>2</v>
      </c>
      <c r="D288" t="s">
        <v>239</v>
      </c>
      <c r="E288">
        <v>464.76600000000002</v>
      </c>
      <c r="F288">
        <v>246.65008499999999</v>
      </c>
      <c r="G288">
        <v>16.8</v>
      </c>
    </row>
    <row r="289" spans="1:7" x14ac:dyDescent="0.35">
      <c r="A289" t="s">
        <v>291</v>
      </c>
      <c r="B289">
        <v>18.600000000000001</v>
      </c>
      <c r="C289">
        <v>2</v>
      </c>
      <c r="D289" t="s">
        <v>239</v>
      </c>
      <c r="E289">
        <v>623.322</v>
      </c>
      <c r="F289">
        <v>461.25069400000001</v>
      </c>
      <c r="G289">
        <v>21.6</v>
      </c>
    </row>
    <row r="290" spans="1:7" x14ac:dyDescent="0.35">
      <c r="A290" t="s">
        <v>291</v>
      </c>
      <c r="B290">
        <v>18.600000000000001</v>
      </c>
      <c r="C290">
        <v>2</v>
      </c>
      <c r="D290" t="s">
        <v>239</v>
      </c>
      <c r="E290">
        <v>623.322</v>
      </c>
      <c r="F290">
        <v>460.74049400000001</v>
      </c>
      <c r="G290">
        <v>21.6</v>
      </c>
    </row>
    <row r="291" spans="1:7" x14ac:dyDescent="0.35">
      <c r="A291" t="s">
        <v>291</v>
      </c>
      <c r="B291">
        <v>18.600000000000001</v>
      </c>
      <c r="C291">
        <v>2</v>
      </c>
      <c r="D291" t="s">
        <v>239</v>
      </c>
      <c r="E291">
        <v>623.322</v>
      </c>
      <c r="F291">
        <v>412.214112</v>
      </c>
      <c r="G291">
        <v>21.6</v>
      </c>
    </row>
    <row r="292" spans="1:7" x14ac:dyDescent="0.35">
      <c r="A292" t="s">
        <v>291</v>
      </c>
      <c r="B292">
        <v>18.600000000000001</v>
      </c>
      <c r="C292">
        <v>2</v>
      </c>
      <c r="D292" t="s">
        <v>239</v>
      </c>
      <c r="E292">
        <v>623.322</v>
      </c>
      <c r="F292">
        <v>328.169173</v>
      </c>
      <c r="G292">
        <v>21.6</v>
      </c>
    </row>
    <row r="293" spans="1:7" x14ac:dyDescent="0.35">
      <c r="A293" t="s">
        <v>291</v>
      </c>
      <c r="B293">
        <v>18.600000000000001</v>
      </c>
      <c r="C293">
        <v>2</v>
      </c>
      <c r="D293" t="s">
        <v>239</v>
      </c>
      <c r="E293">
        <v>623.322</v>
      </c>
      <c r="F293">
        <v>231.128985</v>
      </c>
      <c r="G293">
        <v>21.6</v>
      </c>
    </row>
    <row r="294" spans="1:7" x14ac:dyDescent="0.35">
      <c r="A294" t="s">
        <v>292</v>
      </c>
      <c r="B294">
        <v>21.63</v>
      </c>
      <c r="C294">
        <v>2</v>
      </c>
      <c r="D294" t="s">
        <v>239</v>
      </c>
      <c r="E294">
        <v>513.28599999999994</v>
      </c>
      <c r="F294">
        <v>522.29222500000003</v>
      </c>
      <c r="G294">
        <v>18.3</v>
      </c>
    </row>
    <row r="295" spans="1:7" x14ac:dyDescent="0.35">
      <c r="A295" t="s">
        <v>292</v>
      </c>
      <c r="B295">
        <v>21.63</v>
      </c>
      <c r="C295">
        <v>2</v>
      </c>
      <c r="D295" t="s">
        <v>239</v>
      </c>
      <c r="E295">
        <v>513.28599999999994</v>
      </c>
      <c r="F295">
        <v>375.22381100000001</v>
      </c>
      <c r="G295">
        <v>18.3</v>
      </c>
    </row>
    <row r="296" spans="1:7" x14ac:dyDescent="0.35">
      <c r="A296" t="s">
        <v>292</v>
      </c>
      <c r="B296">
        <v>21.63</v>
      </c>
      <c r="C296">
        <v>2</v>
      </c>
      <c r="D296" t="s">
        <v>239</v>
      </c>
      <c r="E296">
        <v>513.28599999999994</v>
      </c>
      <c r="F296">
        <v>343.18141500000002</v>
      </c>
      <c r="G296">
        <v>18.3</v>
      </c>
    </row>
    <row r="297" spans="1:7" x14ac:dyDescent="0.35">
      <c r="A297" t="s">
        <v>292</v>
      </c>
      <c r="B297">
        <v>21.63</v>
      </c>
      <c r="C297">
        <v>2</v>
      </c>
      <c r="D297" t="s">
        <v>239</v>
      </c>
      <c r="E297">
        <v>513.28599999999994</v>
      </c>
      <c r="F297">
        <v>188.115543</v>
      </c>
      <c r="G297">
        <v>18.3</v>
      </c>
    </row>
    <row r="298" spans="1:7" x14ac:dyDescent="0.35">
      <c r="A298" t="s">
        <v>293</v>
      </c>
      <c r="B298">
        <v>28.15</v>
      </c>
      <c r="C298">
        <v>2</v>
      </c>
      <c r="D298" t="s">
        <v>239</v>
      </c>
      <c r="E298">
        <v>458.77600000000001</v>
      </c>
      <c r="F298">
        <v>601.36678700000004</v>
      </c>
      <c r="G298">
        <v>16.7</v>
      </c>
    </row>
    <row r="299" spans="1:7" x14ac:dyDescent="0.35">
      <c r="A299" t="s">
        <v>293</v>
      </c>
      <c r="B299">
        <v>28.15</v>
      </c>
      <c r="C299">
        <v>2</v>
      </c>
      <c r="D299" t="s">
        <v>239</v>
      </c>
      <c r="E299">
        <v>458.77600000000001</v>
      </c>
      <c r="F299">
        <v>488.28272299999998</v>
      </c>
      <c r="G299">
        <v>16.7</v>
      </c>
    </row>
    <row r="300" spans="1:7" x14ac:dyDescent="0.35">
      <c r="A300" t="s">
        <v>293</v>
      </c>
      <c r="B300">
        <v>28.15</v>
      </c>
      <c r="C300">
        <v>2</v>
      </c>
      <c r="D300" t="s">
        <v>239</v>
      </c>
      <c r="E300">
        <v>458.77600000000001</v>
      </c>
      <c r="F300">
        <v>374.23979500000002</v>
      </c>
      <c r="G300">
        <v>16.7</v>
      </c>
    </row>
    <row r="301" spans="1:7" x14ac:dyDescent="0.35">
      <c r="A301" t="s">
        <v>293</v>
      </c>
      <c r="B301">
        <v>28.15</v>
      </c>
      <c r="C301">
        <v>2</v>
      </c>
      <c r="D301" t="s">
        <v>239</v>
      </c>
      <c r="E301">
        <v>458.77600000000001</v>
      </c>
      <c r="F301">
        <v>244.64499900000001</v>
      </c>
      <c r="G301">
        <v>16.7</v>
      </c>
    </row>
    <row r="302" spans="1:7" x14ac:dyDescent="0.35">
      <c r="A302" t="s">
        <v>293</v>
      </c>
      <c r="B302">
        <v>28.15</v>
      </c>
      <c r="C302">
        <v>2</v>
      </c>
      <c r="D302" t="s">
        <v>239</v>
      </c>
      <c r="E302">
        <v>458.77600000000001</v>
      </c>
      <c r="F302">
        <v>187.623536</v>
      </c>
      <c r="G302">
        <v>16.7</v>
      </c>
    </row>
    <row r="303" spans="1:7" x14ac:dyDescent="0.35">
      <c r="A303" t="s">
        <v>294</v>
      </c>
      <c r="B303">
        <v>21.65</v>
      </c>
      <c r="C303">
        <v>2</v>
      </c>
      <c r="D303" t="s">
        <v>239</v>
      </c>
      <c r="E303">
        <v>436.24700000000001</v>
      </c>
      <c r="F303">
        <v>557.329339</v>
      </c>
      <c r="G303">
        <v>16</v>
      </c>
    </row>
    <row r="304" spans="1:7" x14ac:dyDescent="0.35">
      <c r="A304" t="s">
        <v>294</v>
      </c>
      <c r="B304">
        <v>21.65</v>
      </c>
      <c r="C304">
        <v>2</v>
      </c>
      <c r="D304" t="s">
        <v>239</v>
      </c>
      <c r="E304">
        <v>436.24700000000001</v>
      </c>
      <c r="F304">
        <v>361.20816100000002</v>
      </c>
      <c r="G304">
        <v>16</v>
      </c>
    </row>
    <row r="305" spans="1:7" x14ac:dyDescent="0.35">
      <c r="A305" t="s">
        <v>294</v>
      </c>
      <c r="B305">
        <v>21.65</v>
      </c>
      <c r="C305">
        <v>2</v>
      </c>
      <c r="D305" t="s">
        <v>239</v>
      </c>
      <c r="E305">
        <v>436.24700000000001</v>
      </c>
      <c r="F305">
        <v>279.16830700000003</v>
      </c>
      <c r="G305">
        <v>16</v>
      </c>
    </row>
    <row r="306" spans="1:7" x14ac:dyDescent="0.35">
      <c r="A306" t="s">
        <v>294</v>
      </c>
      <c r="B306">
        <v>21.65</v>
      </c>
      <c r="C306">
        <v>2</v>
      </c>
      <c r="D306" t="s">
        <v>239</v>
      </c>
      <c r="E306">
        <v>436.24700000000001</v>
      </c>
      <c r="F306">
        <v>229.63409999999999</v>
      </c>
      <c r="G306">
        <v>16</v>
      </c>
    </row>
    <row r="307" spans="1:7" x14ac:dyDescent="0.35">
      <c r="A307" t="s">
        <v>294</v>
      </c>
      <c r="B307">
        <v>21.65</v>
      </c>
      <c r="C307">
        <v>2</v>
      </c>
      <c r="D307" t="s">
        <v>239</v>
      </c>
      <c r="E307">
        <v>436.24700000000001</v>
      </c>
      <c r="F307">
        <v>181.10771800000001</v>
      </c>
      <c r="G307">
        <v>16</v>
      </c>
    </row>
    <row r="308" spans="1:7" x14ac:dyDescent="0.35">
      <c r="A308" t="s">
        <v>295</v>
      </c>
      <c r="B308">
        <v>20.88</v>
      </c>
      <c r="C308">
        <v>2</v>
      </c>
      <c r="D308" t="s">
        <v>239</v>
      </c>
      <c r="E308">
        <v>580.30100000000004</v>
      </c>
      <c r="F308">
        <v>562.30174399999999</v>
      </c>
      <c r="G308">
        <v>20.3</v>
      </c>
    </row>
    <row r="309" spans="1:7" x14ac:dyDescent="0.35">
      <c r="A309" t="s">
        <v>295</v>
      </c>
      <c r="B309">
        <v>20.88</v>
      </c>
      <c r="C309">
        <v>2</v>
      </c>
      <c r="D309" t="s">
        <v>239</v>
      </c>
      <c r="E309">
        <v>580.30100000000004</v>
      </c>
      <c r="F309">
        <v>449.21767999999997</v>
      </c>
      <c r="G309">
        <v>20.3</v>
      </c>
    </row>
    <row r="310" spans="1:7" x14ac:dyDescent="0.35">
      <c r="A310" t="s">
        <v>295</v>
      </c>
      <c r="B310">
        <v>20.88</v>
      </c>
      <c r="C310">
        <v>2</v>
      </c>
      <c r="D310" t="s">
        <v>239</v>
      </c>
      <c r="E310">
        <v>580.30100000000004</v>
      </c>
      <c r="F310">
        <v>281.65451000000002</v>
      </c>
      <c r="G310">
        <v>20.3</v>
      </c>
    </row>
    <row r="311" spans="1:7" x14ac:dyDescent="0.35">
      <c r="A311" t="s">
        <v>295</v>
      </c>
      <c r="B311">
        <v>20.88</v>
      </c>
      <c r="C311">
        <v>2</v>
      </c>
      <c r="D311" t="s">
        <v>239</v>
      </c>
      <c r="E311">
        <v>580.30100000000004</v>
      </c>
      <c r="F311">
        <v>225.11247800000001</v>
      </c>
      <c r="G311">
        <v>20.3</v>
      </c>
    </row>
    <row r="312" spans="1:7" x14ac:dyDescent="0.35">
      <c r="A312" t="s">
        <v>295</v>
      </c>
      <c r="B312">
        <v>20.88</v>
      </c>
      <c r="C312">
        <v>2</v>
      </c>
      <c r="D312" t="s">
        <v>239</v>
      </c>
      <c r="E312">
        <v>580.30100000000004</v>
      </c>
      <c r="F312">
        <v>159.59223499999999</v>
      </c>
      <c r="G312">
        <v>20.3</v>
      </c>
    </row>
    <row r="313" spans="1:7" x14ac:dyDescent="0.35">
      <c r="A313" t="s">
        <v>296</v>
      </c>
      <c r="B313">
        <v>28.47</v>
      </c>
      <c r="C313">
        <v>2</v>
      </c>
      <c r="D313" t="s">
        <v>239</v>
      </c>
      <c r="E313">
        <v>460.73899999999998</v>
      </c>
      <c r="F313">
        <v>407.22889600000002</v>
      </c>
      <c r="G313">
        <v>16.7</v>
      </c>
    </row>
    <row r="314" spans="1:7" x14ac:dyDescent="0.35">
      <c r="A314" t="s">
        <v>296</v>
      </c>
      <c r="B314">
        <v>28.47</v>
      </c>
      <c r="C314">
        <v>2</v>
      </c>
      <c r="D314" t="s">
        <v>239</v>
      </c>
      <c r="E314">
        <v>460.73899999999998</v>
      </c>
      <c r="F314">
        <v>318.17358999999999</v>
      </c>
      <c r="G314">
        <v>16.7</v>
      </c>
    </row>
    <row r="315" spans="1:7" x14ac:dyDescent="0.35">
      <c r="A315" t="s">
        <v>296</v>
      </c>
      <c r="B315">
        <v>28.47</v>
      </c>
      <c r="C315">
        <v>2</v>
      </c>
      <c r="D315" t="s">
        <v>239</v>
      </c>
      <c r="E315">
        <v>460.73899999999998</v>
      </c>
      <c r="F315">
        <v>268.63938300000001</v>
      </c>
      <c r="G315">
        <v>16.7</v>
      </c>
    </row>
    <row r="316" spans="1:7" x14ac:dyDescent="0.35">
      <c r="A316" t="s">
        <v>296</v>
      </c>
      <c r="B316">
        <v>28.47</v>
      </c>
      <c r="C316">
        <v>2</v>
      </c>
      <c r="D316" t="s">
        <v>239</v>
      </c>
      <c r="E316">
        <v>460.73899999999998</v>
      </c>
      <c r="F316">
        <v>204.11808600000001</v>
      </c>
      <c r="G316">
        <v>16.7</v>
      </c>
    </row>
    <row r="317" spans="1:7" x14ac:dyDescent="0.35">
      <c r="A317" t="s">
        <v>297</v>
      </c>
      <c r="B317">
        <v>37.65</v>
      </c>
      <c r="C317">
        <v>2</v>
      </c>
      <c r="D317" t="s">
        <v>239</v>
      </c>
      <c r="E317">
        <v>728.88499999999999</v>
      </c>
      <c r="F317">
        <v>588.37153799999999</v>
      </c>
      <c r="G317">
        <v>24.8</v>
      </c>
    </row>
    <row r="318" spans="1:7" x14ac:dyDescent="0.35">
      <c r="A318" t="s">
        <v>297</v>
      </c>
      <c r="B318">
        <v>37.65</v>
      </c>
      <c r="C318">
        <v>2</v>
      </c>
      <c r="D318" t="s">
        <v>239</v>
      </c>
      <c r="E318">
        <v>728.88499999999999</v>
      </c>
      <c r="F318">
        <v>475.28747399999997</v>
      </c>
      <c r="G318">
        <v>24.8</v>
      </c>
    </row>
    <row r="319" spans="1:7" x14ac:dyDescent="0.35">
      <c r="A319" t="s">
        <v>297</v>
      </c>
      <c r="B319">
        <v>37.65</v>
      </c>
      <c r="C319">
        <v>2</v>
      </c>
      <c r="D319" t="s">
        <v>239</v>
      </c>
      <c r="E319">
        <v>728.88499999999999</v>
      </c>
      <c r="F319">
        <v>362.20341000000002</v>
      </c>
      <c r="G319">
        <v>24.8</v>
      </c>
    </row>
    <row r="320" spans="1:7" x14ac:dyDescent="0.35">
      <c r="A320" t="s">
        <v>297</v>
      </c>
      <c r="B320">
        <v>37.65</v>
      </c>
      <c r="C320">
        <v>2</v>
      </c>
      <c r="D320" t="s">
        <v>239</v>
      </c>
      <c r="E320">
        <v>728.88499999999999</v>
      </c>
      <c r="F320">
        <v>642.84334100000001</v>
      </c>
      <c r="G320">
        <v>24.8</v>
      </c>
    </row>
    <row r="321" spans="1:7" x14ac:dyDescent="0.35">
      <c r="A321" t="s">
        <v>297</v>
      </c>
      <c r="B321">
        <v>37.65</v>
      </c>
      <c r="C321">
        <v>2</v>
      </c>
      <c r="D321" t="s">
        <v>239</v>
      </c>
      <c r="E321">
        <v>728.88499999999999</v>
      </c>
      <c r="F321">
        <v>294.68940700000002</v>
      </c>
      <c r="G321">
        <v>24.8</v>
      </c>
    </row>
    <row r="322" spans="1:7" x14ac:dyDescent="0.35">
      <c r="A322" t="s">
        <v>297</v>
      </c>
      <c r="B322">
        <v>37.65</v>
      </c>
      <c r="C322">
        <v>2</v>
      </c>
      <c r="D322" t="s">
        <v>239</v>
      </c>
      <c r="E322">
        <v>728.88499999999999</v>
      </c>
      <c r="F322">
        <v>238.14737500000001</v>
      </c>
      <c r="G322">
        <v>24.8</v>
      </c>
    </row>
    <row r="323" spans="1:7" x14ac:dyDescent="0.35">
      <c r="A323" t="s">
        <v>298</v>
      </c>
      <c r="B323">
        <v>27.33</v>
      </c>
      <c r="C323">
        <v>2</v>
      </c>
      <c r="D323" t="s">
        <v>239</v>
      </c>
      <c r="E323">
        <v>760.86099999999999</v>
      </c>
      <c r="F323">
        <v>403.20480700000002</v>
      </c>
      <c r="G323">
        <v>25.7</v>
      </c>
    </row>
    <row r="324" spans="1:7" x14ac:dyDescent="0.35">
      <c r="A324" t="s">
        <v>298</v>
      </c>
      <c r="B324">
        <v>27.33</v>
      </c>
      <c r="C324">
        <v>2</v>
      </c>
      <c r="D324" t="s">
        <v>239</v>
      </c>
      <c r="E324">
        <v>760.86099999999999</v>
      </c>
      <c r="F324">
        <v>589.27457200000003</v>
      </c>
      <c r="G324">
        <v>25.7</v>
      </c>
    </row>
    <row r="325" spans="1:7" x14ac:dyDescent="0.35">
      <c r="A325" t="s">
        <v>298</v>
      </c>
      <c r="B325">
        <v>27.33</v>
      </c>
      <c r="C325">
        <v>2</v>
      </c>
      <c r="D325" t="s">
        <v>239</v>
      </c>
      <c r="E325">
        <v>760.86099999999999</v>
      </c>
      <c r="F325">
        <v>315.66953699999999</v>
      </c>
      <c r="G325">
        <v>25.7</v>
      </c>
    </row>
    <row r="326" spans="1:7" x14ac:dyDescent="0.35">
      <c r="A326" t="s">
        <v>298</v>
      </c>
      <c r="B326">
        <v>27.33</v>
      </c>
      <c r="C326">
        <v>2</v>
      </c>
      <c r="D326" t="s">
        <v>239</v>
      </c>
      <c r="E326">
        <v>760.86099999999999</v>
      </c>
      <c r="F326">
        <v>259.12750499999999</v>
      </c>
      <c r="G326">
        <v>25.7</v>
      </c>
    </row>
    <row r="327" spans="1:7" x14ac:dyDescent="0.35">
      <c r="A327" t="s">
        <v>298</v>
      </c>
      <c r="B327">
        <v>27.33</v>
      </c>
      <c r="C327">
        <v>2</v>
      </c>
      <c r="D327" t="s">
        <v>239</v>
      </c>
      <c r="E327">
        <v>760.86099999999999</v>
      </c>
      <c r="F327">
        <v>202.106041</v>
      </c>
      <c r="G327">
        <v>25.7</v>
      </c>
    </row>
    <row r="328" spans="1:7" x14ac:dyDescent="0.35">
      <c r="A328" t="s">
        <v>299</v>
      </c>
      <c r="B328">
        <v>23.22</v>
      </c>
      <c r="C328">
        <v>2</v>
      </c>
      <c r="D328" t="s">
        <v>239</v>
      </c>
      <c r="E328">
        <v>473.23500000000001</v>
      </c>
      <c r="F328">
        <v>660.33113000000003</v>
      </c>
      <c r="G328">
        <v>17.100000000000001</v>
      </c>
    </row>
    <row r="329" spans="1:7" x14ac:dyDescent="0.35">
      <c r="A329" t="s">
        <v>299</v>
      </c>
      <c r="B329">
        <v>23.22</v>
      </c>
      <c r="C329">
        <v>2</v>
      </c>
      <c r="D329" t="s">
        <v>239</v>
      </c>
      <c r="E329">
        <v>473.23500000000001</v>
      </c>
      <c r="F329">
        <v>547.24706500000002</v>
      </c>
      <c r="G329">
        <v>17.100000000000001</v>
      </c>
    </row>
    <row r="330" spans="1:7" x14ac:dyDescent="0.35">
      <c r="A330" t="s">
        <v>299</v>
      </c>
      <c r="B330">
        <v>23.22</v>
      </c>
      <c r="C330">
        <v>2</v>
      </c>
      <c r="D330" t="s">
        <v>239</v>
      </c>
      <c r="E330">
        <v>473.23500000000001</v>
      </c>
      <c r="F330">
        <v>418.20447200000001</v>
      </c>
      <c r="G330">
        <v>17.100000000000001</v>
      </c>
    </row>
    <row r="331" spans="1:7" x14ac:dyDescent="0.35">
      <c r="A331" t="s">
        <v>299</v>
      </c>
      <c r="B331">
        <v>23.22</v>
      </c>
      <c r="C331">
        <v>2</v>
      </c>
      <c r="D331" t="s">
        <v>239</v>
      </c>
      <c r="E331">
        <v>473.23500000000001</v>
      </c>
      <c r="F331">
        <v>330.66920299999998</v>
      </c>
      <c r="G331">
        <v>17.100000000000001</v>
      </c>
    </row>
    <row r="332" spans="1:7" x14ac:dyDescent="0.35">
      <c r="A332" t="s">
        <v>299</v>
      </c>
      <c r="B332">
        <v>23.22</v>
      </c>
      <c r="C332">
        <v>2</v>
      </c>
      <c r="D332" t="s">
        <v>239</v>
      </c>
      <c r="E332">
        <v>473.23500000000001</v>
      </c>
      <c r="F332">
        <v>274.12717099999998</v>
      </c>
      <c r="G332">
        <v>17.100000000000001</v>
      </c>
    </row>
    <row r="333" spans="1:7" x14ac:dyDescent="0.35">
      <c r="A333" t="s">
        <v>299</v>
      </c>
      <c r="B333">
        <v>23.22</v>
      </c>
      <c r="C333">
        <v>2</v>
      </c>
      <c r="D333" t="s">
        <v>239</v>
      </c>
      <c r="E333">
        <v>473.23500000000001</v>
      </c>
      <c r="F333">
        <v>209.605874</v>
      </c>
      <c r="G333">
        <v>17.100000000000001</v>
      </c>
    </row>
    <row r="334" spans="1:7" x14ac:dyDescent="0.35">
      <c r="A334" t="s">
        <v>300</v>
      </c>
      <c r="B334">
        <v>25.14</v>
      </c>
      <c r="C334">
        <v>2</v>
      </c>
      <c r="D334" t="s">
        <v>239</v>
      </c>
      <c r="E334">
        <v>474.20600000000002</v>
      </c>
      <c r="F334">
        <v>447.21978799999999</v>
      </c>
      <c r="G334">
        <v>17.100000000000001</v>
      </c>
    </row>
    <row r="335" spans="1:7" x14ac:dyDescent="0.35">
      <c r="A335" t="s">
        <v>300</v>
      </c>
      <c r="B335">
        <v>25.14</v>
      </c>
      <c r="C335">
        <v>2</v>
      </c>
      <c r="D335" t="s">
        <v>239</v>
      </c>
      <c r="E335">
        <v>474.20600000000002</v>
      </c>
      <c r="F335">
        <v>390.19832400000001</v>
      </c>
      <c r="G335">
        <v>17.100000000000001</v>
      </c>
    </row>
    <row r="336" spans="1:7" x14ac:dyDescent="0.35">
      <c r="A336" t="s">
        <v>300</v>
      </c>
      <c r="B336">
        <v>25.14</v>
      </c>
      <c r="C336">
        <v>2</v>
      </c>
      <c r="D336" t="s">
        <v>239</v>
      </c>
      <c r="E336">
        <v>474.20600000000002</v>
      </c>
      <c r="F336">
        <v>261.155731</v>
      </c>
      <c r="G336">
        <v>17.100000000000001</v>
      </c>
    </row>
    <row r="337" spans="1:7" x14ac:dyDescent="0.35">
      <c r="A337" t="s">
        <v>300</v>
      </c>
      <c r="B337">
        <v>25.14</v>
      </c>
      <c r="C337">
        <v>2</v>
      </c>
      <c r="D337" t="s">
        <v>239</v>
      </c>
      <c r="E337">
        <v>474.20600000000002</v>
      </c>
      <c r="F337">
        <v>224.11353199999999</v>
      </c>
      <c r="G337">
        <v>17.100000000000001</v>
      </c>
    </row>
    <row r="338" spans="1:7" x14ac:dyDescent="0.35">
      <c r="A338" t="s">
        <v>300</v>
      </c>
      <c r="B338">
        <v>25.14</v>
      </c>
      <c r="C338">
        <v>2</v>
      </c>
      <c r="D338" t="s">
        <v>239</v>
      </c>
      <c r="E338">
        <v>474.20600000000002</v>
      </c>
      <c r="F338">
        <v>195.6028</v>
      </c>
      <c r="G338">
        <v>17.100000000000001</v>
      </c>
    </row>
    <row r="339" spans="1:7" x14ac:dyDescent="0.35">
      <c r="A339" t="s">
        <v>300</v>
      </c>
      <c r="B339">
        <v>25.14</v>
      </c>
      <c r="C339">
        <v>2</v>
      </c>
      <c r="D339" t="s">
        <v>239</v>
      </c>
      <c r="E339">
        <v>474.20600000000002</v>
      </c>
      <c r="F339">
        <v>131.081504</v>
      </c>
      <c r="G339">
        <v>17.100000000000001</v>
      </c>
    </row>
    <row r="340" spans="1:7" x14ac:dyDescent="0.35">
      <c r="A340" t="s">
        <v>301</v>
      </c>
      <c r="B340">
        <v>19.940000000000001</v>
      </c>
      <c r="C340">
        <v>2</v>
      </c>
      <c r="D340" t="s">
        <v>239</v>
      </c>
      <c r="E340">
        <v>579.83100000000002</v>
      </c>
      <c r="F340">
        <v>431.261259</v>
      </c>
      <c r="G340">
        <v>20.3</v>
      </c>
    </row>
    <row r="341" spans="1:7" x14ac:dyDescent="0.35">
      <c r="A341" t="s">
        <v>301</v>
      </c>
      <c r="B341">
        <v>19.940000000000001</v>
      </c>
      <c r="C341">
        <v>2</v>
      </c>
      <c r="D341" t="s">
        <v>239</v>
      </c>
      <c r="E341">
        <v>579.83100000000002</v>
      </c>
      <c r="F341">
        <v>360.22414500000002</v>
      </c>
      <c r="G341">
        <v>20.3</v>
      </c>
    </row>
    <row r="342" spans="1:7" x14ac:dyDescent="0.35">
      <c r="A342" t="s">
        <v>301</v>
      </c>
      <c r="B342">
        <v>19.940000000000001</v>
      </c>
      <c r="C342">
        <v>2</v>
      </c>
      <c r="D342" t="s">
        <v>239</v>
      </c>
      <c r="E342">
        <v>579.83100000000002</v>
      </c>
      <c r="F342">
        <v>281.65451000000002</v>
      </c>
      <c r="G342">
        <v>20.3</v>
      </c>
    </row>
    <row r="343" spans="1:7" x14ac:dyDescent="0.35">
      <c r="A343" t="s">
        <v>301</v>
      </c>
      <c r="B343">
        <v>19.940000000000001</v>
      </c>
      <c r="C343">
        <v>2</v>
      </c>
      <c r="D343" t="s">
        <v>239</v>
      </c>
      <c r="E343">
        <v>579.83100000000002</v>
      </c>
      <c r="F343">
        <v>216.13426699999999</v>
      </c>
      <c r="G343">
        <v>20.3</v>
      </c>
    </row>
    <row r="344" spans="1:7" x14ac:dyDescent="0.35">
      <c r="A344" t="s">
        <v>301</v>
      </c>
      <c r="B344">
        <v>19.940000000000001</v>
      </c>
      <c r="C344">
        <v>2</v>
      </c>
      <c r="D344" t="s">
        <v>239</v>
      </c>
      <c r="E344">
        <v>579.83100000000002</v>
      </c>
      <c r="F344">
        <v>180.615711</v>
      </c>
      <c r="G344">
        <v>20.3</v>
      </c>
    </row>
    <row r="345" spans="1:7" x14ac:dyDescent="0.35">
      <c r="A345" t="s">
        <v>302</v>
      </c>
      <c r="B345">
        <v>19.89</v>
      </c>
      <c r="C345">
        <v>2</v>
      </c>
      <c r="D345" t="s">
        <v>239</v>
      </c>
      <c r="E345">
        <v>607.84799999999996</v>
      </c>
      <c r="F345">
        <v>615.38243699999998</v>
      </c>
      <c r="G345">
        <v>21.1</v>
      </c>
    </row>
    <row r="346" spans="1:7" x14ac:dyDescent="0.35">
      <c r="A346" t="s">
        <v>302</v>
      </c>
      <c r="B346">
        <v>19.89</v>
      </c>
      <c r="C346">
        <v>2</v>
      </c>
      <c r="D346" t="s">
        <v>239</v>
      </c>
      <c r="E346">
        <v>607.84799999999996</v>
      </c>
      <c r="F346">
        <v>387.27143000000001</v>
      </c>
      <c r="G346">
        <v>21.1</v>
      </c>
    </row>
    <row r="347" spans="1:7" x14ac:dyDescent="0.35">
      <c r="A347" t="s">
        <v>302</v>
      </c>
      <c r="B347">
        <v>19.89</v>
      </c>
      <c r="C347">
        <v>2</v>
      </c>
      <c r="D347" t="s">
        <v>239</v>
      </c>
      <c r="E347">
        <v>607.84799999999996</v>
      </c>
      <c r="F347">
        <v>308.19485600000002</v>
      </c>
      <c r="G347">
        <v>21.1</v>
      </c>
    </row>
    <row r="348" spans="1:7" x14ac:dyDescent="0.35">
      <c r="A348" t="s">
        <v>302</v>
      </c>
      <c r="B348">
        <v>19.89</v>
      </c>
      <c r="C348">
        <v>2</v>
      </c>
      <c r="D348" t="s">
        <v>239</v>
      </c>
      <c r="E348">
        <v>607.84799999999996</v>
      </c>
      <c r="F348">
        <v>243.67356000000001</v>
      </c>
      <c r="G348">
        <v>21.1</v>
      </c>
    </row>
    <row r="349" spans="1:7" x14ac:dyDescent="0.35">
      <c r="A349" t="s">
        <v>303</v>
      </c>
      <c r="B349">
        <v>22.42</v>
      </c>
      <c r="C349">
        <v>2</v>
      </c>
      <c r="D349" t="s">
        <v>239</v>
      </c>
      <c r="E349">
        <v>518.774</v>
      </c>
      <c r="F349">
        <v>537.30312400000003</v>
      </c>
      <c r="G349">
        <v>18.5</v>
      </c>
    </row>
    <row r="350" spans="1:7" x14ac:dyDescent="0.35">
      <c r="A350" t="s">
        <v>303</v>
      </c>
      <c r="B350">
        <v>22.42</v>
      </c>
      <c r="C350">
        <v>2</v>
      </c>
      <c r="D350" t="s">
        <v>239</v>
      </c>
      <c r="E350">
        <v>518.774</v>
      </c>
      <c r="F350">
        <v>374.23979500000002</v>
      </c>
      <c r="G350">
        <v>18.5</v>
      </c>
    </row>
    <row r="351" spans="1:7" x14ac:dyDescent="0.35">
      <c r="A351" t="s">
        <v>303</v>
      </c>
      <c r="B351">
        <v>22.42</v>
      </c>
      <c r="C351">
        <v>2</v>
      </c>
      <c r="D351" t="s">
        <v>239</v>
      </c>
      <c r="E351">
        <v>518.774</v>
      </c>
      <c r="F351">
        <v>325.69723199999999</v>
      </c>
      <c r="G351">
        <v>18.5</v>
      </c>
    </row>
    <row r="352" spans="1:7" x14ac:dyDescent="0.35">
      <c r="A352" t="s">
        <v>303</v>
      </c>
      <c r="B352">
        <v>22.42</v>
      </c>
      <c r="C352">
        <v>2</v>
      </c>
      <c r="D352" t="s">
        <v>239</v>
      </c>
      <c r="E352">
        <v>518.774</v>
      </c>
      <c r="F352">
        <v>269.15519999999998</v>
      </c>
      <c r="G352">
        <v>18.5</v>
      </c>
    </row>
    <row r="353" spans="1:7" x14ac:dyDescent="0.35">
      <c r="A353" t="s">
        <v>303</v>
      </c>
      <c r="B353">
        <v>22.42</v>
      </c>
      <c r="C353">
        <v>2</v>
      </c>
      <c r="D353" t="s">
        <v>239</v>
      </c>
      <c r="E353">
        <v>518.774</v>
      </c>
      <c r="F353">
        <v>187.623536</v>
      </c>
      <c r="G353">
        <v>18.5</v>
      </c>
    </row>
    <row r="354" spans="1:7" x14ac:dyDescent="0.35">
      <c r="A354" t="s">
        <v>304</v>
      </c>
      <c r="B354">
        <v>24.06</v>
      </c>
      <c r="C354">
        <v>2</v>
      </c>
      <c r="D354" t="s">
        <v>239</v>
      </c>
      <c r="E354">
        <v>713.31299999999999</v>
      </c>
      <c r="F354">
        <v>435.21978799999999</v>
      </c>
      <c r="G354">
        <v>24.3</v>
      </c>
    </row>
    <row r="355" spans="1:7" x14ac:dyDescent="0.35">
      <c r="A355" t="s">
        <v>304</v>
      </c>
      <c r="B355">
        <v>24.06</v>
      </c>
      <c r="C355">
        <v>2</v>
      </c>
      <c r="D355" t="s">
        <v>239</v>
      </c>
      <c r="E355">
        <v>713.31299999999999</v>
      </c>
      <c r="F355">
        <v>378.19832400000001</v>
      </c>
      <c r="G355">
        <v>24.3</v>
      </c>
    </row>
    <row r="356" spans="1:7" x14ac:dyDescent="0.35">
      <c r="A356" t="s">
        <v>304</v>
      </c>
      <c r="B356">
        <v>24.06</v>
      </c>
      <c r="C356">
        <v>2</v>
      </c>
      <c r="D356" t="s">
        <v>239</v>
      </c>
      <c r="E356">
        <v>713.31299999999999</v>
      </c>
      <c r="F356">
        <v>218.11353199999999</v>
      </c>
      <c r="G356">
        <v>24.3</v>
      </c>
    </row>
    <row r="357" spans="1:7" x14ac:dyDescent="0.35">
      <c r="A357" t="s">
        <v>304</v>
      </c>
      <c r="B357">
        <v>24.06</v>
      </c>
      <c r="C357">
        <v>2</v>
      </c>
      <c r="D357" t="s">
        <v>239</v>
      </c>
      <c r="E357">
        <v>713.31299999999999</v>
      </c>
      <c r="F357">
        <v>189.6028</v>
      </c>
      <c r="G357">
        <v>24.3</v>
      </c>
    </row>
    <row r="358" spans="1:7" x14ac:dyDescent="0.35">
      <c r="A358" t="s">
        <v>304</v>
      </c>
      <c r="B358">
        <v>24.06</v>
      </c>
      <c r="C358">
        <v>2</v>
      </c>
      <c r="D358" t="s">
        <v>239</v>
      </c>
      <c r="E358">
        <v>713.31299999999999</v>
      </c>
      <c r="F358">
        <v>146.08678599999999</v>
      </c>
      <c r="G358">
        <v>24.3</v>
      </c>
    </row>
    <row r="359" spans="1:7" x14ac:dyDescent="0.35">
      <c r="A359" t="s">
        <v>305</v>
      </c>
      <c r="B359">
        <v>27.47</v>
      </c>
      <c r="C359">
        <v>2</v>
      </c>
      <c r="D359" t="s">
        <v>239</v>
      </c>
      <c r="E359">
        <v>685.35900000000004</v>
      </c>
      <c r="F359">
        <v>575.314751</v>
      </c>
      <c r="G359">
        <v>23.5</v>
      </c>
    </row>
    <row r="360" spans="1:7" x14ac:dyDescent="0.35">
      <c r="A360" t="s">
        <v>305</v>
      </c>
      <c r="B360">
        <v>27.47</v>
      </c>
      <c r="C360">
        <v>2</v>
      </c>
      <c r="D360" t="s">
        <v>239</v>
      </c>
      <c r="E360">
        <v>685.35900000000004</v>
      </c>
      <c r="F360">
        <v>462.23068699999999</v>
      </c>
      <c r="G360">
        <v>23.5</v>
      </c>
    </row>
    <row r="361" spans="1:7" x14ac:dyDescent="0.35">
      <c r="A361" t="s">
        <v>305</v>
      </c>
      <c r="B361">
        <v>27.47</v>
      </c>
      <c r="C361">
        <v>2</v>
      </c>
      <c r="D361" t="s">
        <v>239</v>
      </c>
      <c r="E361">
        <v>685.35900000000004</v>
      </c>
      <c r="F361">
        <v>375.19865900000002</v>
      </c>
      <c r="G361">
        <v>23.5</v>
      </c>
    </row>
    <row r="362" spans="1:7" x14ac:dyDescent="0.35">
      <c r="A362" t="s">
        <v>305</v>
      </c>
      <c r="B362">
        <v>27.47</v>
      </c>
      <c r="C362">
        <v>2</v>
      </c>
      <c r="D362" t="s">
        <v>239</v>
      </c>
      <c r="E362">
        <v>685.35900000000004</v>
      </c>
      <c r="F362">
        <v>336.68739599999998</v>
      </c>
      <c r="G362">
        <v>23.5</v>
      </c>
    </row>
    <row r="363" spans="1:7" x14ac:dyDescent="0.35">
      <c r="A363" t="s">
        <v>305</v>
      </c>
      <c r="B363">
        <v>27.47</v>
      </c>
      <c r="C363">
        <v>2</v>
      </c>
      <c r="D363" t="s">
        <v>239</v>
      </c>
      <c r="E363">
        <v>685.35900000000004</v>
      </c>
      <c r="F363">
        <v>288.16101400000002</v>
      </c>
      <c r="G363">
        <v>23.5</v>
      </c>
    </row>
    <row r="364" spans="1:7" x14ac:dyDescent="0.35">
      <c r="A364" t="s">
        <v>306</v>
      </c>
      <c r="B364">
        <v>28.57</v>
      </c>
      <c r="C364">
        <v>2</v>
      </c>
      <c r="D364" t="s">
        <v>239</v>
      </c>
      <c r="E364">
        <v>616.30600000000004</v>
      </c>
      <c r="F364">
        <v>555.29976999999997</v>
      </c>
      <c r="G364">
        <v>21.4</v>
      </c>
    </row>
    <row r="365" spans="1:7" x14ac:dyDescent="0.35">
      <c r="A365" t="s">
        <v>306</v>
      </c>
      <c r="B365">
        <v>28.57</v>
      </c>
      <c r="C365">
        <v>2</v>
      </c>
      <c r="D365" t="s">
        <v>239</v>
      </c>
      <c r="E365">
        <v>616.30600000000004</v>
      </c>
      <c r="F365">
        <v>418.240858</v>
      </c>
      <c r="G365">
        <v>21.4</v>
      </c>
    </row>
    <row r="366" spans="1:7" x14ac:dyDescent="0.35">
      <c r="A366" t="s">
        <v>306</v>
      </c>
      <c r="B366">
        <v>28.57</v>
      </c>
      <c r="C366">
        <v>2</v>
      </c>
      <c r="D366" t="s">
        <v>239</v>
      </c>
      <c r="E366">
        <v>616.30600000000004</v>
      </c>
      <c r="F366">
        <v>361.21939400000002</v>
      </c>
      <c r="G366">
        <v>21.4</v>
      </c>
    </row>
    <row r="367" spans="1:7" x14ac:dyDescent="0.35">
      <c r="A367" t="s">
        <v>306</v>
      </c>
      <c r="B367">
        <v>28.57</v>
      </c>
      <c r="C367">
        <v>2</v>
      </c>
      <c r="D367" t="s">
        <v>239</v>
      </c>
      <c r="E367">
        <v>616.30600000000004</v>
      </c>
      <c r="F367">
        <v>278.15352300000001</v>
      </c>
      <c r="G367">
        <v>21.4</v>
      </c>
    </row>
    <row r="368" spans="1:7" x14ac:dyDescent="0.35">
      <c r="A368" t="s">
        <v>306</v>
      </c>
      <c r="B368">
        <v>28.57</v>
      </c>
      <c r="C368">
        <v>2</v>
      </c>
      <c r="D368" t="s">
        <v>239</v>
      </c>
      <c r="E368">
        <v>616.30600000000004</v>
      </c>
      <c r="F368">
        <v>181.11333500000001</v>
      </c>
      <c r="G368">
        <v>21.4</v>
      </c>
    </row>
    <row r="369" spans="1:7" x14ac:dyDescent="0.35">
      <c r="A369" t="s">
        <v>307</v>
      </c>
      <c r="B369">
        <v>25.41</v>
      </c>
      <c r="C369">
        <v>2</v>
      </c>
      <c r="D369" t="s">
        <v>239</v>
      </c>
      <c r="E369">
        <v>575.82100000000003</v>
      </c>
      <c r="F369">
        <v>444.28165999999999</v>
      </c>
      <c r="G369">
        <v>20.2</v>
      </c>
    </row>
    <row r="370" spans="1:7" x14ac:dyDescent="0.35">
      <c r="A370" t="s">
        <v>307</v>
      </c>
      <c r="B370">
        <v>25.41</v>
      </c>
      <c r="C370">
        <v>2</v>
      </c>
      <c r="D370" t="s">
        <v>239</v>
      </c>
      <c r="E370">
        <v>575.82100000000003</v>
      </c>
      <c r="F370">
        <v>273.16830700000003</v>
      </c>
      <c r="G370">
        <v>20.2</v>
      </c>
    </row>
    <row r="371" spans="1:7" x14ac:dyDescent="0.35">
      <c r="A371" t="s">
        <v>307</v>
      </c>
      <c r="B371">
        <v>25.41</v>
      </c>
      <c r="C371">
        <v>2</v>
      </c>
      <c r="D371" t="s">
        <v>239</v>
      </c>
      <c r="E371">
        <v>575.82100000000003</v>
      </c>
      <c r="F371">
        <v>222.64446799999999</v>
      </c>
      <c r="G371">
        <v>20.2</v>
      </c>
    </row>
    <row r="372" spans="1:7" x14ac:dyDescent="0.35">
      <c r="A372" t="s">
        <v>307</v>
      </c>
      <c r="B372">
        <v>25.41</v>
      </c>
      <c r="C372">
        <v>2</v>
      </c>
      <c r="D372" t="s">
        <v>239</v>
      </c>
      <c r="E372">
        <v>575.82100000000003</v>
      </c>
      <c r="F372">
        <v>166.10243600000001</v>
      </c>
      <c r="G372">
        <v>20.2</v>
      </c>
    </row>
    <row r="373" spans="1:7" x14ac:dyDescent="0.35">
      <c r="A373" t="s">
        <v>308</v>
      </c>
      <c r="B373">
        <v>31.02</v>
      </c>
      <c r="C373">
        <v>2</v>
      </c>
      <c r="D373" t="s">
        <v>239</v>
      </c>
      <c r="E373">
        <v>807.92</v>
      </c>
      <c r="F373">
        <v>385.25578000000002</v>
      </c>
      <c r="G373">
        <v>27.1</v>
      </c>
    </row>
    <row r="374" spans="1:7" x14ac:dyDescent="0.35">
      <c r="A374" t="s">
        <v>308</v>
      </c>
      <c r="B374">
        <v>31.02</v>
      </c>
      <c r="C374">
        <v>2</v>
      </c>
      <c r="D374" t="s">
        <v>239</v>
      </c>
      <c r="E374">
        <v>807.92</v>
      </c>
      <c r="F374">
        <v>557.30788299999995</v>
      </c>
      <c r="G374">
        <v>27.1</v>
      </c>
    </row>
    <row r="375" spans="1:7" x14ac:dyDescent="0.35">
      <c r="A375" t="s">
        <v>308</v>
      </c>
      <c r="B375">
        <v>31.02</v>
      </c>
      <c r="C375">
        <v>2</v>
      </c>
      <c r="D375" t="s">
        <v>239</v>
      </c>
      <c r="E375">
        <v>807.92</v>
      </c>
      <c r="F375">
        <v>271.176467</v>
      </c>
      <c r="G375">
        <v>27.1</v>
      </c>
    </row>
    <row r="376" spans="1:7" x14ac:dyDescent="0.35">
      <c r="A376" t="s">
        <v>308</v>
      </c>
      <c r="B376">
        <v>31.02</v>
      </c>
      <c r="C376">
        <v>2</v>
      </c>
      <c r="D376" t="s">
        <v>239</v>
      </c>
      <c r="E376">
        <v>807.92</v>
      </c>
      <c r="F376">
        <v>242.66573500000001</v>
      </c>
      <c r="G376">
        <v>27.1</v>
      </c>
    </row>
    <row r="377" spans="1:7" x14ac:dyDescent="0.35">
      <c r="A377" t="s">
        <v>309</v>
      </c>
      <c r="B377">
        <v>29.83</v>
      </c>
      <c r="C377">
        <v>2</v>
      </c>
      <c r="D377" t="s">
        <v>239</v>
      </c>
      <c r="E377">
        <v>835.93399999999997</v>
      </c>
      <c r="F377">
        <v>609.34288000000004</v>
      </c>
      <c r="G377">
        <v>28</v>
      </c>
    </row>
    <row r="378" spans="1:7" x14ac:dyDescent="0.35">
      <c r="A378" t="s">
        <v>309</v>
      </c>
      <c r="B378">
        <v>29.83</v>
      </c>
      <c r="C378">
        <v>2</v>
      </c>
      <c r="D378" t="s">
        <v>239</v>
      </c>
      <c r="E378">
        <v>835.93399999999997</v>
      </c>
      <c r="F378">
        <v>462.27446600000002</v>
      </c>
      <c r="G378">
        <v>28</v>
      </c>
    </row>
    <row r="379" spans="1:7" x14ac:dyDescent="0.35">
      <c r="A379" t="s">
        <v>309</v>
      </c>
      <c r="B379">
        <v>29.83</v>
      </c>
      <c r="C379">
        <v>2</v>
      </c>
      <c r="D379" t="s">
        <v>239</v>
      </c>
      <c r="E379">
        <v>835.93399999999997</v>
      </c>
      <c r="F379">
        <v>349.19040200000001</v>
      </c>
      <c r="G379">
        <v>28</v>
      </c>
    </row>
    <row r="380" spans="1:7" x14ac:dyDescent="0.35">
      <c r="A380" t="s">
        <v>309</v>
      </c>
      <c r="B380">
        <v>29.83</v>
      </c>
      <c r="C380">
        <v>2</v>
      </c>
      <c r="D380" t="s">
        <v>239</v>
      </c>
      <c r="E380">
        <v>835.93399999999997</v>
      </c>
      <c r="F380">
        <v>622.330827</v>
      </c>
      <c r="G380">
        <v>28</v>
      </c>
    </row>
    <row r="381" spans="1:7" x14ac:dyDescent="0.35">
      <c r="A381" t="s">
        <v>309</v>
      </c>
      <c r="B381">
        <v>29.83</v>
      </c>
      <c r="C381">
        <v>2</v>
      </c>
      <c r="D381" t="s">
        <v>239</v>
      </c>
      <c r="E381">
        <v>835.93399999999997</v>
      </c>
      <c r="F381">
        <v>175.098839</v>
      </c>
      <c r="G381">
        <v>28</v>
      </c>
    </row>
    <row r="382" spans="1:7" x14ac:dyDescent="0.35">
      <c r="A382" t="s">
        <v>310</v>
      </c>
      <c r="B382">
        <v>24.9</v>
      </c>
      <c r="C382">
        <v>2</v>
      </c>
      <c r="D382" t="s">
        <v>239</v>
      </c>
      <c r="E382">
        <v>751.32500000000005</v>
      </c>
      <c r="F382">
        <v>623.33990300000005</v>
      </c>
      <c r="G382">
        <v>25.4</v>
      </c>
    </row>
    <row r="383" spans="1:7" x14ac:dyDescent="0.35">
      <c r="A383" t="s">
        <v>310</v>
      </c>
      <c r="B383">
        <v>24.9</v>
      </c>
      <c r="C383">
        <v>2</v>
      </c>
      <c r="D383" t="s">
        <v>239</v>
      </c>
      <c r="E383">
        <v>751.32500000000005</v>
      </c>
      <c r="F383">
        <v>522.29222500000003</v>
      </c>
      <c r="G383">
        <v>25.4</v>
      </c>
    </row>
    <row r="384" spans="1:7" x14ac:dyDescent="0.35">
      <c r="A384" t="s">
        <v>310</v>
      </c>
      <c r="B384">
        <v>24.9</v>
      </c>
      <c r="C384">
        <v>2</v>
      </c>
      <c r="D384" t="s">
        <v>239</v>
      </c>
      <c r="E384">
        <v>751.32500000000005</v>
      </c>
      <c r="F384">
        <v>409.20816100000002</v>
      </c>
      <c r="G384">
        <v>25.4</v>
      </c>
    </row>
    <row r="385" spans="1:7" x14ac:dyDescent="0.35">
      <c r="A385" t="s">
        <v>310</v>
      </c>
      <c r="B385">
        <v>24.9</v>
      </c>
      <c r="C385">
        <v>2</v>
      </c>
      <c r="D385" t="s">
        <v>239</v>
      </c>
      <c r="E385">
        <v>751.32500000000005</v>
      </c>
      <c r="F385">
        <v>312.17358999999999</v>
      </c>
      <c r="G385">
        <v>25.4</v>
      </c>
    </row>
    <row r="386" spans="1:7" x14ac:dyDescent="0.35">
      <c r="A386" t="s">
        <v>310</v>
      </c>
      <c r="B386">
        <v>24.9</v>
      </c>
      <c r="C386">
        <v>2</v>
      </c>
      <c r="D386" t="s">
        <v>239</v>
      </c>
      <c r="E386">
        <v>751.32500000000005</v>
      </c>
      <c r="F386">
        <v>261.64974999999998</v>
      </c>
      <c r="G386">
        <v>25.4</v>
      </c>
    </row>
    <row r="387" spans="1:7" x14ac:dyDescent="0.35">
      <c r="A387" t="s">
        <v>310</v>
      </c>
      <c r="B387">
        <v>24.9</v>
      </c>
      <c r="C387">
        <v>2</v>
      </c>
      <c r="D387" t="s">
        <v>239</v>
      </c>
      <c r="E387">
        <v>751.32500000000005</v>
      </c>
      <c r="F387">
        <v>205.10771800000001</v>
      </c>
      <c r="G387">
        <v>25.4</v>
      </c>
    </row>
    <row r="388" spans="1:7" x14ac:dyDescent="0.35">
      <c r="A388" t="s">
        <v>311</v>
      </c>
      <c r="B388">
        <v>23.9</v>
      </c>
      <c r="C388">
        <v>2</v>
      </c>
      <c r="D388" t="s">
        <v>239</v>
      </c>
      <c r="E388">
        <v>697.85199999999998</v>
      </c>
      <c r="F388">
        <v>606.36097299999994</v>
      </c>
      <c r="G388">
        <v>23.8</v>
      </c>
    </row>
    <row r="389" spans="1:7" x14ac:dyDescent="0.35">
      <c r="A389" t="s">
        <v>311</v>
      </c>
      <c r="B389">
        <v>23.9</v>
      </c>
      <c r="C389">
        <v>2</v>
      </c>
      <c r="D389" t="s">
        <v>239</v>
      </c>
      <c r="E389">
        <v>697.85199999999998</v>
      </c>
      <c r="F389">
        <v>478.30239599999999</v>
      </c>
      <c r="G389">
        <v>23.8</v>
      </c>
    </row>
    <row r="390" spans="1:7" x14ac:dyDescent="0.35">
      <c r="A390" t="s">
        <v>311</v>
      </c>
      <c r="B390">
        <v>23.9</v>
      </c>
      <c r="C390">
        <v>2</v>
      </c>
      <c r="D390" t="s">
        <v>239</v>
      </c>
      <c r="E390">
        <v>697.85199999999998</v>
      </c>
      <c r="F390">
        <v>407.26528200000001</v>
      </c>
      <c r="G390">
        <v>23.8</v>
      </c>
    </row>
    <row r="391" spans="1:7" x14ac:dyDescent="0.35">
      <c r="A391" t="s">
        <v>311</v>
      </c>
      <c r="B391">
        <v>23.9</v>
      </c>
      <c r="C391">
        <v>2</v>
      </c>
      <c r="D391" t="s">
        <v>239</v>
      </c>
      <c r="E391">
        <v>697.85199999999998</v>
      </c>
      <c r="F391">
        <v>303.68412499999999</v>
      </c>
      <c r="G391">
        <v>23.8</v>
      </c>
    </row>
    <row r="392" spans="1:7" x14ac:dyDescent="0.35">
      <c r="A392" t="s">
        <v>311</v>
      </c>
      <c r="B392">
        <v>23.9</v>
      </c>
      <c r="C392">
        <v>2</v>
      </c>
      <c r="D392" t="s">
        <v>239</v>
      </c>
      <c r="E392">
        <v>697.85199999999998</v>
      </c>
      <c r="F392">
        <v>239.65483599999999</v>
      </c>
      <c r="G392">
        <v>23.8</v>
      </c>
    </row>
    <row r="393" spans="1:7" x14ac:dyDescent="0.35">
      <c r="A393" t="s">
        <v>311</v>
      </c>
      <c r="B393">
        <v>23.9</v>
      </c>
      <c r="C393">
        <v>2</v>
      </c>
      <c r="D393" t="s">
        <v>239</v>
      </c>
      <c r="E393">
        <v>697.85199999999998</v>
      </c>
      <c r="F393">
        <v>204.136279</v>
      </c>
      <c r="G393">
        <v>23.8</v>
      </c>
    </row>
    <row r="394" spans="1:7" x14ac:dyDescent="0.35">
      <c r="A394" t="s">
        <v>312</v>
      </c>
      <c r="B394">
        <v>27.39</v>
      </c>
      <c r="C394">
        <v>2</v>
      </c>
      <c r="D394" t="s">
        <v>239</v>
      </c>
      <c r="E394">
        <v>607.27700000000004</v>
      </c>
      <c r="F394">
        <v>823.40971400000001</v>
      </c>
      <c r="G394">
        <v>21.1</v>
      </c>
    </row>
    <row r="395" spans="1:7" x14ac:dyDescent="0.35">
      <c r="A395" t="s">
        <v>312</v>
      </c>
      <c r="B395">
        <v>27.39</v>
      </c>
      <c r="C395">
        <v>2</v>
      </c>
      <c r="D395" t="s">
        <v>239</v>
      </c>
      <c r="E395">
        <v>607.27700000000004</v>
      </c>
      <c r="F395">
        <v>613.27288599999997</v>
      </c>
      <c r="G395">
        <v>21.1</v>
      </c>
    </row>
    <row r="396" spans="1:7" x14ac:dyDescent="0.35">
      <c r="A396" t="s">
        <v>312</v>
      </c>
      <c r="B396">
        <v>27.39</v>
      </c>
      <c r="C396">
        <v>2</v>
      </c>
      <c r="D396" t="s">
        <v>239</v>
      </c>
      <c r="E396">
        <v>607.27700000000004</v>
      </c>
      <c r="F396">
        <v>484.23029300000002</v>
      </c>
      <c r="G396">
        <v>21.1</v>
      </c>
    </row>
    <row r="397" spans="1:7" x14ac:dyDescent="0.35">
      <c r="A397" t="s">
        <v>312</v>
      </c>
      <c r="B397">
        <v>27.39</v>
      </c>
      <c r="C397">
        <v>2</v>
      </c>
      <c r="D397" t="s">
        <v>239</v>
      </c>
      <c r="E397">
        <v>607.27700000000004</v>
      </c>
      <c r="F397">
        <v>298.15098</v>
      </c>
      <c r="G397">
        <v>21.1</v>
      </c>
    </row>
    <row r="398" spans="1:7" x14ac:dyDescent="0.35">
      <c r="A398" t="s">
        <v>312</v>
      </c>
      <c r="B398">
        <v>27.39</v>
      </c>
      <c r="C398">
        <v>2</v>
      </c>
      <c r="D398" t="s">
        <v>239</v>
      </c>
      <c r="E398">
        <v>607.27700000000004</v>
      </c>
      <c r="F398">
        <v>307.14008100000001</v>
      </c>
      <c r="G398">
        <v>21.1</v>
      </c>
    </row>
    <row r="399" spans="1:7" x14ac:dyDescent="0.35">
      <c r="A399" t="s">
        <v>312</v>
      </c>
      <c r="B399">
        <v>27.39</v>
      </c>
      <c r="C399">
        <v>2</v>
      </c>
      <c r="D399" t="s">
        <v>239</v>
      </c>
      <c r="E399">
        <v>607.27700000000004</v>
      </c>
      <c r="F399">
        <v>242.618785</v>
      </c>
      <c r="G399">
        <v>21.1</v>
      </c>
    </row>
    <row r="400" spans="1:7" x14ac:dyDescent="0.35">
      <c r="A400" t="s">
        <v>313</v>
      </c>
      <c r="B400">
        <v>25.07</v>
      </c>
      <c r="C400">
        <v>2</v>
      </c>
      <c r="D400" t="s">
        <v>239</v>
      </c>
      <c r="E400">
        <v>474.726</v>
      </c>
      <c r="F400">
        <v>621.26608599999997</v>
      </c>
      <c r="G400">
        <v>17.100000000000001</v>
      </c>
    </row>
    <row r="401" spans="1:7" x14ac:dyDescent="0.35">
      <c r="A401" t="s">
        <v>313</v>
      </c>
      <c r="B401">
        <v>25.07</v>
      </c>
      <c r="C401">
        <v>2</v>
      </c>
      <c r="D401" t="s">
        <v>239</v>
      </c>
      <c r="E401">
        <v>474.726</v>
      </c>
      <c r="F401">
        <v>490.22560199999998</v>
      </c>
      <c r="G401">
        <v>17.100000000000001</v>
      </c>
    </row>
    <row r="402" spans="1:7" x14ac:dyDescent="0.35">
      <c r="A402" t="s">
        <v>313</v>
      </c>
      <c r="B402">
        <v>25.07</v>
      </c>
      <c r="C402">
        <v>2</v>
      </c>
      <c r="D402" t="s">
        <v>239</v>
      </c>
      <c r="E402">
        <v>474.726</v>
      </c>
      <c r="F402">
        <v>361.18300900000003</v>
      </c>
      <c r="G402">
        <v>17.100000000000001</v>
      </c>
    </row>
    <row r="403" spans="1:7" x14ac:dyDescent="0.35">
      <c r="A403" t="s">
        <v>313</v>
      </c>
      <c r="B403">
        <v>25.07</v>
      </c>
      <c r="C403">
        <v>2</v>
      </c>
      <c r="D403" t="s">
        <v>239</v>
      </c>
      <c r="E403">
        <v>474.726</v>
      </c>
      <c r="F403">
        <v>311.13668100000001</v>
      </c>
      <c r="G403">
        <v>17.100000000000001</v>
      </c>
    </row>
    <row r="404" spans="1:7" x14ac:dyDescent="0.35">
      <c r="A404" t="s">
        <v>314</v>
      </c>
      <c r="B404">
        <v>19.03</v>
      </c>
      <c r="C404">
        <v>2</v>
      </c>
      <c r="D404" t="s">
        <v>239</v>
      </c>
      <c r="E404">
        <v>519.20100000000002</v>
      </c>
      <c r="F404">
        <v>562.25796500000001</v>
      </c>
      <c r="G404">
        <v>18.5</v>
      </c>
    </row>
    <row r="405" spans="1:7" x14ac:dyDescent="0.35">
      <c r="A405" t="s">
        <v>314</v>
      </c>
      <c r="B405">
        <v>19.03</v>
      </c>
      <c r="C405">
        <v>2</v>
      </c>
      <c r="D405" t="s">
        <v>239</v>
      </c>
      <c r="E405">
        <v>519.20100000000002</v>
      </c>
      <c r="F405">
        <v>505.23650099999998</v>
      </c>
      <c r="G405">
        <v>18.5</v>
      </c>
    </row>
    <row r="406" spans="1:7" x14ac:dyDescent="0.35">
      <c r="A406" t="s">
        <v>314</v>
      </c>
      <c r="B406">
        <v>19.03</v>
      </c>
      <c r="C406">
        <v>2</v>
      </c>
      <c r="D406" t="s">
        <v>239</v>
      </c>
      <c r="E406">
        <v>519.20100000000002</v>
      </c>
      <c r="F406">
        <v>391.19357300000001</v>
      </c>
      <c r="G406">
        <v>18.5</v>
      </c>
    </row>
    <row r="407" spans="1:7" x14ac:dyDescent="0.35">
      <c r="A407" t="s">
        <v>314</v>
      </c>
      <c r="B407">
        <v>19.03</v>
      </c>
      <c r="C407">
        <v>2</v>
      </c>
      <c r="D407" t="s">
        <v>239</v>
      </c>
      <c r="E407">
        <v>519.20100000000002</v>
      </c>
      <c r="F407">
        <v>253.12188800000001</v>
      </c>
      <c r="G407">
        <v>18.5</v>
      </c>
    </row>
    <row r="408" spans="1:7" x14ac:dyDescent="0.35">
      <c r="A408" t="s">
        <v>314</v>
      </c>
      <c r="B408">
        <v>19.03</v>
      </c>
      <c r="C408">
        <v>2</v>
      </c>
      <c r="D408" t="s">
        <v>239</v>
      </c>
      <c r="E408">
        <v>519.20100000000002</v>
      </c>
      <c r="F408">
        <v>196.100425</v>
      </c>
      <c r="G408">
        <v>18.5</v>
      </c>
    </row>
    <row r="409" spans="1:7" x14ac:dyDescent="0.35">
      <c r="A409" t="s">
        <v>315</v>
      </c>
      <c r="B409">
        <v>25.35</v>
      </c>
      <c r="C409">
        <v>2</v>
      </c>
      <c r="D409" t="s">
        <v>239</v>
      </c>
      <c r="E409">
        <v>475.23599999999999</v>
      </c>
      <c r="F409">
        <v>493.24389400000001</v>
      </c>
      <c r="G409">
        <v>17.2</v>
      </c>
    </row>
    <row r="410" spans="1:7" x14ac:dyDescent="0.35">
      <c r="A410" t="s">
        <v>315</v>
      </c>
      <c r="B410">
        <v>25.35</v>
      </c>
      <c r="C410">
        <v>2</v>
      </c>
      <c r="D410" t="s">
        <v>239</v>
      </c>
      <c r="E410">
        <v>475.23599999999999</v>
      </c>
      <c r="F410">
        <v>362.20341000000002</v>
      </c>
      <c r="G410">
        <v>17.2</v>
      </c>
    </row>
    <row r="411" spans="1:7" x14ac:dyDescent="0.35">
      <c r="A411" t="s">
        <v>315</v>
      </c>
      <c r="B411">
        <v>25.35</v>
      </c>
      <c r="C411">
        <v>2</v>
      </c>
      <c r="D411" t="s">
        <v>239</v>
      </c>
      <c r="E411">
        <v>475.23599999999999</v>
      </c>
      <c r="F411">
        <v>247.125585</v>
      </c>
      <c r="G411">
        <v>17.2</v>
      </c>
    </row>
    <row r="412" spans="1:7" x14ac:dyDescent="0.35">
      <c r="A412" t="s">
        <v>315</v>
      </c>
      <c r="B412">
        <v>25.35</v>
      </c>
      <c r="C412">
        <v>2</v>
      </c>
      <c r="D412" t="s">
        <v>239</v>
      </c>
      <c r="E412">
        <v>475.23599999999999</v>
      </c>
      <c r="F412">
        <v>181.605343</v>
      </c>
      <c r="G412">
        <v>17.2</v>
      </c>
    </row>
    <row r="413" spans="1:7" x14ac:dyDescent="0.35">
      <c r="A413" t="s">
        <v>316</v>
      </c>
      <c r="B413">
        <v>23.29</v>
      </c>
      <c r="C413">
        <v>2</v>
      </c>
      <c r="D413" t="s">
        <v>239</v>
      </c>
      <c r="E413">
        <v>473.25299999999999</v>
      </c>
      <c r="F413">
        <v>587.35113699999999</v>
      </c>
      <c r="G413">
        <v>17.100000000000001</v>
      </c>
    </row>
    <row r="414" spans="1:7" x14ac:dyDescent="0.35">
      <c r="A414" t="s">
        <v>316</v>
      </c>
      <c r="B414">
        <v>23.29</v>
      </c>
      <c r="C414">
        <v>2</v>
      </c>
      <c r="D414" t="s">
        <v>239</v>
      </c>
      <c r="E414">
        <v>473.25299999999999</v>
      </c>
      <c r="F414">
        <v>474.26707299999998</v>
      </c>
      <c r="G414">
        <v>17.100000000000001</v>
      </c>
    </row>
    <row r="415" spans="1:7" x14ac:dyDescent="0.35">
      <c r="A415" t="s">
        <v>316</v>
      </c>
      <c r="B415">
        <v>23.29</v>
      </c>
      <c r="C415">
        <v>2</v>
      </c>
      <c r="D415" t="s">
        <v>239</v>
      </c>
      <c r="E415">
        <v>473.25299999999999</v>
      </c>
      <c r="F415">
        <v>375.19865900000002</v>
      </c>
      <c r="G415">
        <v>17.100000000000001</v>
      </c>
    </row>
    <row r="416" spans="1:7" x14ac:dyDescent="0.35">
      <c r="A416" t="s">
        <v>316</v>
      </c>
      <c r="B416">
        <v>23.29</v>
      </c>
      <c r="C416">
        <v>2</v>
      </c>
      <c r="D416" t="s">
        <v>239</v>
      </c>
      <c r="E416">
        <v>473.25299999999999</v>
      </c>
      <c r="F416">
        <v>294.17920600000002</v>
      </c>
      <c r="G416">
        <v>17.100000000000001</v>
      </c>
    </row>
    <row r="417" spans="1:7" x14ac:dyDescent="0.35">
      <c r="A417" t="s">
        <v>316</v>
      </c>
      <c r="B417">
        <v>23.29</v>
      </c>
      <c r="C417">
        <v>2</v>
      </c>
      <c r="D417" t="s">
        <v>239</v>
      </c>
      <c r="E417">
        <v>473.25299999999999</v>
      </c>
      <c r="F417">
        <v>237.63717399999999</v>
      </c>
      <c r="G417">
        <v>17.100000000000001</v>
      </c>
    </row>
    <row r="418" spans="1:7" x14ac:dyDescent="0.35">
      <c r="A418" t="s">
        <v>317</v>
      </c>
      <c r="B418">
        <v>26.06</v>
      </c>
      <c r="C418">
        <v>2</v>
      </c>
      <c r="D418" t="s">
        <v>239</v>
      </c>
      <c r="E418">
        <v>538.27599999999995</v>
      </c>
      <c r="F418">
        <v>520.25479299999995</v>
      </c>
      <c r="G418">
        <v>19.100000000000001</v>
      </c>
    </row>
    <row r="419" spans="1:7" x14ac:dyDescent="0.35">
      <c r="A419" t="s">
        <v>317</v>
      </c>
      <c r="B419">
        <v>26.06</v>
      </c>
      <c r="C419">
        <v>2</v>
      </c>
      <c r="D419" t="s">
        <v>239</v>
      </c>
      <c r="E419">
        <v>538.27599999999995</v>
      </c>
      <c r="F419">
        <v>405.22784999999999</v>
      </c>
      <c r="G419">
        <v>19.100000000000001</v>
      </c>
    </row>
    <row r="420" spans="1:7" x14ac:dyDescent="0.35">
      <c r="A420" t="s">
        <v>317</v>
      </c>
      <c r="B420">
        <v>26.06</v>
      </c>
      <c r="C420">
        <v>2</v>
      </c>
      <c r="D420" t="s">
        <v>239</v>
      </c>
      <c r="E420">
        <v>538.27599999999995</v>
      </c>
      <c r="F420">
        <v>260.631035</v>
      </c>
      <c r="G420">
        <v>19.100000000000001</v>
      </c>
    </row>
    <row r="421" spans="1:7" x14ac:dyDescent="0.35">
      <c r="A421" t="s">
        <v>317</v>
      </c>
      <c r="B421">
        <v>26.06</v>
      </c>
      <c r="C421">
        <v>2</v>
      </c>
      <c r="D421" t="s">
        <v>239</v>
      </c>
      <c r="E421">
        <v>538.27599999999995</v>
      </c>
      <c r="F421">
        <v>203.11756299999999</v>
      </c>
      <c r="G421">
        <v>19.100000000000001</v>
      </c>
    </row>
    <row r="422" spans="1:7" x14ac:dyDescent="0.35">
      <c r="A422" t="s">
        <v>318</v>
      </c>
      <c r="B422">
        <v>25.91</v>
      </c>
      <c r="C422">
        <v>2</v>
      </c>
      <c r="D422" t="s">
        <v>239</v>
      </c>
      <c r="E422">
        <v>708.87</v>
      </c>
      <c r="F422">
        <v>434.22453899999999</v>
      </c>
      <c r="G422">
        <v>24.2</v>
      </c>
    </row>
    <row r="423" spans="1:7" x14ac:dyDescent="0.35">
      <c r="A423" t="s">
        <v>318</v>
      </c>
      <c r="B423">
        <v>25.91</v>
      </c>
      <c r="C423">
        <v>2</v>
      </c>
      <c r="D423" t="s">
        <v>239</v>
      </c>
      <c r="E423">
        <v>708.87</v>
      </c>
      <c r="F423">
        <v>363.18742500000002</v>
      </c>
      <c r="G423">
        <v>24.2</v>
      </c>
    </row>
    <row r="424" spans="1:7" x14ac:dyDescent="0.35">
      <c r="A424" t="s">
        <v>318</v>
      </c>
      <c r="B424">
        <v>25.91</v>
      </c>
      <c r="C424">
        <v>2</v>
      </c>
      <c r="D424" t="s">
        <v>239</v>
      </c>
      <c r="E424">
        <v>708.87</v>
      </c>
      <c r="F424">
        <v>274.63737099999997</v>
      </c>
      <c r="G424">
        <v>24.2</v>
      </c>
    </row>
    <row r="425" spans="1:7" x14ac:dyDescent="0.35">
      <c r="A425" t="s">
        <v>318</v>
      </c>
      <c r="B425">
        <v>25.91</v>
      </c>
      <c r="C425">
        <v>2</v>
      </c>
      <c r="D425" t="s">
        <v>239</v>
      </c>
      <c r="E425">
        <v>708.87</v>
      </c>
      <c r="F425">
        <v>217.61590799999999</v>
      </c>
      <c r="G425">
        <v>24.2</v>
      </c>
    </row>
    <row r="426" spans="1:7" x14ac:dyDescent="0.35">
      <c r="A426" t="s">
        <v>319</v>
      </c>
      <c r="B426">
        <v>21.1</v>
      </c>
      <c r="C426">
        <v>2</v>
      </c>
      <c r="D426" t="s">
        <v>239</v>
      </c>
      <c r="E426">
        <v>487.73</v>
      </c>
      <c r="F426">
        <v>547.24706500000002</v>
      </c>
      <c r="G426">
        <v>17.5</v>
      </c>
    </row>
    <row r="427" spans="1:7" x14ac:dyDescent="0.35">
      <c r="A427" t="s">
        <v>319</v>
      </c>
      <c r="B427">
        <v>21.1</v>
      </c>
      <c r="C427">
        <v>2</v>
      </c>
      <c r="D427" t="s">
        <v>239</v>
      </c>
      <c r="E427">
        <v>487.73</v>
      </c>
      <c r="F427">
        <v>418.20447200000001</v>
      </c>
      <c r="G427">
        <v>17.5</v>
      </c>
    </row>
    <row r="428" spans="1:7" x14ac:dyDescent="0.35">
      <c r="A428" t="s">
        <v>319</v>
      </c>
      <c r="B428">
        <v>21.1</v>
      </c>
      <c r="C428">
        <v>2</v>
      </c>
      <c r="D428" t="s">
        <v>239</v>
      </c>
      <c r="E428">
        <v>487.73</v>
      </c>
      <c r="F428">
        <v>338.64846699999998</v>
      </c>
      <c r="G428">
        <v>17.5</v>
      </c>
    </row>
    <row r="429" spans="1:7" x14ac:dyDescent="0.35">
      <c r="A429" t="s">
        <v>319</v>
      </c>
      <c r="B429">
        <v>21.1</v>
      </c>
      <c r="C429">
        <v>2</v>
      </c>
      <c r="D429" t="s">
        <v>239</v>
      </c>
      <c r="E429">
        <v>487.73</v>
      </c>
      <c r="F429">
        <v>209.605874</v>
      </c>
      <c r="G429">
        <v>17.5</v>
      </c>
    </row>
    <row r="430" spans="1:7" x14ac:dyDescent="0.35">
      <c r="A430" t="s">
        <v>320</v>
      </c>
      <c r="B430">
        <v>28.09</v>
      </c>
      <c r="C430">
        <v>2</v>
      </c>
      <c r="D430" t="s">
        <v>239</v>
      </c>
      <c r="E430">
        <v>560.76800000000003</v>
      </c>
      <c r="F430">
        <v>805.35087899999996</v>
      </c>
      <c r="G430">
        <v>19.7</v>
      </c>
    </row>
    <row r="431" spans="1:7" x14ac:dyDescent="0.35">
      <c r="A431" t="s">
        <v>320</v>
      </c>
      <c r="B431">
        <v>28.09</v>
      </c>
      <c r="C431">
        <v>2</v>
      </c>
      <c r="D431" t="s">
        <v>239</v>
      </c>
      <c r="E431">
        <v>560.76800000000003</v>
      </c>
      <c r="F431">
        <v>579.25552200000004</v>
      </c>
      <c r="G431">
        <v>19.7</v>
      </c>
    </row>
    <row r="432" spans="1:7" x14ac:dyDescent="0.35">
      <c r="A432" t="s">
        <v>320</v>
      </c>
      <c r="B432">
        <v>28.09</v>
      </c>
      <c r="C432">
        <v>2</v>
      </c>
      <c r="D432" t="s">
        <v>239</v>
      </c>
      <c r="E432">
        <v>560.76800000000003</v>
      </c>
      <c r="F432">
        <v>450.21292899999997</v>
      </c>
      <c r="G432">
        <v>19.7</v>
      </c>
    </row>
    <row r="433" spans="1:7" x14ac:dyDescent="0.35">
      <c r="A433" t="s">
        <v>320</v>
      </c>
      <c r="B433">
        <v>28.09</v>
      </c>
      <c r="C433">
        <v>2</v>
      </c>
      <c r="D433" t="s">
        <v>239</v>
      </c>
      <c r="E433">
        <v>560.76800000000003</v>
      </c>
      <c r="F433">
        <v>319.17244399999998</v>
      </c>
      <c r="G433">
        <v>19.7</v>
      </c>
    </row>
    <row r="434" spans="1:7" x14ac:dyDescent="0.35">
      <c r="A434" t="s">
        <v>320</v>
      </c>
      <c r="B434">
        <v>28.09</v>
      </c>
      <c r="C434">
        <v>2</v>
      </c>
      <c r="D434" t="s">
        <v>239</v>
      </c>
      <c r="E434">
        <v>560.76800000000003</v>
      </c>
      <c r="F434">
        <v>403.17907700000001</v>
      </c>
      <c r="G434">
        <v>19.7</v>
      </c>
    </row>
    <row r="435" spans="1:7" x14ac:dyDescent="0.35">
      <c r="A435" t="s">
        <v>320</v>
      </c>
      <c r="B435">
        <v>28.09</v>
      </c>
      <c r="C435">
        <v>2</v>
      </c>
      <c r="D435" t="s">
        <v>239</v>
      </c>
      <c r="E435">
        <v>560.76800000000003</v>
      </c>
      <c r="F435">
        <v>290.13139899999999</v>
      </c>
      <c r="G435">
        <v>19.7</v>
      </c>
    </row>
    <row r="436" spans="1:7" x14ac:dyDescent="0.35">
      <c r="A436" t="s">
        <v>320</v>
      </c>
      <c r="B436">
        <v>28.09</v>
      </c>
      <c r="C436">
        <v>2</v>
      </c>
      <c r="D436" t="s">
        <v>239</v>
      </c>
      <c r="E436">
        <v>560.76800000000003</v>
      </c>
      <c r="F436">
        <v>160.08985999999999</v>
      </c>
      <c r="G436">
        <v>19.7</v>
      </c>
    </row>
    <row r="437" spans="1:7" x14ac:dyDescent="0.35">
      <c r="A437" t="s">
        <v>321</v>
      </c>
      <c r="B437">
        <v>41.28</v>
      </c>
      <c r="C437">
        <v>2</v>
      </c>
      <c r="D437" t="s">
        <v>239</v>
      </c>
      <c r="E437">
        <v>831.91899999999998</v>
      </c>
      <c r="F437">
        <v>595.392608</v>
      </c>
      <c r="G437">
        <v>27.9</v>
      </c>
    </row>
    <row r="438" spans="1:7" x14ac:dyDescent="0.35">
      <c r="A438" t="s">
        <v>321</v>
      </c>
      <c r="B438">
        <v>41.28</v>
      </c>
      <c r="C438">
        <v>2</v>
      </c>
      <c r="D438" t="s">
        <v>239</v>
      </c>
      <c r="E438">
        <v>831.91899999999998</v>
      </c>
      <c r="F438">
        <v>458.33369599999997</v>
      </c>
      <c r="G438">
        <v>27.9</v>
      </c>
    </row>
    <row r="439" spans="1:7" x14ac:dyDescent="0.35">
      <c r="A439" t="s">
        <v>321</v>
      </c>
      <c r="B439">
        <v>41.28</v>
      </c>
      <c r="C439">
        <v>2</v>
      </c>
      <c r="D439" t="s">
        <v>239</v>
      </c>
      <c r="E439">
        <v>831.91899999999998</v>
      </c>
      <c r="F439">
        <v>345.24963200000002</v>
      </c>
      <c r="G439">
        <v>27.9</v>
      </c>
    </row>
    <row r="440" spans="1:7" x14ac:dyDescent="0.35">
      <c r="A440" t="s">
        <v>321</v>
      </c>
      <c r="B440">
        <v>41.28</v>
      </c>
      <c r="C440">
        <v>2</v>
      </c>
      <c r="D440" t="s">
        <v>239</v>
      </c>
      <c r="E440">
        <v>831.91899999999998</v>
      </c>
      <c r="F440">
        <v>298.19994200000002</v>
      </c>
      <c r="G440">
        <v>27.9</v>
      </c>
    </row>
    <row r="441" spans="1:7" x14ac:dyDescent="0.35">
      <c r="A441" t="s">
        <v>321</v>
      </c>
      <c r="B441">
        <v>41.28</v>
      </c>
      <c r="C441">
        <v>2</v>
      </c>
      <c r="D441" t="s">
        <v>239</v>
      </c>
      <c r="E441">
        <v>831.91899999999998</v>
      </c>
      <c r="F441">
        <v>229.67048600000001</v>
      </c>
      <c r="G441">
        <v>27.9</v>
      </c>
    </row>
    <row r="442" spans="1:7" x14ac:dyDescent="0.35">
      <c r="A442" t="s">
        <v>321</v>
      </c>
      <c r="B442">
        <v>41.28</v>
      </c>
      <c r="C442">
        <v>2</v>
      </c>
      <c r="D442" t="s">
        <v>239</v>
      </c>
      <c r="E442">
        <v>831.91899999999998</v>
      </c>
      <c r="F442">
        <v>173.128454</v>
      </c>
      <c r="G442">
        <v>27.9</v>
      </c>
    </row>
    <row r="443" spans="1:7" x14ac:dyDescent="0.35">
      <c r="A443" t="s">
        <v>322</v>
      </c>
      <c r="B443">
        <v>21.27</v>
      </c>
      <c r="C443">
        <v>2</v>
      </c>
      <c r="D443" t="s">
        <v>239</v>
      </c>
      <c r="E443">
        <v>534.27200000000005</v>
      </c>
      <c r="F443">
        <v>475.28747399999997</v>
      </c>
      <c r="G443">
        <v>18.899999999999999</v>
      </c>
    </row>
    <row r="444" spans="1:7" x14ac:dyDescent="0.35">
      <c r="A444" t="s">
        <v>322</v>
      </c>
      <c r="B444">
        <v>21.27</v>
      </c>
      <c r="C444">
        <v>2</v>
      </c>
      <c r="D444" t="s">
        <v>239</v>
      </c>
      <c r="E444">
        <v>534.27200000000005</v>
      </c>
      <c r="F444">
        <v>388.25544500000001</v>
      </c>
      <c r="G444">
        <v>18.899999999999999</v>
      </c>
    </row>
    <row r="445" spans="1:7" x14ac:dyDescent="0.35">
      <c r="A445" t="s">
        <v>322</v>
      </c>
      <c r="B445">
        <v>21.27</v>
      </c>
      <c r="C445">
        <v>2</v>
      </c>
      <c r="D445" t="s">
        <v>239</v>
      </c>
      <c r="E445">
        <v>534.27200000000005</v>
      </c>
      <c r="F445">
        <v>330.18977100000001</v>
      </c>
      <c r="G445">
        <v>18.899999999999999</v>
      </c>
    </row>
    <row r="446" spans="1:7" x14ac:dyDescent="0.35">
      <c r="A446" t="s">
        <v>322</v>
      </c>
      <c r="B446">
        <v>21.27</v>
      </c>
      <c r="C446">
        <v>2</v>
      </c>
      <c r="D446" t="s">
        <v>239</v>
      </c>
      <c r="E446">
        <v>534.27200000000005</v>
      </c>
      <c r="F446">
        <v>281.663389</v>
      </c>
      <c r="G446">
        <v>18.899999999999999</v>
      </c>
    </row>
    <row r="447" spans="1:7" x14ac:dyDescent="0.35">
      <c r="A447" t="s">
        <v>322</v>
      </c>
      <c r="B447">
        <v>21.27</v>
      </c>
      <c r="C447">
        <v>2</v>
      </c>
      <c r="D447" t="s">
        <v>239</v>
      </c>
      <c r="E447">
        <v>534.27200000000005</v>
      </c>
      <c r="F447">
        <v>238.14737500000001</v>
      </c>
      <c r="G447">
        <v>18.899999999999999</v>
      </c>
    </row>
    <row r="448" spans="1:7" x14ac:dyDescent="0.35">
      <c r="A448" t="s">
        <v>322</v>
      </c>
      <c r="B448">
        <v>21.27</v>
      </c>
      <c r="C448">
        <v>2</v>
      </c>
      <c r="D448" t="s">
        <v>239</v>
      </c>
      <c r="E448">
        <v>534.27200000000005</v>
      </c>
      <c r="F448">
        <v>194.631361</v>
      </c>
      <c r="G448">
        <v>18.899999999999999</v>
      </c>
    </row>
    <row r="449" spans="1:7" x14ac:dyDescent="0.35">
      <c r="A449" t="s">
        <v>323</v>
      </c>
      <c r="B449">
        <v>17.100000000000001</v>
      </c>
      <c r="C449">
        <v>2</v>
      </c>
      <c r="D449" t="s">
        <v>239</v>
      </c>
      <c r="E449">
        <v>528.76</v>
      </c>
      <c r="F449">
        <v>618.30933100000004</v>
      </c>
      <c r="G449">
        <v>18.8</v>
      </c>
    </row>
    <row r="450" spans="1:7" x14ac:dyDescent="0.35">
      <c r="A450" t="s">
        <v>323</v>
      </c>
      <c r="B450">
        <v>17.100000000000001</v>
      </c>
      <c r="C450">
        <v>2</v>
      </c>
      <c r="D450" t="s">
        <v>239</v>
      </c>
      <c r="E450">
        <v>528.76</v>
      </c>
      <c r="F450">
        <v>489.26673799999998</v>
      </c>
      <c r="G450">
        <v>18.8</v>
      </c>
    </row>
    <row r="451" spans="1:7" x14ac:dyDescent="0.35">
      <c r="A451" t="s">
        <v>323</v>
      </c>
      <c r="B451">
        <v>17.100000000000001</v>
      </c>
      <c r="C451">
        <v>2</v>
      </c>
      <c r="D451" t="s">
        <v>239</v>
      </c>
      <c r="E451">
        <v>528.76</v>
      </c>
      <c r="F451">
        <v>376.18267400000002</v>
      </c>
      <c r="G451">
        <v>18.8</v>
      </c>
    </row>
    <row r="452" spans="1:7" x14ac:dyDescent="0.35">
      <c r="A452" t="s">
        <v>323</v>
      </c>
      <c r="B452">
        <v>17.100000000000001</v>
      </c>
      <c r="C452">
        <v>2</v>
      </c>
      <c r="D452" t="s">
        <v>239</v>
      </c>
      <c r="E452">
        <v>528.76</v>
      </c>
      <c r="F452">
        <v>309.65830399999999</v>
      </c>
      <c r="G452">
        <v>18.8</v>
      </c>
    </row>
    <row r="453" spans="1:7" x14ac:dyDescent="0.35">
      <c r="A453" t="s">
        <v>323</v>
      </c>
      <c r="B453">
        <v>17.100000000000001</v>
      </c>
      <c r="C453">
        <v>2</v>
      </c>
      <c r="D453" t="s">
        <v>239</v>
      </c>
      <c r="E453">
        <v>528.76</v>
      </c>
      <c r="F453">
        <v>245.13700700000001</v>
      </c>
      <c r="G453">
        <v>18.8</v>
      </c>
    </row>
    <row r="454" spans="1:7" x14ac:dyDescent="0.35">
      <c r="A454" t="s">
        <v>324</v>
      </c>
      <c r="B454">
        <v>38.08</v>
      </c>
      <c r="C454">
        <v>2</v>
      </c>
      <c r="D454" t="s">
        <v>239</v>
      </c>
      <c r="E454">
        <v>662.85199999999998</v>
      </c>
      <c r="F454">
        <v>651.38646000000006</v>
      </c>
      <c r="G454">
        <v>22.8</v>
      </c>
    </row>
    <row r="455" spans="1:7" x14ac:dyDescent="0.35">
      <c r="A455" t="s">
        <v>324</v>
      </c>
      <c r="B455">
        <v>38.08</v>
      </c>
      <c r="C455">
        <v>2</v>
      </c>
      <c r="D455" t="s">
        <v>239</v>
      </c>
      <c r="E455">
        <v>662.85199999999998</v>
      </c>
      <c r="F455">
        <v>554.33369600000003</v>
      </c>
      <c r="G455">
        <v>22.8</v>
      </c>
    </row>
    <row r="456" spans="1:7" x14ac:dyDescent="0.35">
      <c r="A456" t="s">
        <v>324</v>
      </c>
      <c r="B456">
        <v>38.08</v>
      </c>
      <c r="C456">
        <v>2</v>
      </c>
      <c r="D456" t="s">
        <v>239</v>
      </c>
      <c r="E456">
        <v>662.85199999999998</v>
      </c>
      <c r="F456">
        <v>407.26528200000001</v>
      </c>
      <c r="G456">
        <v>22.8</v>
      </c>
    </row>
    <row r="457" spans="1:7" x14ac:dyDescent="0.35">
      <c r="A457" t="s">
        <v>324</v>
      </c>
      <c r="B457">
        <v>38.08</v>
      </c>
      <c r="C457">
        <v>2</v>
      </c>
      <c r="D457" t="s">
        <v>239</v>
      </c>
      <c r="E457">
        <v>662.85199999999998</v>
      </c>
      <c r="F457">
        <v>326.19686799999999</v>
      </c>
      <c r="G457">
        <v>22.8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14B4-0ED7-4000-B172-F5696C2B0246}">
  <dimension ref="A1:N10"/>
  <sheetViews>
    <sheetView workbookViewId="0">
      <selection activeCell="I15" sqref="I15"/>
    </sheetView>
  </sheetViews>
  <sheetFormatPr defaultRowHeight="14.5" x14ac:dyDescent="0.35"/>
  <sheetData>
    <row r="1" spans="1:14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176</v>
      </c>
      <c r="L1" t="s">
        <v>66</v>
      </c>
      <c r="M1" t="s">
        <v>67</v>
      </c>
      <c r="N1" t="s">
        <v>68</v>
      </c>
    </row>
    <row r="2" spans="1:14" x14ac:dyDescent="0.35">
      <c r="A2" t="s">
        <v>66</v>
      </c>
      <c r="B2">
        <v>1154.19946289063</v>
      </c>
      <c r="C2">
        <f>B2/1000</f>
        <v>1.15419946289063</v>
      </c>
      <c r="D2" t="s">
        <v>0</v>
      </c>
      <c r="E2" t="s">
        <v>177</v>
      </c>
      <c r="G2" t="s">
        <v>178</v>
      </c>
      <c r="K2" t="s">
        <v>179</v>
      </c>
      <c r="L2" t="s">
        <v>180</v>
      </c>
      <c r="M2" t="s">
        <v>180</v>
      </c>
      <c r="N2" t="s">
        <v>180</v>
      </c>
    </row>
    <row r="3" spans="1:14" x14ac:dyDescent="0.35">
      <c r="A3" t="s">
        <v>67</v>
      </c>
      <c r="B3">
        <v>118841.484375</v>
      </c>
      <c r="C3">
        <f t="shared" ref="C3:C10" si="0">B3/1000</f>
        <v>118.84148437499999</v>
      </c>
      <c r="D3" t="s">
        <v>0</v>
      </c>
      <c r="E3" t="s">
        <v>181</v>
      </c>
      <c r="K3" t="s">
        <v>0</v>
      </c>
      <c r="L3">
        <v>1154.19946289063</v>
      </c>
      <c r="M3">
        <v>118841.484375</v>
      </c>
      <c r="N3">
        <v>49723.3828125</v>
      </c>
    </row>
    <row r="4" spans="1:14" x14ac:dyDescent="0.35">
      <c r="A4" t="s">
        <v>68</v>
      </c>
      <c r="B4">
        <v>49723.3828125</v>
      </c>
      <c r="C4">
        <f t="shared" si="0"/>
        <v>49.723382812499999</v>
      </c>
      <c r="D4" t="s">
        <v>0</v>
      </c>
      <c r="E4" t="s">
        <v>182</v>
      </c>
      <c r="K4" t="s">
        <v>18</v>
      </c>
      <c r="L4">
        <v>2077599.25</v>
      </c>
      <c r="M4">
        <v>1305333.875</v>
      </c>
      <c r="N4">
        <v>1558807.75</v>
      </c>
    </row>
    <row r="5" spans="1:14" x14ac:dyDescent="0.35">
      <c r="B5">
        <v>2077599.25</v>
      </c>
      <c r="C5">
        <f t="shared" si="0"/>
        <v>2077.5992500000002</v>
      </c>
      <c r="D5" t="s">
        <v>18</v>
      </c>
      <c r="E5" t="s">
        <v>177</v>
      </c>
      <c r="K5" t="s">
        <v>19</v>
      </c>
      <c r="L5">
        <v>2335.65380859375</v>
      </c>
      <c r="M5">
        <v>77856.21875</v>
      </c>
      <c r="N5">
        <v>36057.8203125</v>
      </c>
    </row>
    <row r="6" spans="1:14" x14ac:dyDescent="0.35">
      <c r="B6">
        <v>1305333.875</v>
      </c>
      <c r="C6">
        <f t="shared" si="0"/>
        <v>1305.333875</v>
      </c>
      <c r="D6" t="s">
        <v>18</v>
      </c>
      <c r="E6" t="s">
        <v>181</v>
      </c>
    </row>
    <row r="7" spans="1:14" x14ac:dyDescent="0.35">
      <c r="B7">
        <v>1558807.75</v>
      </c>
      <c r="C7">
        <f t="shared" si="0"/>
        <v>1558.8077499999999</v>
      </c>
      <c r="D7" t="s">
        <v>18</v>
      </c>
      <c r="E7" t="s">
        <v>182</v>
      </c>
    </row>
    <row r="8" spans="1:14" x14ac:dyDescent="0.35">
      <c r="B8">
        <v>2335.65380859375</v>
      </c>
      <c r="C8">
        <f t="shared" si="0"/>
        <v>2.3356538085937499</v>
      </c>
      <c r="D8" t="s">
        <v>19</v>
      </c>
      <c r="E8" t="s">
        <v>177</v>
      </c>
    </row>
    <row r="9" spans="1:14" x14ac:dyDescent="0.35">
      <c r="B9">
        <v>77856.21875</v>
      </c>
      <c r="C9">
        <f t="shared" si="0"/>
        <v>77.856218749999996</v>
      </c>
      <c r="D9" t="s">
        <v>19</v>
      </c>
      <c r="E9" t="s">
        <v>181</v>
      </c>
    </row>
    <row r="10" spans="1:14" x14ac:dyDescent="0.35">
      <c r="B10">
        <v>36057.8203125</v>
      </c>
      <c r="C10">
        <f t="shared" si="0"/>
        <v>36.057820312499999</v>
      </c>
      <c r="D10" t="s">
        <v>19</v>
      </c>
      <c r="E10" t="s">
        <v>182</v>
      </c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EC2F-8DD9-4332-BE97-3D76454AC6F0}">
  <dimension ref="A1:O10"/>
  <sheetViews>
    <sheetView workbookViewId="0">
      <selection activeCell="K18" sqref="K18"/>
    </sheetView>
  </sheetViews>
  <sheetFormatPr defaultRowHeight="14.5" x14ac:dyDescent="0.35"/>
  <cols>
    <col min="1" max="1" width="16.54296875" customWidth="1"/>
    <col min="2" max="2" width="11.90625" bestFit="1" customWidth="1"/>
    <col min="13" max="13" width="11.1796875" customWidth="1"/>
  </cols>
  <sheetData>
    <row r="1" spans="1:15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221</v>
      </c>
      <c r="M1" t="s">
        <v>36</v>
      </c>
      <c r="N1" t="s">
        <v>37</v>
      </c>
      <c r="O1" t="s">
        <v>38</v>
      </c>
    </row>
    <row r="2" spans="1:15" x14ac:dyDescent="0.35">
      <c r="A2" t="s">
        <v>36</v>
      </c>
      <c r="B2">
        <v>24605.08984375</v>
      </c>
      <c r="C2">
        <f>B2/1000</f>
        <v>24.605089843750001</v>
      </c>
      <c r="D2" t="s">
        <v>0</v>
      </c>
      <c r="E2" t="s">
        <v>177</v>
      </c>
      <c r="G2" t="s">
        <v>222</v>
      </c>
      <c r="L2" t="s">
        <v>179</v>
      </c>
      <c r="M2" t="s">
        <v>180</v>
      </c>
      <c r="N2" t="s">
        <v>180</v>
      </c>
      <c r="O2" t="s">
        <v>180</v>
      </c>
    </row>
    <row r="3" spans="1:15" x14ac:dyDescent="0.35">
      <c r="A3" t="s">
        <v>37</v>
      </c>
      <c r="B3">
        <v>21593.70703125</v>
      </c>
      <c r="C3">
        <f t="shared" ref="C3:C10" si="0">B3/1000</f>
        <v>21.593707031249998</v>
      </c>
      <c r="D3" t="s">
        <v>0</v>
      </c>
      <c r="E3" t="s">
        <v>181</v>
      </c>
      <c r="L3" t="s">
        <v>0</v>
      </c>
      <c r="M3">
        <v>24605.08984375</v>
      </c>
      <c r="N3">
        <v>21593.70703125</v>
      </c>
      <c r="O3">
        <v>54723.734375</v>
      </c>
    </row>
    <row r="4" spans="1:15" x14ac:dyDescent="0.35">
      <c r="A4" t="s">
        <v>38</v>
      </c>
      <c r="B4">
        <v>54723.734375</v>
      </c>
      <c r="C4">
        <f t="shared" si="0"/>
        <v>54.723734374999999</v>
      </c>
      <c r="D4" t="s">
        <v>0</v>
      </c>
      <c r="E4" t="s">
        <v>182</v>
      </c>
      <c r="L4" t="s">
        <v>18</v>
      </c>
      <c r="M4">
        <v>682203.0625</v>
      </c>
      <c r="N4">
        <v>177938.09375</v>
      </c>
      <c r="O4">
        <v>506702.25</v>
      </c>
    </row>
    <row r="5" spans="1:15" x14ac:dyDescent="0.35">
      <c r="B5">
        <v>682203.0625</v>
      </c>
      <c r="C5">
        <f t="shared" si="0"/>
        <v>682.20306249999999</v>
      </c>
      <c r="D5" t="s">
        <v>18</v>
      </c>
      <c r="E5" t="s">
        <v>177</v>
      </c>
      <c r="L5" t="s">
        <v>19</v>
      </c>
      <c r="M5">
        <v>59749.59765625</v>
      </c>
      <c r="N5">
        <v>41537.1640625</v>
      </c>
      <c r="O5">
        <v>43930.578125</v>
      </c>
    </row>
    <row r="6" spans="1:15" x14ac:dyDescent="0.35">
      <c r="B6">
        <v>177938.09375</v>
      </c>
      <c r="C6">
        <f t="shared" si="0"/>
        <v>177.93809375000001</v>
      </c>
      <c r="D6" t="s">
        <v>18</v>
      </c>
      <c r="E6" t="s">
        <v>181</v>
      </c>
    </row>
    <row r="7" spans="1:15" x14ac:dyDescent="0.35">
      <c r="B7">
        <v>506702.25</v>
      </c>
      <c r="C7">
        <f t="shared" si="0"/>
        <v>506.70224999999999</v>
      </c>
      <c r="D7" t="s">
        <v>18</v>
      </c>
      <c r="E7" t="s">
        <v>182</v>
      </c>
    </row>
    <row r="8" spans="1:15" x14ac:dyDescent="0.35">
      <c r="B8">
        <v>59749.59765625</v>
      </c>
      <c r="C8">
        <f t="shared" si="0"/>
        <v>59.749597656250003</v>
      </c>
      <c r="D8" t="s">
        <v>19</v>
      </c>
      <c r="E8" t="s">
        <v>177</v>
      </c>
    </row>
    <row r="9" spans="1:15" x14ac:dyDescent="0.35">
      <c r="B9">
        <v>41537.1640625</v>
      </c>
      <c r="C9">
        <f t="shared" si="0"/>
        <v>41.537164062499997</v>
      </c>
      <c r="D9" t="s">
        <v>19</v>
      </c>
      <c r="E9" t="s">
        <v>181</v>
      </c>
    </row>
    <row r="10" spans="1:15" x14ac:dyDescent="0.35">
      <c r="B10">
        <v>43930.578125</v>
      </c>
      <c r="C10">
        <f t="shared" si="0"/>
        <v>43.930578124999997</v>
      </c>
      <c r="D10" t="s">
        <v>19</v>
      </c>
      <c r="E10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D471-496C-45EE-93E2-078625DAD175}">
  <dimension ref="A1:Q16"/>
  <sheetViews>
    <sheetView workbookViewId="0">
      <selection activeCell="J18" sqref="J18"/>
    </sheetView>
  </sheetViews>
  <sheetFormatPr defaultRowHeight="14.5" x14ac:dyDescent="0.35"/>
  <cols>
    <col min="1" max="1" width="18.36328125" customWidth="1"/>
  </cols>
  <sheetData>
    <row r="1" spans="1:17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185</v>
      </c>
      <c r="M1" t="s">
        <v>48</v>
      </c>
      <c r="N1" t="s">
        <v>49</v>
      </c>
      <c r="O1" t="s">
        <v>50</v>
      </c>
      <c r="P1" t="s">
        <v>51</v>
      </c>
      <c r="Q1" t="s">
        <v>52</v>
      </c>
    </row>
    <row r="2" spans="1:17" x14ac:dyDescent="0.35">
      <c r="A2" t="s">
        <v>48</v>
      </c>
      <c r="B2">
        <v>156068.40625</v>
      </c>
      <c r="C2">
        <f>B2/1000</f>
        <v>156.06840625000001</v>
      </c>
      <c r="D2" t="s">
        <v>0</v>
      </c>
      <c r="E2" t="s">
        <v>177</v>
      </c>
      <c r="G2" t="s">
        <v>186</v>
      </c>
      <c r="L2" t="s">
        <v>179</v>
      </c>
      <c r="M2" t="s">
        <v>180</v>
      </c>
      <c r="N2" t="s">
        <v>180</v>
      </c>
      <c r="O2" t="s">
        <v>180</v>
      </c>
      <c r="P2" t="s">
        <v>180</v>
      </c>
      <c r="Q2" t="s">
        <v>180</v>
      </c>
    </row>
    <row r="3" spans="1:17" x14ac:dyDescent="0.35">
      <c r="A3" t="s">
        <v>49</v>
      </c>
      <c r="B3">
        <v>15956.8203125</v>
      </c>
      <c r="C3">
        <f t="shared" ref="C3:C16" si="0">B3/1000</f>
        <v>15.9568203125</v>
      </c>
      <c r="D3" t="s">
        <v>0</v>
      </c>
      <c r="E3" t="s">
        <v>181</v>
      </c>
      <c r="L3" t="s">
        <v>0</v>
      </c>
      <c r="M3">
        <v>156068.40625</v>
      </c>
      <c r="N3">
        <v>15956.8203125</v>
      </c>
      <c r="O3">
        <v>89677.859375</v>
      </c>
      <c r="P3">
        <v>3683.162109375</v>
      </c>
      <c r="Q3">
        <v>161051</v>
      </c>
    </row>
    <row r="4" spans="1:17" x14ac:dyDescent="0.35">
      <c r="A4" t="s">
        <v>50</v>
      </c>
      <c r="B4">
        <v>89677.859375</v>
      </c>
      <c r="C4">
        <f t="shared" si="0"/>
        <v>89.677859374999997</v>
      </c>
      <c r="D4" t="s">
        <v>0</v>
      </c>
      <c r="E4" t="s">
        <v>182</v>
      </c>
      <c r="L4" t="s">
        <v>18</v>
      </c>
      <c r="M4">
        <v>672997.875</v>
      </c>
      <c r="N4">
        <v>1549665.5</v>
      </c>
      <c r="O4">
        <v>2091179.25</v>
      </c>
      <c r="P4">
        <v>1486720.5</v>
      </c>
      <c r="Q4">
        <v>975494.75</v>
      </c>
    </row>
    <row r="5" spans="1:17" x14ac:dyDescent="0.35">
      <c r="A5" t="s">
        <v>51</v>
      </c>
      <c r="B5">
        <v>3683.162109375</v>
      </c>
      <c r="C5">
        <f t="shared" si="0"/>
        <v>3.683162109375</v>
      </c>
      <c r="D5" t="s">
        <v>0</v>
      </c>
      <c r="E5" t="s">
        <v>183</v>
      </c>
      <c r="L5" t="s">
        <v>19</v>
      </c>
      <c r="M5">
        <v>53577.33984375</v>
      </c>
      <c r="N5">
        <v>75805.1015625</v>
      </c>
      <c r="O5">
        <v>129743.0625</v>
      </c>
      <c r="P5">
        <v>8824.435546875</v>
      </c>
      <c r="Q5">
        <v>89719.578125</v>
      </c>
    </row>
    <row r="6" spans="1:17" x14ac:dyDescent="0.35">
      <c r="A6" t="s">
        <v>52</v>
      </c>
      <c r="B6">
        <v>161051</v>
      </c>
      <c r="C6">
        <f t="shared" si="0"/>
        <v>161.05099999999999</v>
      </c>
      <c r="D6" t="s">
        <v>0</v>
      </c>
      <c r="E6" t="s">
        <v>184</v>
      </c>
    </row>
    <row r="7" spans="1:17" x14ac:dyDescent="0.35">
      <c r="B7">
        <v>672997.875</v>
      </c>
      <c r="C7">
        <f t="shared" si="0"/>
        <v>672.99787500000002</v>
      </c>
      <c r="D7" t="s">
        <v>18</v>
      </c>
      <c r="E7" t="s">
        <v>177</v>
      </c>
    </row>
    <row r="8" spans="1:17" x14ac:dyDescent="0.35">
      <c r="B8">
        <v>1549665.5</v>
      </c>
      <c r="C8">
        <f t="shared" si="0"/>
        <v>1549.6655000000001</v>
      </c>
      <c r="D8" t="s">
        <v>18</v>
      </c>
      <c r="E8" t="s">
        <v>181</v>
      </c>
    </row>
    <row r="9" spans="1:17" x14ac:dyDescent="0.35">
      <c r="B9">
        <v>2091179.25</v>
      </c>
      <c r="C9">
        <f t="shared" si="0"/>
        <v>2091.1792500000001</v>
      </c>
      <c r="D9" t="s">
        <v>18</v>
      </c>
      <c r="E9" t="s">
        <v>182</v>
      </c>
    </row>
    <row r="10" spans="1:17" x14ac:dyDescent="0.35">
      <c r="B10">
        <v>1486720.5</v>
      </c>
      <c r="C10">
        <f t="shared" si="0"/>
        <v>1486.7204999999999</v>
      </c>
      <c r="D10" t="s">
        <v>18</v>
      </c>
      <c r="E10" t="s">
        <v>183</v>
      </c>
    </row>
    <row r="11" spans="1:17" x14ac:dyDescent="0.35">
      <c r="B11">
        <v>975494.75</v>
      </c>
      <c r="C11">
        <f t="shared" si="0"/>
        <v>975.49474999999995</v>
      </c>
      <c r="D11" t="s">
        <v>18</v>
      </c>
      <c r="E11" t="s">
        <v>184</v>
      </c>
    </row>
    <row r="12" spans="1:17" x14ac:dyDescent="0.35">
      <c r="B12">
        <v>53577.33984375</v>
      </c>
      <c r="C12">
        <f t="shared" si="0"/>
        <v>53.577339843750003</v>
      </c>
      <c r="D12" t="s">
        <v>19</v>
      </c>
      <c r="E12" t="s">
        <v>177</v>
      </c>
    </row>
    <row r="13" spans="1:17" x14ac:dyDescent="0.35">
      <c r="B13">
        <v>75805.1015625</v>
      </c>
      <c r="C13">
        <f t="shared" si="0"/>
        <v>75.805101562499999</v>
      </c>
      <c r="D13" t="s">
        <v>19</v>
      </c>
      <c r="E13" t="s">
        <v>181</v>
      </c>
    </row>
    <row r="14" spans="1:17" x14ac:dyDescent="0.35">
      <c r="B14">
        <v>129743.0625</v>
      </c>
      <c r="C14">
        <f t="shared" si="0"/>
        <v>129.74306250000001</v>
      </c>
      <c r="D14" t="s">
        <v>19</v>
      </c>
      <c r="E14" t="s">
        <v>182</v>
      </c>
    </row>
    <row r="15" spans="1:17" x14ac:dyDescent="0.35">
      <c r="B15">
        <v>8824.435546875</v>
      </c>
      <c r="C15">
        <f t="shared" si="0"/>
        <v>8.8244355468749998</v>
      </c>
      <c r="D15" t="s">
        <v>19</v>
      </c>
      <c r="E15" t="s">
        <v>183</v>
      </c>
    </row>
    <row r="16" spans="1:17" x14ac:dyDescent="0.35">
      <c r="B16">
        <v>89719.578125</v>
      </c>
      <c r="C16">
        <f t="shared" si="0"/>
        <v>89.719578124999998</v>
      </c>
      <c r="D16" t="s">
        <v>19</v>
      </c>
      <c r="E16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CF8B-0FD5-49B9-A479-57CAF1D77906}">
  <dimension ref="A1:O13"/>
  <sheetViews>
    <sheetView workbookViewId="0">
      <selection activeCell="W18" sqref="W18"/>
    </sheetView>
  </sheetViews>
  <sheetFormatPr defaultRowHeight="14.5" x14ac:dyDescent="0.35"/>
  <sheetData>
    <row r="1" spans="1:15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187</v>
      </c>
      <c r="L1" t="s">
        <v>89</v>
      </c>
      <c r="M1" t="s">
        <v>90</v>
      </c>
      <c r="N1" t="s">
        <v>91</v>
      </c>
      <c r="O1" t="s">
        <v>92</v>
      </c>
    </row>
    <row r="2" spans="1:15" x14ac:dyDescent="0.35">
      <c r="A2" t="s">
        <v>89</v>
      </c>
      <c r="B2">
        <v>63462.8671875</v>
      </c>
      <c r="C2">
        <f t="shared" ref="C2:C13" si="0">B2/1000</f>
        <v>63.462867187500002</v>
      </c>
      <c r="D2" t="s">
        <v>0</v>
      </c>
      <c r="E2" t="s">
        <v>177</v>
      </c>
      <c r="G2" t="s">
        <v>188</v>
      </c>
      <c r="K2" t="s">
        <v>179</v>
      </c>
      <c r="L2" t="s">
        <v>180</v>
      </c>
      <c r="M2" t="s">
        <v>180</v>
      </c>
      <c r="N2" t="s">
        <v>180</v>
      </c>
      <c r="O2" t="s">
        <v>180</v>
      </c>
    </row>
    <row r="3" spans="1:15" x14ac:dyDescent="0.35">
      <c r="A3" t="s">
        <v>90</v>
      </c>
      <c r="B3">
        <v>34064.1015625</v>
      </c>
      <c r="C3">
        <f t="shared" si="0"/>
        <v>34.064101562499999</v>
      </c>
      <c r="D3" t="s">
        <v>0</v>
      </c>
      <c r="E3" t="s">
        <v>181</v>
      </c>
      <c r="K3" t="s">
        <v>0</v>
      </c>
      <c r="L3">
        <v>63462.8671875</v>
      </c>
      <c r="M3">
        <v>34064.1015625</v>
      </c>
      <c r="N3">
        <v>137438.40625</v>
      </c>
      <c r="O3">
        <v>38293.33984375</v>
      </c>
    </row>
    <row r="4" spans="1:15" x14ac:dyDescent="0.35">
      <c r="A4" t="s">
        <v>91</v>
      </c>
      <c r="B4">
        <v>137438.40625</v>
      </c>
      <c r="C4">
        <f t="shared" si="0"/>
        <v>137.43840625000001</v>
      </c>
      <c r="D4" t="s">
        <v>0</v>
      </c>
      <c r="E4" t="s">
        <v>182</v>
      </c>
      <c r="K4" t="s">
        <v>18</v>
      </c>
      <c r="L4">
        <v>53062.63671875</v>
      </c>
      <c r="M4">
        <v>17573.15234375</v>
      </c>
      <c r="N4">
        <v>83124.625</v>
      </c>
      <c r="O4">
        <v>77102.921875</v>
      </c>
    </row>
    <row r="5" spans="1:15" x14ac:dyDescent="0.35">
      <c r="A5" t="s">
        <v>92</v>
      </c>
      <c r="B5">
        <v>38293.33984375</v>
      </c>
      <c r="C5">
        <f t="shared" si="0"/>
        <v>38.293339843749997</v>
      </c>
      <c r="D5" t="s">
        <v>0</v>
      </c>
      <c r="E5" t="s">
        <v>183</v>
      </c>
      <c r="K5" t="s">
        <v>19</v>
      </c>
      <c r="L5">
        <v>1977209.625</v>
      </c>
      <c r="M5">
        <v>716235.0625</v>
      </c>
      <c r="N5">
        <v>1412940.125</v>
      </c>
      <c r="O5">
        <v>1450732</v>
      </c>
    </row>
    <row r="6" spans="1:15" x14ac:dyDescent="0.35">
      <c r="B6">
        <v>53062.63671875</v>
      </c>
      <c r="C6">
        <f t="shared" si="0"/>
        <v>53.062636718749999</v>
      </c>
      <c r="D6" t="s">
        <v>18</v>
      </c>
      <c r="E6" t="s">
        <v>177</v>
      </c>
    </row>
    <row r="7" spans="1:15" x14ac:dyDescent="0.35">
      <c r="B7">
        <v>17573.15234375</v>
      </c>
      <c r="C7">
        <f t="shared" si="0"/>
        <v>17.573152343749999</v>
      </c>
      <c r="D7" t="s">
        <v>18</v>
      </c>
      <c r="E7" t="s">
        <v>181</v>
      </c>
    </row>
    <row r="8" spans="1:15" x14ac:dyDescent="0.35">
      <c r="B8">
        <v>83124.625</v>
      </c>
      <c r="C8">
        <f t="shared" si="0"/>
        <v>83.124624999999995</v>
      </c>
      <c r="D8" t="s">
        <v>18</v>
      </c>
      <c r="E8" t="s">
        <v>182</v>
      </c>
    </row>
    <row r="9" spans="1:15" x14ac:dyDescent="0.35">
      <c r="B9">
        <v>77102.921875</v>
      </c>
      <c r="C9">
        <f t="shared" si="0"/>
        <v>77.102921875000007</v>
      </c>
      <c r="D9" t="s">
        <v>18</v>
      </c>
      <c r="E9" t="s">
        <v>183</v>
      </c>
    </row>
    <row r="10" spans="1:15" x14ac:dyDescent="0.35">
      <c r="B10">
        <v>1977209.625</v>
      </c>
      <c r="C10">
        <f t="shared" si="0"/>
        <v>1977.209625</v>
      </c>
      <c r="D10" t="s">
        <v>19</v>
      </c>
      <c r="E10" t="s">
        <v>177</v>
      </c>
    </row>
    <row r="11" spans="1:15" x14ac:dyDescent="0.35">
      <c r="B11">
        <v>716235.0625</v>
      </c>
      <c r="C11">
        <f t="shared" si="0"/>
        <v>716.23506250000003</v>
      </c>
      <c r="D11" t="s">
        <v>19</v>
      </c>
      <c r="E11" t="s">
        <v>181</v>
      </c>
    </row>
    <row r="12" spans="1:15" x14ac:dyDescent="0.35">
      <c r="B12">
        <v>1412940.125</v>
      </c>
      <c r="C12">
        <f t="shared" si="0"/>
        <v>1412.9401250000001</v>
      </c>
      <c r="D12" t="s">
        <v>19</v>
      </c>
      <c r="E12" t="s">
        <v>182</v>
      </c>
    </row>
    <row r="13" spans="1:15" x14ac:dyDescent="0.35">
      <c r="B13">
        <v>1450732</v>
      </c>
      <c r="C13">
        <f t="shared" si="0"/>
        <v>1450.732</v>
      </c>
      <c r="D13" t="s">
        <v>19</v>
      </c>
      <c r="E13" t="s">
        <v>183</v>
      </c>
    </row>
  </sheetData>
  <conditionalFormatting sqref="C1:C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C9EC-F852-44BF-B591-3B02AA704C47}">
  <dimension ref="A1:N10"/>
  <sheetViews>
    <sheetView workbookViewId="0">
      <selection activeCell="N18" sqref="N18"/>
    </sheetView>
  </sheetViews>
  <sheetFormatPr defaultRowHeight="14.5" x14ac:dyDescent="0.35"/>
  <sheetData>
    <row r="1" spans="1:14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189</v>
      </c>
      <c r="L1" t="s">
        <v>190</v>
      </c>
      <c r="M1" t="s">
        <v>95</v>
      </c>
      <c r="N1" t="s">
        <v>98</v>
      </c>
    </row>
    <row r="2" spans="1:14" x14ac:dyDescent="0.35">
      <c r="A2" t="s">
        <v>190</v>
      </c>
      <c r="B2">
        <v>84190.484375</v>
      </c>
      <c r="C2">
        <f>B2/1000</f>
        <v>84.190484374999997</v>
      </c>
      <c r="D2" t="s">
        <v>0</v>
      </c>
      <c r="E2" t="s">
        <v>177</v>
      </c>
      <c r="G2" t="s">
        <v>191</v>
      </c>
      <c r="K2" t="s">
        <v>179</v>
      </c>
      <c r="L2" t="s">
        <v>180</v>
      </c>
      <c r="M2" t="s">
        <v>180</v>
      </c>
      <c r="N2" t="s">
        <v>180</v>
      </c>
    </row>
    <row r="3" spans="1:14" x14ac:dyDescent="0.35">
      <c r="A3" t="s">
        <v>95</v>
      </c>
      <c r="B3">
        <v>66279.03125</v>
      </c>
      <c r="C3">
        <f t="shared" ref="C3:C10" si="0">B3/1000</f>
        <v>66.279031250000003</v>
      </c>
      <c r="D3" t="s">
        <v>0</v>
      </c>
      <c r="E3" t="s">
        <v>181</v>
      </c>
      <c r="K3" t="s">
        <v>0</v>
      </c>
      <c r="L3">
        <v>84190.484375</v>
      </c>
      <c r="M3">
        <v>66279.03125</v>
      </c>
      <c r="N3">
        <v>13536.35546875</v>
      </c>
    </row>
    <row r="4" spans="1:14" x14ac:dyDescent="0.35">
      <c r="A4" t="s">
        <v>98</v>
      </c>
      <c r="B4">
        <v>13536.35546875</v>
      </c>
      <c r="C4">
        <f t="shared" si="0"/>
        <v>13.536355468749999</v>
      </c>
      <c r="D4" t="s">
        <v>0</v>
      </c>
      <c r="E4" t="s">
        <v>182</v>
      </c>
      <c r="K4" t="s">
        <v>18</v>
      </c>
      <c r="L4">
        <v>43397.171875</v>
      </c>
      <c r="M4">
        <v>384713.1875</v>
      </c>
      <c r="N4">
        <v>140919.40625</v>
      </c>
    </row>
    <row r="5" spans="1:14" x14ac:dyDescent="0.35">
      <c r="B5">
        <v>43397.171875</v>
      </c>
      <c r="C5">
        <f t="shared" si="0"/>
        <v>43.397171874999998</v>
      </c>
      <c r="D5" t="s">
        <v>18</v>
      </c>
      <c r="E5" t="s">
        <v>177</v>
      </c>
      <c r="K5" t="s">
        <v>19</v>
      </c>
      <c r="L5">
        <v>1443705.625</v>
      </c>
      <c r="M5">
        <v>6942824</v>
      </c>
      <c r="N5">
        <v>5117319</v>
      </c>
    </row>
    <row r="6" spans="1:14" x14ac:dyDescent="0.35">
      <c r="B6">
        <v>384713.1875</v>
      </c>
      <c r="C6">
        <f t="shared" si="0"/>
        <v>384.7131875</v>
      </c>
      <c r="D6" t="s">
        <v>18</v>
      </c>
      <c r="E6" t="s">
        <v>181</v>
      </c>
    </row>
    <row r="7" spans="1:14" x14ac:dyDescent="0.35">
      <c r="B7">
        <v>140919.40625</v>
      </c>
      <c r="C7">
        <f t="shared" si="0"/>
        <v>140.91940625000001</v>
      </c>
      <c r="D7" t="s">
        <v>18</v>
      </c>
      <c r="E7" t="s">
        <v>182</v>
      </c>
    </row>
    <row r="8" spans="1:14" x14ac:dyDescent="0.35">
      <c r="B8">
        <v>1443705.625</v>
      </c>
      <c r="C8">
        <f t="shared" si="0"/>
        <v>1443.7056250000001</v>
      </c>
      <c r="D8" t="s">
        <v>19</v>
      </c>
      <c r="E8" t="s">
        <v>177</v>
      </c>
    </row>
    <row r="9" spans="1:14" x14ac:dyDescent="0.35">
      <c r="B9">
        <v>6942824</v>
      </c>
      <c r="C9">
        <f t="shared" si="0"/>
        <v>6942.8239999999996</v>
      </c>
      <c r="D9" t="s">
        <v>19</v>
      </c>
      <c r="E9" t="s">
        <v>181</v>
      </c>
    </row>
    <row r="10" spans="1:14" x14ac:dyDescent="0.35">
      <c r="B10">
        <v>5117319</v>
      </c>
      <c r="C10">
        <f t="shared" si="0"/>
        <v>5117.3190000000004</v>
      </c>
      <c r="D10" t="s">
        <v>19</v>
      </c>
      <c r="E10" t="s">
        <v>182</v>
      </c>
    </row>
  </sheetData>
  <conditionalFormatting sqref="C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8EF9-124F-4D7B-A183-656630AD7816}">
  <dimension ref="A1:O13"/>
  <sheetViews>
    <sheetView workbookViewId="0">
      <selection activeCell="I15" sqref="I15"/>
    </sheetView>
  </sheetViews>
  <sheetFormatPr defaultRowHeight="14.5" x14ac:dyDescent="0.35"/>
  <sheetData>
    <row r="1" spans="1:15" x14ac:dyDescent="0.35">
      <c r="A1" t="s">
        <v>171</v>
      </c>
      <c r="B1" t="s">
        <v>172</v>
      </c>
      <c r="C1" t="s">
        <v>173</v>
      </c>
      <c r="D1" t="s">
        <v>174</v>
      </c>
      <c r="E1" t="s">
        <v>175</v>
      </c>
      <c r="G1" s="1" t="s">
        <v>192</v>
      </c>
      <c r="L1" t="s">
        <v>79</v>
      </c>
      <c r="M1" t="s">
        <v>193</v>
      </c>
      <c r="N1" t="s">
        <v>194</v>
      </c>
      <c r="O1" t="s">
        <v>82</v>
      </c>
    </row>
    <row r="2" spans="1:15" x14ac:dyDescent="0.35">
      <c r="A2" t="s">
        <v>79</v>
      </c>
      <c r="B2">
        <v>51057.46875</v>
      </c>
      <c r="C2">
        <f>B2/1000</f>
        <v>51.057468749999998</v>
      </c>
      <c r="D2" t="s">
        <v>0</v>
      </c>
      <c r="E2" t="s">
        <v>177</v>
      </c>
      <c r="G2" t="s">
        <v>195</v>
      </c>
      <c r="K2" t="s">
        <v>179</v>
      </c>
      <c r="L2" t="s">
        <v>180</v>
      </c>
      <c r="M2" t="s">
        <v>180</v>
      </c>
      <c r="N2" t="s">
        <v>180</v>
      </c>
      <c r="O2" t="s">
        <v>180</v>
      </c>
    </row>
    <row r="3" spans="1:15" x14ac:dyDescent="0.35">
      <c r="A3" t="s">
        <v>193</v>
      </c>
      <c r="B3">
        <v>33726.53125</v>
      </c>
      <c r="C3">
        <f t="shared" ref="C3:C13" si="0">B3/1000</f>
        <v>33.726531250000001</v>
      </c>
      <c r="D3" t="s">
        <v>0</v>
      </c>
      <c r="E3" t="s">
        <v>181</v>
      </c>
      <c r="K3" t="s">
        <v>0</v>
      </c>
      <c r="L3">
        <v>51057.46875</v>
      </c>
      <c r="M3">
        <v>33726.53125</v>
      </c>
      <c r="N3">
        <v>37361.37109375</v>
      </c>
      <c r="O3">
        <v>25370.25390625</v>
      </c>
    </row>
    <row r="4" spans="1:15" x14ac:dyDescent="0.35">
      <c r="A4" t="s">
        <v>194</v>
      </c>
      <c r="B4">
        <v>37361.37109375</v>
      </c>
      <c r="C4">
        <f t="shared" si="0"/>
        <v>37.361371093750002</v>
      </c>
      <c r="D4" t="s">
        <v>0</v>
      </c>
      <c r="E4" t="s">
        <v>182</v>
      </c>
      <c r="K4" t="s">
        <v>18</v>
      </c>
      <c r="L4">
        <v>21436.17578125</v>
      </c>
      <c r="M4">
        <v>24250.31640625</v>
      </c>
      <c r="N4">
        <v>17672.046875</v>
      </c>
      <c r="O4">
        <v>62806.30078125</v>
      </c>
    </row>
    <row r="5" spans="1:15" x14ac:dyDescent="0.35">
      <c r="A5" t="s">
        <v>82</v>
      </c>
      <c r="B5">
        <v>25370.25390625</v>
      </c>
      <c r="C5">
        <f t="shared" si="0"/>
        <v>25.370253906249999</v>
      </c>
      <c r="D5" t="s">
        <v>0</v>
      </c>
      <c r="E5" t="s">
        <v>183</v>
      </c>
      <c r="K5" t="s">
        <v>19</v>
      </c>
      <c r="L5">
        <v>383311.5625</v>
      </c>
      <c r="M5">
        <v>1074356.125</v>
      </c>
      <c r="N5">
        <v>532328</v>
      </c>
      <c r="O5">
        <v>1241463.5</v>
      </c>
    </row>
    <row r="6" spans="1:15" x14ac:dyDescent="0.35">
      <c r="B6">
        <v>21436.17578125</v>
      </c>
      <c r="C6">
        <f t="shared" si="0"/>
        <v>21.43617578125</v>
      </c>
      <c r="D6" t="s">
        <v>18</v>
      </c>
      <c r="E6" t="s">
        <v>177</v>
      </c>
    </row>
    <row r="7" spans="1:15" x14ac:dyDescent="0.35">
      <c r="B7">
        <v>24250.31640625</v>
      </c>
      <c r="C7">
        <f t="shared" si="0"/>
        <v>24.250316406250001</v>
      </c>
      <c r="D7" t="s">
        <v>18</v>
      </c>
      <c r="E7" t="s">
        <v>181</v>
      </c>
    </row>
    <row r="8" spans="1:15" x14ac:dyDescent="0.35">
      <c r="B8">
        <v>17672.046875</v>
      </c>
      <c r="C8">
        <f t="shared" si="0"/>
        <v>17.672046874999999</v>
      </c>
      <c r="D8" t="s">
        <v>18</v>
      </c>
      <c r="E8" t="s">
        <v>182</v>
      </c>
    </row>
    <row r="9" spans="1:15" x14ac:dyDescent="0.35">
      <c r="B9">
        <v>62806.30078125</v>
      </c>
      <c r="C9">
        <f t="shared" si="0"/>
        <v>62.806300781250002</v>
      </c>
      <c r="D9" t="s">
        <v>18</v>
      </c>
      <c r="E9" t="s">
        <v>183</v>
      </c>
    </row>
    <row r="10" spans="1:15" x14ac:dyDescent="0.35">
      <c r="B10">
        <v>383311.5625</v>
      </c>
      <c r="C10">
        <f t="shared" si="0"/>
        <v>383.31156249999998</v>
      </c>
      <c r="D10" t="s">
        <v>19</v>
      </c>
      <c r="E10" t="s">
        <v>177</v>
      </c>
    </row>
    <row r="11" spans="1:15" x14ac:dyDescent="0.35">
      <c r="B11">
        <v>1074356.125</v>
      </c>
      <c r="C11">
        <f t="shared" si="0"/>
        <v>1074.356125</v>
      </c>
      <c r="D11" t="s">
        <v>19</v>
      </c>
      <c r="E11" t="s">
        <v>181</v>
      </c>
    </row>
    <row r="12" spans="1:15" x14ac:dyDescent="0.35">
      <c r="B12">
        <v>532328</v>
      </c>
      <c r="C12">
        <f t="shared" si="0"/>
        <v>532.32799999999997</v>
      </c>
      <c r="D12" t="s">
        <v>19</v>
      </c>
      <c r="E12" t="s">
        <v>182</v>
      </c>
    </row>
    <row r="13" spans="1:15" x14ac:dyDescent="0.35">
      <c r="B13">
        <v>1241463.5</v>
      </c>
      <c r="C13">
        <f t="shared" si="0"/>
        <v>1241.4635000000001</v>
      </c>
      <c r="D13" t="s">
        <v>19</v>
      </c>
      <c r="E13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Description_of_Worksheets</vt:lpstr>
      <vt:lpstr>Proteins and peptides for SRM</vt:lpstr>
      <vt:lpstr>Transition_list_SRM_19_86</vt:lpstr>
      <vt:lpstr>ZP2-like isoform X2</vt:lpstr>
      <vt:lpstr>WFDC3-like isoform X2</vt:lpstr>
      <vt:lpstr>Spindly isoform X1</vt:lpstr>
      <vt:lpstr>TDRD5-like protein</vt:lpstr>
      <vt:lpstr>TOP1MT isoform X1 </vt:lpstr>
      <vt:lpstr>YTHDC2 isoform X1</vt:lpstr>
      <vt:lpstr>Cone-GNAT2</vt:lpstr>
      <vt:lpstr>Girdin-like isoform X1</vt:lpstr>
      <vt:lpstr>Lengsin-like isoform X2</vt:lpstr>
      <vt:lpstr>CCDC127</vt:lpstr>
      <vt:lpstr>HECTD4 isoform X2</vt:lpstr>
      <vt:lpstr>GLT8D1  isoform X1</vt:lpstr>
      <vt:lpstr>visinin-like protein</vt:lpstr>
      <vt:lpstr>GNAT1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</dc:creator>
  <cp:lastModifiedBy>Princess</cp:lastModifiedBy>
  <dcterms:created xsi:type="dcterms:W3CDTF">2019-11-05T04:57:59Z</dcterms:created>
  <dcterms:modified xsi:type="dcterms:W3CDTF">2021-03-19T11:52:39Z</dcterms:modified>
</cp:coreProperties>
</file>